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workbook>
</file>

<file path=xl/sharedStrings.xml><?xml version="1.0" encoding="utf-8"?>
<sst xmlns="http://schemas.openxmlformats.org/spreadsheetml/2006/main" count="30227" uniqueCount="7108">
  <si>
    <t>id</t>
  </si>
  <si>
    <t>title</t>
  </si>
  <si>
    <t>description</t>
  </si>
  <si>
    <t>status</t>
  </si>
  <si>
    <t>duree_debut</t>
  </si>
  <si>
    <t>duree_fin</t>
  </si>
  <si>
    <t>hours</t>
  </si>
  <si>
    <t>worker_id</t>
  </si>
  <si>
    <t>project_id</t>
  </si>
  <si>
    <t>system_date</t>
  </si>
  <si>
    <t xml:space="preserve">Appel d'offres plans verts de la ville de Tunis
Préparation des documents administratifs et l'offre financière et la liste des références des experts </t>
  </si>
  <si>
    <t>08:00</t>
  </si>
  <si>
    <t>10:30</t>
  </si>
  <si>
    <t>2020-10-02</t>
  </si>
  <si>
    <t xml:space="preserve">Cartographie numérique : Préparation d’une carte contenant les points d’investigations géotechniques sur un fond topo + Tableaux Excel contenant ces derniers points avec leurs côtes.
---&gt;Travail demandé per M. Abdallah Ben Mammou
</t>
  </si>
  <si>
    <t>pending</t>
  </si>
  <si>
    <t>12:30</t>
  </si>
  <si>
    <t xml:space="preserve">&lt;p&gt;Correction rapport phase 3 de l&amp;#39;&amp;eacute;tude.&lt;/p&gt;
</t>
  </si>
  <si>
    <t>17:30</t>
  </si>
  <si>
    <t>18:00</t>
  </si>
  <si>
    <t xml:space="preserve">Projet: 353-20_Décharge Menzel Bourguiba - ANGed
Tâche: Recherche bibliographique des:
-Critères d’intervention pour la dépollution du site
-Techniques de réhabilitation/dépollution
</t>
  </si>
  <si>
    <t>1.	J’ai essayé de lire attentivement le CCTP (TDR) relatif à l’étude détaillée pour la réhabilitation de l’ancienne décharge industrielle de Menzel Bourguiba afin d’examiner d’une part les objectifs du marché et les résultats escomptés, et d’autre part les différentes phases à suivre et à réaliser séparément pour la accomplir les objectifs demandés ;
2.	A travers les cartes (sous format numérique et format papier), j’ai essayé de diagnostiquer la zone d’étude et de réfléchir aux natures et types des déchets ainsi qu’aux sources potentielles ;
3.	Dans l’objectif d’avoir suffisamment d’information qui sera nécessaire et utile pour la réalisation de la première phase « APS », une consultation des documents partagés entre les membres GEREP (sur échange3 sous référence 353-20 Décharge M.B.), renforcée par quelques recherches dans le dossier "Documentation" a été mené. 
A ce niveau je suis motivé à mieux décortiquer les caractéristiques de la zone d’étude différemment pour une meilleure réalisation de la première phase ASP et une interprétation des résultats obtenus convenable qui nous sera utile dans les phases ultérieure, phase de conception des solutions et alternatives de réhabilitation de la zone d’étude.</t>
  </si>
  <si>
    <t xml:space="preserve">&lt;p&gt;Projet:353-20_D&amp;eacute;charge Menzel Bourguiba - ANGed&lt;/p&gt;
&lt;p&gt;T&amp;acirc;che:&lt;/p&gt;
&lt;p&gt;&amp;Eacute;laboration des techniques de r&amp;eacute;habilitation/d&amp;eacute;pollution et des techniques de d&amp;eacute;pollution astrow:yes; page-break-inside:avoid;height:175.8pt&amp;#39;&amp;gt;&lt;/p&gt;
&lt;p&gt;353-20_D&amp;eacute;charge Menzel Bourguiba - ANGed&lt;/p&gt;
&lt;p&gt;&amp;nbsp;&lt;/p&gt;
</t>
  </si>
  <si>
    <t>14:00</t>
  </si>
  <si>
    <t xml:space="preserve">Appel d'offres: Elaboration du plan vert de la ville de Tunis
Elaboration de l'offre technique est en cours </t>
  </si>
  <si>
    <t>2020-09-30</t>
  </si>
  <si>
    <t>Correction de la phase 3 de l'étude.</t>
  </si>
  <si>
    <t xml:space="preserve">Projet : 353-20_Décharge Menzel Bourguiba - ANGed
Tâches: Recherche bibliographique des critères d’intervention pour la dépollution du site et des techniques de dépollution (sol et eau souterraine)
</t>
  </si>
  <si>
    <t xml:space="preserve">&lt;p&gt;Projet : 353-20_D&amp;eacute;charge Menzel Bourguiba - ANGed&lt;br /&gt;
T&amp;acirc;ches:&lt;/p&gt;
&lt;p&gt;-Recherche bibliographique des techniques de d&amp;eacute;pollution (sol et eau souterraine)&lt;/p&gt;
&lt;p&gt;-Elaboration des techniques de d&amp;eacute;pollution au rapport APS&lt;/p&gt;
&lt;p&gt;&amp;nbsp;&lt;/p&gt;
</t>
  </si>
  <si>
    <t xml:space="preserve">&lt;p&gt;Cartographie num&amp;eacute;rique 3D (Cr&amp;eacute;ation du MNT &amp;amp; TIN &amp;agrave; partir des points c&amp;ocirc;t&amp;eacute;s et courbes de niveaux de la zone d&amp;#39;&amp;eacute;tude)&lt;/p&gt;
</t>
  </si>
  <si>
    <t xml:space="preserve">Cartographie numérique (Conversion du plan Topo AutoCAD en couches Shapefile ArcGIS) </t>
  </si>
  <si>
    <t>Appel d'offres: Elaboration du plan vert de Tunis pour le compte de la commune de Tunis
-Elaboration de l'offre technique en cours</t>
  </si>
  <si>
    <t>2020-09-29</t>
  </si>
  <si>
    <t xml:space="preserve">&lt;p&gt;* Reprojection du plan topo en UTM;&lt;/p&gt;
&lt;p&gt;* Extraction des couches necessaires pour la cr&amp;eacute;ation d&amp;#39;un MNT&lt;/p&gt;
</t>
  </si>
  <si>
    <t>Actualisation de l'EIES selon le modèle de l'EIES Emissaire de la STEP Shoutrana : Actualisation du plan d'atténuation et plan de suivi</t>
  </si>
  <si>
    <t xml:space="preserve">&lt;p&gt;Projet 353-20: D&amp;eacute;charge Menzel Bourguiba&lt;/p&gt;
&lt;p&gt;Elaboration de l&amp;#39;APS:&lt;/p&gt;
&lt;p&gt;- Identification des r&amp;eacute;glementations internatonales sur les valeurs seuils de la pollution des sols, eaux de surface, eaux souterraines et s&amp;eacute;diment.&lt;/p&gt;
&lt;p&gt;-Recherche des crit&amp;egrave;res d&amp;#39;intervention pour la d&amp;eacute;pollution du site.&lt;/p&gt;
</t>
  </si>
  <si>
    <t xml:space="preserve">&lt;p&gt;Correction du rapport phase 3 selon les remarques soulev&amp;eacute;es lors de l&amp;#39;Atelier.&lt;/p&gt;
</t>
  </si>
  <si>
    <t>15:30</t>
  </si>
  <si>
    <t xml:space="preserve">&lt;p&gt;Manuel de l&amp;#39;utilisation de d&amp;eacute;tecteur de gaz Drager x am 2500.&lt;/p&gt;
</t>
  </si>
  <si>
    <t xml:space="preserve">&lt;p&gt;Pr&amp;eacute;paration PV de la r&amp;eacute;union avec Mr. Ahmed Herzi.&lt;/p&gt;
</t>
  </si>
  <si>
    <t>11:30</t>
  </si>
  <si>
    <t>Réunion avec Mr. Ahmed Herzi (CITET) sur le projet DEPOLMED et son application dans le BVOM.</t>
  </si>
  <si>
    <t>11:00</t>
  </si>
  <si>
    <t xml:space="preserve">Réunion de travail avec Mr Ali Ferchichi et Mme Zohra Hammemi a propos l’élaboration de la méthodologie socio-économique   a partir des données cartographique et bibliographique existantes </t>
  </si>
  <si>
    <t>2017-10-11</t>
  </si>
  <si>
    <t xml:space="preserve">&lt;p&gt;Pr&amp;eacute;paration des donn&amp;eacute;es Collect&amp;eacute;es pour les int&amp;eacute;gr&amp;eacute;es dans le SIG&lt;/p&gt;
</t>
  </si>
  <si>
    <t xml:space="preserve">&lt;p&gt;R&amp;eacute;union interne qui a pour objectif de distribuer les taches pour la cr&amp;eacute;ation de la base de donn&amp;eacute;es spatiale relationnelle&lt;/p&gt;
</t>
  </si>
  <si>
    <t>15:00</t>
  </si>
  <si>
    <t xml:space="preserve">&lt;p&gt;Traitement des donn&amp;eacute;es spatiales relatives &amp;agrave;&amp;nbsp;la d&amp;eacute;limitation du&amp;nbsp;nouveau bassin versant (raghay) demand&amp;eacute; par MR Hbib Abida&amp;nbsp;&lt;/p&gt;
</t>
  </si>
  <si>
    <t>17:00</t>
  </si>
  <si>
    <t>Cartographie numérique (Plan Topo &amp; Parcellaire &amp; Profils en Long et en travers).</t>
  </si>
  <si>
    <t xml:space="preserve">&lt;p&gt;reunion pour la conception du base de donn&amp;eacute;e relationelle de oued majerda&lt;/p&gt;
</t>
  </si>
  <si>
    <t xml:space="preserve">&lt;p&gt;Developpement du script module&amp;nbsp;&amp;nbsp;depalcement&amp;nbsp;&lt;/p&gt;
</t>
  </si>
  <si>
    <t>préparation du compte rendu du déplacement et transfert des données collectées aux différents éléments du groupe gerep</t>
  </si>
  <si>
    <t xml:space="preserve">&lt;p&gt;R&amp;eacute;union avec Mr Ferchichi&lt;/p&gt;
</t>
  </si>
  <si>
    <t xml:space="preserve">&lt;p&gt;Mise au point de l'avancement de l'étude&lt;/p&gt;
</t>
  </si>
  <si>
    <t xml:space="preserve">&lt;p&gt;réunion avec l'équipe gerep &lt;/p&gt;
</t>
  </si>
  <si>
    <t xml:space="preserve">&lt;p&gt;R&amp;eacute;vision des&amp;nbsp;rapports&amp;nbsp; partie 1 et plan d&amp;#39;action&lt;/p&gt;
</t>
  </si>
  <si>
    <t xml:space="preserve">&lt;p&gt;r&amp;eacute;union avec Ghassen ,wael et Mohamed concernant la r&amp;eacute;partition des taches pour la mise en place d&amp;#39;une base des donn&amp;eacute;es relationnelle des souces de pollution du bv Medjerda&lt;/p&gt;
</t>
  </si>
  <si>
    <t xml:space="preserve">&lt;p&gt;analyse des impacts de la pollution difuse sur l&amp;#39;environnement et risques sanitaires&lt;/p&gt;
</t>
  </si>
  <si>
    <t xml:space="preserve">&lt;p&gt;Collecte ,&amp;nbsp;traitment et analyse spatiale des donn&amp;eacute;es STRM pour la d&amp;eacute;limitation du bassin verssan &amp;quot;raghay&amp;quot;&amp;nbsp;&lt;/p&gt;
</t>
  </si>
  <si>
    <t xml:space="preserve">&lt;p&gt;Mise a jour PV copil&lt;/p&gt;
</t>
  </si>
  <si>
    <t>09:00</t>
  </si>
  <si>
    <t xml:space="preserve">&lt;p&gt;Runion ANPE NORD2&lt;/p&gt;
</t>
  </si>
  <si>
    <t>11:10</t>
  </si>
  <si>
    <t xml:space="preserve">&lt;p&gt;Elaboration du compte rendu réunion et analyse données collectés par mohamed de la viiste du 9 oct 2017.&lt;/p&gt;
</t>
  </si>
  <si>
    <t xml:space="preserve">&lt;p&gt;Mise a jour PV copil selon commentaire mr Moncef&lt;/p&gt;
</t>
  </si>
  <si>
    <t>14:30</t>
  </si>
  <si>
    <t xml:space="preserve">&lt;p&gt;14h30-114h50 Déplacement citet&lt;/p&gt;
&lt;p&gt;15 h00- 16h00 reunion citet&lt;/p&gt;
&lt;p&gt;16h20-17h00 reunion anpe siège&lt;/p&gt;
&lt;p&gt;envoi de compte rendu réunion citet&lt;/p&gt;
&lt;p&gt;envoi du pv copil à mr Ferchichi&lt;/p&gt;
&lt;p&gt; &lt;/p&gt;
</t>
  </si>
  <si>
    <t xml:space="preserve">&lt;p&gt;-&amp;Eacute;laboration de la fiche 318 : Projet projet Bizerte -R&amp;eacute;vision du C V Souhir Ksontini pour faire appara&amp;icirc;tre de projets d&amp;rsquo;assainissement -GEREP (STEP Oued Zarg, Ben Guerd&amp;egrave;ne et El Gtar -R&amp;eacute;vision des FP N&amp;deg; 298 Oued Zarga et 274 (Ben Guerd&amp;egrave;ne et El Gtar) pour faire appara&amp;icirc;tre des rf&amp;eacute;rences en STEP, r&amp;eacute;seau et SP.&lt;/p&gt;
</t>
  </si>
  <si>
    <t>08:30</t>
  </si>
  <si>
    <t>13:00</t>
  </si>
  <si>
    <t xml:space="preserve">&lt;p&gt;Révision CV Souhir Ksontini pour l'offre ONAS Projet assainissement dec 9 communes&lt;/p&gt;
</t>
  </si>
  <si>
    <t>19:00</t>
  </si>
  <si>
    <t xml:space="preserve">&lt;p&gt;*g&amp;eacute;rer les appels t&amp;eacute;l&amp;eacute;phonique &amp;nbsp;&lt;/p&gt;
&lt;p&gt;*classer des lettres dans les blocs&lt;/p&gt;
&lt;p&gt;*scanner des papier pour Mr Moncef&lt;/p&gt;
&lt;p&gt;*g&amp;eacute;rer la boite OUTLOOK&lt;/p&gt;
&lt;p&gt;*mettre &amp;agrave; jour le&amp;nbsp;r&amp;eacute;pertoire t&amp;eacute;l&amp;eacute;phonique rajouter quelque adresse&amp;nbsp;&lt;/p&gt;
&lt;p&gt;*remplir le tableau de suivi des appels t&amp;eacute;l&amp;eacute;phonique&amp;nbsp;&lt;/p&gt;
</t>
  </si>
  <si>
    <t>2017-10-12</t>
  </si>
  <si>
    <t xml:space="preserve">Mise au point sur rapport de l'oued Elbessim avec l'equipe </t>
  </si>
  <si>
    <t xml:space="preserve">Avancement sur le rappor de l'oued Elbessim avec Mr Larguech : plan d'action
</t>
  </si>
  <si>
    <t xml:space="preserve">&lt;p&gt;Correction des commentaires de mR Ferchichi sur le PV de la Copil&lt;/p&gt; et envoi du fichier corrigé.
</t>
  </si>
  <si>
    <t>14:50</t>
  </si>
  <si>
    <t xml:space="preserve">*envoyer des faxes pour Mme Souhir 
*classer des cv des candidates reçus sur OUTLOOK
*gérer les appels téléphoniques
*jeter un coup d’œil sur les anciens dossiers pour mieux comprendre la méthode de travail.
</t>
  </si>
  <si>
    <t xml:space="preserve">&lt;p&gt;contact de mme Mouna Sfaxi ANPE pour données PISEAU 2 : analyses sur oued MAJERDA&lt;/p&gt;
MISE AU POINT AVEC MR ABIDA POUR DELIMITATION DES SOUS BV ET DES DONNES CLIMATOLOGIQUES 
&lt;p&gt;contact mme Awtef Messi DGEQV sur le PISEAU&lt;/p&gt;
&lt;p&gt;contact DGRE&lt;/p&gt;
&lt;p&gt;envoi fax DGACTA&lt;/p&gt;
</t>
  </si>
  <si>
    <t xml:space="preserve">&lt;p&gt;actualisation du tableau d&amp;#39;inventaire des sources de pollution du bv oued elbessim et r&amp;eacute;insertion dans la derni&amp;egrave;re version du rapport&lt;/p&gt;
</t>
  </si>
  <si>
    <t>09:30</t>
  </si>
  <si>
    <t xml:space="preserve">analyse des impacts
</t>
  </si>
  <si>
    <t xml:space="preserve">&lt;p&gt;Traitement et Insertion des donn&amp;eacute;es dans la base de donn&amp;eacute;es spatiale&lt;/p&gt;
</t>
  </si>
  <si>
    <t xml:space="preserve">base des données Medjerda: tableau d'inventaire des sources de pollution </t>
  </si>
  <si>
    <t xml:space="preserve">&lt;p&gt;Traitement des enregistrements dans les tables de la base de donn&amp;eacute;es&amp;nbsp;&lt;/p&gt;
</t>
  </si>
  <si>
    <t xml:space="preserve">&lt;p&gt;Re - d&amp;eacute;limitaion du bassin versant d&amp;#39;oued Raghay et calcule de son p&amp;eacute;rimatre et de sa&amp;nbsp;surface.&lt;/p&gt;
</t>
  </si>
  <si>
    <t xml:space="preserve">&lt;p&gt;Mise au point de l&amp;#39;avancement du travail et &amp;eacute;change des donn&amp;eacute;es&lt;/p&gt;
</t>
  </si>
  <si>
    <t>Mise à jour de l'application</t>
  </si>
  <si>
    <t xml:space="preserve">&lt;p&gt;mise &amp;agrave; jour base de donn&amp;eacute;e&lt;/p&gt;
&lt;p&gt;developpement module alert&lt;/p&gt;
&lt;p&gt;developpement module deplacement&lt;/p&gt;
</t>
  </si>
  <si>
    <t xml:space="preserve">&lt;p&gt;Travail sur le rapport de la Medjerda (caractérisation physique et délimitation du BV)&lt;/p&gt;
</t>
  </si>
  <si>
    <t xml:space="preserve">&lt;p&gt;&amp;lt;p&amp;gt;Travail sur le rapport de la Medjerda (caract&amp;eacute;risation physique et d&amp;eacute;limitation du BV)&amp;lt;/p&amp;gt;&lt;/p&gt;
</t>
  </si>
  <si>
    <t xml:space="preserve">&lt;p&gt;Pr&amp;eacute;paration des relations et des jointures entre les tables de la BD spatiale.&lt;/p&gt;
</t>
  </si>
  <si>
    <t>Offre ONAS, Méthodologie</t>
  </si>
  <si>
    <t xml:space="preserve">&lt;p&gt;Offre ONAS : M&amp;eacute;thodologie&amp;nbsp;&lt;/p&gt;
</t>
  </si>
  <si>
    <t xml:space="preserve">Mise au point avec l'equipe sur étude oued elebessim :
carte en cours,
</t>
  </si>
  <si>
    <t>2017-10-13</t>
  </si>
  <si>
    <t xml:space="preserve">&lt;p&gt;avancement sur mr Largach sur l&amp;#39;estimation des couts des actions et sur les fiches sign&amp;eacute;litiques.&amp;nbsp;&lt;/p&gt;
</t>
  </si>
  <si>
    <t xml:space="preserve">&lt;p&gt;Elaboration des réferences bibliographiques&lt;/p&gt;
&lt;p&gt;Insertion des annexes dans le rapport&lt;/p&gt;
</t>
  </si>
  <si>
    <t xml:space="preserve">révision du rapport </t>
  </si>
  <si>
    <t xml:space="preserve">&lt;p&gt;Collecte des donn&amp;eacute;es depuis la DGRE et l&amp;#39;ANGED&lt;/p&gt;
</t>
  </si>
  <si>
    <t xml:space="preserve">&lt;p&gt;Travail sur le rapport Elbessim &lt;/p&gt;
</t>
  </si>
  <si>
    <t>16:00</t>
  </si>
  <si>
    <t xml:space="preserve">*gérer les appels téléphoniques 
*préparer des lettres 
*scanner des doc pour Mme souhir 
*classer des cv des candidates 
*mettre à jour le répertoire téléphonique </t>
  </si>
  <si>
    <t xml:space="preserve">*classer des lettres dans ls blocs
*travailler sur outlook ( répondre aus mail publicitaires )
*envoyer des faxes 
*gérer des appels téléphoniques 
*préparer des tableaux pour Mme souhir 
</t>
  </si>
  <si>
    <t xml:space="preserve">&lt;p&gt;Communication de commentaire sur rapport oued elbessim à mr Largach ayant la version finale du rapport&lt;/p&gt;
</t>
  </si>
  <si>
    <t>Élaboration des cartes "Plan d'action"</t>
  </si>
  <si>
    <t xml:space="preserve">&lt;p&gt;Correction et v&amp;eacute;rification des r&amp;eacute;sultats&amp;nbsp;&lt;/p&gt;
</t>
  </si>
  <si>
    <t xml:space="preserve">&lt;p&gt;Reproduction de la carte g&amp;eacute;ologique de BV d&amp;#39;oued Elbessim&amp;nbsp;(demand&amp;eacute;e par Mr Fathi Lachaal)&lt;/p&gt;
</t>
  </si>
  <si>
    <t>traitement des cartes des actions citées dans le plan d'action du bv oued ElBessim</t>
  </si>
  <si>
    <t xml:space="preserve">&lt;p&gt;base des donn&amp;eacute;es relationnelle des sites pollu&amp;eacute;s du bv Medjerda&lt;/p&gt;
</t>
  </si>
  <si>
    <t xml:space="preserve">Mise à jour des erreurs de jquery 
Mise à jour du base du donnée du faut de frape des experts </t>
  </si>
  <si>
    <t xml:space="preserve">&lt;p&gt;Developpement module deplacemement&lt;/p&gt;
</t>
  </si>
  <si>
    <t xml:space="preserve">&lt;p&gt;conception base du donn&amp;eacute;e oued majerda&amp;nbsp;&lt;/p&gt;
&lt;p&gt;conception interface avec SGBD Access&amp;nbsp;&lt;/p&gt;
&lt;p&gt;&amp;nbsp;&lt;/p&gt;
</t>
  </si>
  <si>
    <t xml:space="preserve">&lt;p&gt;Travail sur le rapport Medjerda&lt;/p&gt;
</t>
  </si>
  <si>
    <t xml:space="preserve">&lt;p&gt;Mise &amp;agrave; jour du compte rendu de la r&amp;eacute;union de la COPIL&lt;/p&gt;
&lt;p&gt;Mise au point avec Mr Kamel pour l&amp;#39;&amp;eacute;tude de l&amp;#39;oued elbessim et la collecte des donn&amp;eacute;es dans les gouvernorats.&lt;/p&gt;
</t>
  </si>
  <si>
    <t xml:space="preserve">&lt;p&gt;SIG et Base de donn&amp;eacute;es spatiale (BV d&amp;#39;oued Majreda)&lt;/p&gt;
</t>
  </si>
  <si>
    <t>Offre ONAS méthodologie</t>
  </si>
  <si>
    <t xml:space="preserve">&lt;p&gt;Offre ONAS planning et chronogramme&lt;/p&gt;
</t>
  </si>
  <si>
    <t>16:30</t>
  </si>
  <si>
    <t xml:space="preserve">&lt;p&gt;Lecture du rapport oued elbessim et correction de certains point et envoi de la version finle &amp;agrave; mr Ali ferchichi&lt;/p&gt;
</t>
  </si>
  <si>
    <t>2017-10-16</t>
  </si>
  <si>
    <t xml:space="preserve">&lt;p&gt;Contact sous directeur du gouvernorta de Siliana et Jendouba&lt;/p&gt;
</t>
  </si>
  <si>
    <t>09:20</t>
  </si>
  <si>
    <t xml:space="preserve">&lt;p&gt;mise au point sur les donn&amp;eacute;es collect&amp;eacute;es et la m&amp;eacute;thodologie de collecte de donn&amp;eacute;es&lt;/p&gt;
</t>
  </si>
  <si>
    <t xml:space="preserve">&lt;p&gt;collecte des données depuis l'ANGED&lt;/p&gt;
</t>
  </si>
  <si>
    <t xml:space="preserve">&lt;p&gt;préparer un programme pour la collecte des données&lt;/p&gt;
</t>
  </si>
  <si>
    <t xml:space="preserve">*gérer les appels téléphonique 
*remplir le tableau des suivis des appel téléphonique 
*scanner et envoyer des mails pour Mr mongi 
</t>
  </si>
  <si>
    <t xml:space="preserve">&lt;p&gt;base des donn&amp;eacute;es bv Medjerda&lt;/p&gt;
</t>
  </si>
  <si>
    <t>10:00</t>
  </si>
  <si>
    <t xml:space="preserve">&lt;p&gt;correction des cartes relatives au plan d&amp;#39;action de d&amp;eacute;pollution du bv ElBessim&lt;/p&gt;
</t>
  </si>
  <si>
    <t>&lt;p&gt;Analyse des données colléctés ANPE-ANGed&lt;/p&gt;
&lt;p&gt;Diffusion des documents collectés&lt;/p&gt;
Mise a jour et diffusion du rapport finale de loued elbessim à mr Ferchichi</t>
  </si>
  <si>
    <t>09:21</t>
  </si>
  <si>
    <t xml:space="preserve">&lt;p&gt;Avancement sur rapport phase 1 oued Majerda&lt;/p&gt;
</t>
  </si>
  <si>
    <t>16:45</t>
  </si>
  <si>
    <t xml:space="preserve">&lt;p&gt;Mise au point avec Mr Abida sur le développement de la partie 1.1. caractérisation physique de l'oued Majerda.&lt;/p&gt;
</t>
  </si>
  <si>
    <t xml:space="preserve">&lt;p&gt;Collecte des donn&amp;eacute;es depuis l&amp;#39;ANGED&lt;/p&gt;
</t>
  </si>
  <si>
    <t>SIG et Cartographie Numérique</t>
  </si>
  <si>
    <t xml:space="preserve">&lt;p&gt;SIG et Cartogrpahie num&amp;eacute;rique &amp;quot;Oued Elbessim et Oued Mjreda&amp;quot;&lt;/p&gt;
</t>
  </si>
  <si>
    <t xml:space="preserve">&lt;p&gt;r&amp;eacute;union &amp;eacute;quipe gerep&lt;/p&gt;
</t>
  </si>
  <si>
    <t xml:space="preserve">&lt;p&gt;base des donn&amp;eacute;es Medjerda ( actualisation selon les donn&amp;eacute;es r&amp;eacute;cup&amp;eacute;r&amp;eacute;es de l&amp;#39;ANPE 03-2017)&lt;/p&gt;
</t>
  </si>
  <si>
    <t xml:space="preserve">mise a jour du system de l'application  </t>
  </si>
  <si>
    <t xml:space="preserve">&lt;p&gt;R&amp;eacute;union de mise &amp;agrave; point avec Ghassen et Wael concernant la base des donn&amp;eacute;es relationnelle demand&amp;eacute;e&lt;/p&gt;
</t>
  </si>
  <si>
    <t xml:space="preserve">&lt;p&gt;Conception base du donn&amp;eacute;e oued majerda avec access&lt;/p&gt;
</t>
  </si>
  <si>
    <t xml:space="preserve">&lt;p&gt;reunion pour la conception du base du donn&amp;eacute;e&lt;/p&gt;
&lt;p&gt;&amp;nbsp;&lt;/p&gt;
</t>
  </si>
  <si>
    <t xml:space="preserve">&lt;p&gt;essai des examples on visual basic&amp;nbsp;&lt;/p&gt;
</t>
  </si>
  <si>
    <t xml:space="preserve">&lt;p&gt;Base de donne&amp;eacute;s des sites pollu&amp;eacute;s d&amp;#39;oued majreda (Re-conception)&amp;nbsp;&lt;/p&gt;
</t>
  </si>
  <si>
    <t xml:space="preserve">&lt;p&gt;Offre ONAS - Dossier administratif +CV&lt;/p&gt;
</t>
  </si>
  <si>
    <t xml:space="preserve">&lt;p&gt;Offre ONAS + examen avec KBM offre SOFRICO&lt;/p&gt;
</t>
  </si>
  <si>
    <t>19:30</t>
  </si>
  <si>
    <t>Avancement sur le rapport de la phase 1 de la majerda</t>
  </si>
  <si>
    <t>09:45</t>
  </si>
  <si>
    <t>2017-10-17</t>
  </si>
  <si>
    <t xml:space="preserve">&lt;p&gt;Déplacement à la DGACTA (contact de Mr Salah Hamdi sous directeur) et récupération des coordonnées de tous les lacs colinaires&lt;/p&gt;
&lt;p&gt;une étude en cours à recupérér fin novemebre :etude startégique de conservation des eaux et des sols éléboré par STUDI&lt;/p&gt;
&lt;p&gt;Déplacement à DGGRE,&lt;/p&gt;
&lt;p&gt;contact de Mr Anis Mhir qui va fournir une étude de diagnostic des PPI dans le BV de la majerda&lt;/p&gt;
&lt;p&gt;un projet en cours de developpement par Comète "CRET" : carte des ressources en eau en Tunisie&lt;/p&gt;
&lt;p&gt;Récupération de l'etude startégique du système hydraulique en Tunisie&lt;/p&gt;
</t>
  </si>
  <si>
    <t xml:space="preserve">&lt;p&gt;Analyse des documents collectés et des études récupérées&lt;/p&gt;
</t>
  </si>
  <si>
    <t>14:45</t>
  </si>
  <si>
    <t xml:space="preserve">&lt;p&gt;Avancement sur rapport phase 1 majerda&lt;/p&gt;
&lt;p&gt;&amp;nbsp;&lt;/p&gt;
</t>
  </si>
  <si>
    <t xml:space="preserve">*gérer le appel téléphonique 
*mettre à jours le tableau des suivi des appels téléphonique
*classer des faxes
*archiver des courriers 
*préparer le travail demander par Mr Kamel </t>
  </si>
  <si>
    <t xml:space="preserve">&lt;p&gt;Collecte des donn&amp;eacute;es&amp;nbsp;collecte des donn&amp;eacute;es (contact des directions r&amp;eacute;gionales)&lt;/p&gt;
</t>
  </si>
  <si>
    <t xml:space="preserve">&lt;p&gt;collecte des donn&amp;eacute;es ( DGRE + ANGED + contact des directions r&amp;eacute;gionales)&lt;/p&gt;
</t>
  </si>
  <si>
    <t xml:space="preserve">&lt;p&gt;préparer des lettres pour Mr Mohamed Ouerteni et les envoyer par Faxe &lt;/p&gt;
&lt;p&gt;effectuer des appels pour les ingénieurs &lt;/p&gt;
&lt;p&gt;mettre à jout la boite Outlook &lt;/p&gt;
&lt;p&gt;préparer des lettres pour Mr Mongi &lt;/p&gt;
préparer des lettres pour Mr Moncef et faire des photocopie 
</t>
  </si>
  <si>
    <t>Mise à jour des cartes version finales "Oued Elbessim"</t>
  </si>
  <si>
    <t xml:space="preserve">&lt;p&gt;Base des données spatiales (Elaboration des interfaces avec Weal)&lt;/p&gt;
</t>
  </si>
  <si>
    <t xml:space="preserve">&lt;p&gt;Cartographie num&amp;eacute;rique ( V&amp;eacute;rification et correction finale des cartes th&amp;eacute;matiques d&amp;#39;Oued Elbessim )&lt;/p&gt;
</t>
  </si>
  <si>
    <t>base de données Medjerda</t>
  </si>
  <si>
    <t xml:space="preserve">&lt;p&gt;base des donn&amp;eacute;es Medjerda&lt;/p&gt;
</t>
  </si>
  <si>
    <t>Conception base du données oued majerda avec microsoft access</t>
  </si>
  <si>
    <t xml:space="preserve">&lt;p&gt;Developpement de l&amp;#39;application vba pour la base du donn&amp;eacute;es oued majerda&lt;/p&gt;
</t>
  </si>
  <si>
    <t xml:space="preserve">&lt;p&gt;Base des donn&amp;eacute;es spatiales (D&amp;eacute;veloppement et test avec Weal)&lt;/p&gt;
</t>
  </si>
  <si>
    <t xml:space="preserve">&lt;p&gt;Offre ONAS / rajustement des FP et des CV pour s&amp;#39;aligner avec les exigences demand&amp;eacute;es pour ce qui est r&amp;eacute;f&amp;eacute;rences du BE et des experts.&lt;/p&gt;
</t>
  </si>
  <si>
    <t xml:space="preserve">&lt;p&gt;Continuations des ctivit&amp;eacute;s de la 1&amp;egrave;re s&amp;eacute;ance&amp;nbsp;&lt;/p&gt;
</t>
  </si>
  <si>
    <t xml:space="preserve">&lt;p&gt;Avancement sur le rapport phase 1 Majerda : donn&amp;eacute;es climatiques,&lt;/p&gt;
&lt;p&gt;contact de Mr YESSER Gouma pour les r&amp;eacute;unions aux gouvernorats de Jendouba/kef et siliana contact de mr BECHIR BEN YOUSSEF : directeur regional onas jendouba pour collecte des donn&amp;eacute;es&lt;/p&gt;
</t>
  </si>
  <si>
    <t>2017-10-18</t>
  </si>
  <si>
    <t>Préparation des croquis pour la visite de la commune de Kalaat Alandalos</t>
  </si>
  <si>
    <t xml:space="preserve">&lt;p&gt;Sortie de terrain : Collecte des donn&amp;eacute;es aupr&amp;eacute;s de la commune de Kalaat al andalos.&lt;/p&gt;
&lt;p&gt;V&amp;eacute;rification des donn&amp;eacute;es implant&amp;eacute;es dans le PAU avec l&amp;#39;existant sur le terrain .&lt;/p&gt;
</t>
  </si>
  <si>
    <t>déplacement DGRE et ANGED pour récupération des données</t>
  </si>
  <si>
    <t xml:space="preserve">&lt;p&gt;prise de rendez vous par t&amp;eacute;l&amp;eacute;phone ; appel t&amp;eacute;l&amp;eacute;phonique des &amp;eacute;tablissements r&amp;eacute;gionaux ( CRDA, ONAS, Municipalit&amp;eacute;s de jendouba, kef siliana) ainsi que&amp;nbsp;&amp;nbsp;OFI et ONM&lt;/p&gt;
</t>
  </si>
  <si>
    <t xml:space="preserve">Développement d'application VBA Oued Majerda </t>
  </si>
  <si>
    <t xml:space="preserve">&lt;p&gt;base de donn&amp;eacute;es bv Medjerda&amp;nbsp;&lt;/p&gt;
</t>
  </si>
  <si>
    <t xml:space="preserve">&lt;p&gt;base de donn&amp;eacute;es bv Medjerda&lt;/p&gt;
</t>
  </si>
  <si>
    <t xml:space="preserve">&lt;p&gt;tableau r&amp;eacute;capitulatif des donn&amp;eacute;es collect&amp;eacute;es&lt;/p&gt;
</t>
  </si>
  <si>
    <t xml:space="preserve">&lt;p&gt;&lt;span style="font-size:13px"&gt;base de donn&amp;eacute;es bv Medjerda&lt;/span&gt;&lt;/p&gt;
</t>
  </si>
  <si>
    <t>*gérer les appels téléphoniques
mettre à jour le tableau des suivi des appels 
préparer des lettres pour Mr kamel 
préparer les lettre pour Mr moncef 
faires des scanne et envoyer des mail avec les document demandésde la part de Mr mohamed et Mr sofienne</t>
  </si>
  <si>
    <t xml:space="preserve">&lt;p&gt;gerer les appels telephonique&amp;nbsp;&lt;/p&gt;
&lt;p&gt;pr&amp;eacute;parer des lettre pour M kamel&amp;nbsp;&lt;/p&gt;
&lt;p&gt;mettre &amp;agrave; jour le r&amp;eacute;pertoir t&amp;eacute;l&amp;eacute;phonique&amp;nbsp;&lt;/p&gt;
&lt;p&gt;effectuer des appel pour MR mohamed&amp;nbsp;&lt;/p&gt;
</t>
  </si>
  <si>
    <t xml:space="preserve">&lt;p&gt;SIG et cartographie num&amp;eacute;rique &amp;quot;oued majreda&amp;quot;&lt;/p&gt;
</t>
  </si>
  <si>
    <t xml:space="preserve">Offre ONAS - Commentaires sur les TDR et finalisation </t>
  </si>
  <si>
    <t xml:space="preserve">&lt;p&gt;adaptation du CV KBM en tant qu&amp;#39;expert g&amp;eacute;ochimiste et liste des r&amp;eacute;f&amp;eacute;rences en g&amp;eacute;ochimiste (projet d&amp;eacute;pollution du BV Medjerda)&lt;/p&gt;
</t>
  </si>
  <si>
    <t xml:space="preserve">&lt;p&gt;Analyse des donn&amp;eacute;es pluviom&amp;eacute;triques (cette tache est demand&amp;eacute;e par M. Hbib Abida).&lt;/p&gt;
</t>
  </si>
  <si>
    <t>2017-10-19</t>
  </si>
  <si>
    <t xml:space="preserve">&lt;p&gt;Mise au point avec mr Abida, Sofiene et Ghassen sur la caract&amp;eacute;risation physiques du BV majerda&lt;/p&gt;
&lt;p&gt;avancement sur la partie changement climatique et l&amp;#39;impact d&amp;#39;implantation des barrages sur le r&amp;eacute;gime hydrique&lt;/p&gt;
&lt;p&gt;Actualisation de l&amp;rsquo;&amp;eacute;tat d&amp;#39;avancement de la phase 1 de la Majerda&lt;/p&gt;
</t>
  </si>
  <si>
    <t xml:space="preserve">gérer les appels téléphonique 
mettre à jour le répertoire téléphonique 
gérer les faxes
classer les docs réçu et envoyer 
</t>
  </si>
  <si>
    <t xml:space="preserve">&lt;p&gt;Préparation de la fiche d'enquête et du modèle du rapport selon les TdR, nouveau loi d'expropriation, etc.&lt;/p&gt;
</t>
  </si>
  <si>
    <t xml:space="preserve">Mise à jour l'application web rapport journalier </t>
  </si>
  <si>
    <t xml:space="preserve">&lt;p&gt;Mise a jour base du donn&amp;eacute;&amp;eacute; application web rapport journalier&lt;/p&gt;
&lt;p&gt;&amp;nbsp;&lt;/p&gt;
</t>
  </si>
  <si>
    <t xml:space="preserve">&lt;p&gt;Avancement sur la partie changement climatique et impact d&amp;#39;implantation des ouvrages hydrauliques sur le r&amp;eacute;gime hydrologique du bassin versant de la Majerda&lt;/p&gt;
</t>
  </si>
  <si>
    <t xml:space="preserve">&lt;p&gt;g&amp;eacute;rer les appel t&amp;eacute;l&amp;eacute;phonique&amp;nbsp;&lt;/p&gt;
&lt;p&gt;faire des photocopies pour Mr Moncef&amp;nbsp;&lt;/p&gt;
&lt;p&gt;pr&amp;eacute;parer des lettres et des ordres de mission&lt;/p&gt;
&lt;p&gt;&amp;nbsp;&lt;/p&gt;
</t>
  </si>
  <si>
    <t>Collecte , insertion et traitement des données cartographiques</t>
  </si>
  <si>
    <t xml:space="preserve">&lt;p&gt;Conversion des fichiers CAD , Insertion du PAU de chbika dans le SIG et traitement des nouvelles couches SHP&lt;/p&gt;
&lt;p&gt;&amp;nbsp;&lt;/p&gt;
</t>
  </si>
  <si>
    <t xml:space="preserve">Collecte des données , prise de RDV téléphonique , directions régionales , ONM et AFI </t>
  </si>
  <si>
    <t>Collecte des données , prise de RDV téléphonique , directions régionales , ONM et AFI</t>
  </si>
  <si>
    <t xml:space="preserve">&lt;p&gt;Collecte des donn&amp;eacute;es DGBGTH&lt;/p&gt;
</t>
  </si>
  <si>
    <t xml:space="preserve">&lt;p&gt;base de donn&amp;eacute;es Medjerda&lt;/p&gt;
</t>
  </si>
  <si>
    <t xml:space="preserve">&lt;p&gt;etat d&amp;#39;avancement du travail concernant la collecte des donn&amp;eacute;es relatives aux sources de pollution bv Medjerda&lt;/p&gt;
</t>
  </si>
  <si>
    <t xml:space="preserve">&lt;p&gt;Traitement spatiale et Mise &amp;agrave;&amp;nbsp;jour des cartes&lt;/p&gt;
</t>
  </si>
  <si>
    <t>OFFRE ONAS : Aspects financiers</t>
  </si>
  <si>
    <t xml:space="preserve">&lt;p&gt;Finalisation de l'offre ONAS&lt;/p&gt;
</t>
  </si>
  <si>
    <t xml:space="preserve">&lt;p&gt;Mise au point sur le planning de d&amp;eacute;placement de collecte de donn&amp;eacute;es &amp;agrave; siliana jendouba et kef&lt;/p&gt;
</t>
  </si>
  <si>
    <t>2017-10-20</t>
  </si>
  <si>
    <t xml:space="preserve">&lt;p&gt;R&amp;eacute;union d&amp;#39;avancement de mi parcours de l&amp;#39;etude de d&amp;eacute;pollution de loued Majerda&lt;/p&gt;
</t>
  </si>
  <si>
    <t xml:space="preserve">&lt;p&gt;Avancement sur le rapport de la phase1 de loued Majerda pour partie hydrologie avec Abida.&lt;/p&gt;
</t>
  </si>
  <si>
    <t>préparation dun programme de collecte des données</t>
  </si>
  <si>
    <t xml:space="preserve">&lt;p&gt;d&amp;eacute;placement DGBGTH&lt;/p&gt;
</t>
  </si>
  <si>
    <t>16:20</t>
  </si>
  <si>
    <t xml:space="preserve">&lt;p&gt;R&amp;eacute;union intrene: discussion sur les taches et l&amp;#39;avancement de la phase 1&amp;nbsp;&lt;/p&gt;
</t>
  </si>
  <si>
    <t>13:10</t>
  </si>
  <si>
    <t xml:space="preserve">&lt;p&gt;Actualisation de la phase 2 tenant compte des commentaires de la DGRE&lt;/p&gt;
</t>
  </si>
  <si>
    <t xml:space="preserve">&lt;p&gt;bibliographie&lt;/p&gt;
</t>
  </si>
  <si>
    <t>base des données Medjerda</t>
  </si>
  <si>
    <t xml:space="preserve">&lt;p&gt;r&amp;eacute;union : Etat d&amp;#39;avancement&lt;/p&gt;
</t>
  </si>
  <si>
    <t xml:space="preserve">&lt;p&gt;base de donn&amp;eacute;es Medjerda: exploitation des don&amp;eacute;es de documents r&amp;eacute;cuper&amp;eacute; de l&amp;#39;ANGeD concernant les d&amp;eacute;charges des d&amp;eacute;chets&lt;/p&gt;
</t>
  </si>
  <si>
    <t>Offre ONAS: Aspect finance</t>
  </si>
  <si>
    <t xml:space="preserve">&lt;p&gt;Offre ONAS: finalisation et signature&lt;/p&gt;
</t>
  </si>
  <si>
    <t>gérer les appels téléphonique
faire des photocopie pour Mr Moncef 
mettre à jour le tableau des suivi des appel émis</t>
  </si>
  <si>
    <t xml:space="preserve">&lt;p&gt;Mise &amp;agrave; jour du rapport de la phase 1 de l&amp;#39;oued Medjerda selon le plan du rapport communiqu&amp;eacute; par Mr abida&amp;nbsp;&lt;/p&gt;
</t>
  </si>
  <si>
    <t>10:15</t>
  </si>
  <si>
    <t>2017-10-23</t>
  </si>
  <si>
    <t xml:space="preserve">&lt;p&gt;g&amp;eacute;rer les appels t&amp;eacute;l&amp;eacute;phoniques&lt;/p&gt;
&lt;p&gt;classer les dossiers&lt;/p&gt;
&lt;p&gt;pr&amp;eacute;parer des lettres&amp;nbsp;&lt;/p&gt;
&lt;p&gt;mettre &amp;agrave; jour le r&amp;eacute;pertoire t&amp;eacute;l&amp;eacute;phonique&amp;nbsp;&lt;/p&gt;
&lt;p&gt;&amp;nbsp;&lt;/p&gt;
&lt;p&gt;&amp;nbsp;&lt;/p&gt;
</t>
  </si>
  <si>
    <t>Préparation de l'état de l'avancement de la partie SIG</t>
  </si>
  <si>
    <t xml:space="preserve">&lt;p&gt;R&amp;eacute;union interne avec l&amp;#39;&amp;eacute;quipe de Gerep et les experts&amp;nbsp;&lt;/p&gt;
</t>
  </si>
  <si>
    <t xml:space="preserve">gérer les appels téléphoniques
mettre à jour le tableau de suivi des appels téléphonique  
préparer des lettres 
</t>
  </si>
  <si>
    <t xml:space="preserve">&lt;p&gt;Elaboration du PV de la réunion du 20-10-2017&lt;/p&gt;
communication du PV pour Avis à Mr Ferchichi
</t>
  </si>
  <si>
    <t>11:50</t>
  </si>
  <si>
    <t>Actualisation de l’état d'avancement de l’étude-phase 1
et diffusion à toute l'équipe d'etude</t>
  </si>
  <si>
    <t>&lt;p&gt;gérer les appels téléhonique&lt;/p&gt;
&lt;p&gt;mettre à jour le répertoire télephonique &lt;/p&gt;
&lt;p&gt;gérer la boite outlook &lt;/p&gt;
préparer des bordereaux</t>
  </si>
  <si>
    <t>Collecte des données depuis l'ANGED et la DGRE</t>
  </si>
  <si>
    <t xml:space="preserve">&lt;p&gt;Collecte des donn&amp;eacute;es depuis ministere d&amp;#39;&amp;eacute;quipment et agriculture&lt;/p&gt;
</t>
  </si>
  <si>
    <t xml:space="preserve">&lt;p&gt;contact de l ONM et l OFI&lt;/p&gt;
</t>
  </si>
  <si>
    <t xml:space="preserve">&lt;p&gt;Bibliographie&amp;nbsp;&lt;/p&gt;
</t>
  </si>
  <si>
    <t xml:space="preserve">&lt;p&gt;developpement de l&amp;#39;application vba oued majerda&lt;/p&gt;
</t>
  </si>
  <si>
    <t xml:space="preserve">&lt;p&gt;developpement de la&amp;#39;application vba oued majerda&amp;nbsp;&lt;/p&gt;
&lt;p&gt;conception du la base et la relation entre les tables&lt;/p&gt;
</t>
  </si>
  <si>
    <t xml:space="preserve">&lt;p&gt;Avancement sur le rapport partie 1 oued Medjerda&lt;/p&gt;
Elaboration et communication de la lettre de demande d'information à la DHU, déposée par Mohamed au bureau d'ordre
</t>
  </si>
  <si>
    <t xml:space="preserve">&lt;p&gt;Mise au point avec mr Abida et sofiene sur la partie caract&amp;eacute;risation des bv et hydrologie&lt;/p&gt;
</t>
  </si>
  <si>
    <t>15:15</t>
  </si>
  <si>
    <t xml:space="preserve">&lt;p&gt;Prise en compte des commentaires de mr abida pour la délimitation des bv et des autres commentaires sur les differents partie du rapport de la phase 1.&lt;/p&gt;
</t>
  </si>
  <si>
    <t xml:space="preserve">base de données Medjerda: identification des décharges controlées+dépotoirs sauvages de la zone d'etude </t>
  </si>
  <si>
    <t xml:space="preserve">&lt;p&gt;base de donn&amp;eacute;es Medjerda: identification des d&amp;eacute;charges control&amp;eacute;es+d&amp;eacute;potoirs sauvages de la zone d&amp;#39;etude&amp;nbsp;&lt;/p&gt;
</t>
  </si>
  <si>
    <t>Correction des données spatiales</t>
  </si>
  <si>
    <t xml:space="preserve">&lt;p&gt;Re-production des cartes (29 cartes)&lt;/p&gt;
</t>
  </si>
  <si>
    <t>Edition Offre ONAS</t>
  </si>
  <si>
    <t xml:space="preserve">&lt;p&gt;Examen et Analyse nouvelle offre gouvernorat de Nabeul&lt;/p&gt;
</t>
  </si>
  <si>
    <t>18:45</t>
  </si>
  <si>
    <t>Mise au point avec Ghassen sur la délimitation des BV</t>
  </si>
  <si>
    <t>2017-10-24</t>
  </si>
  <si>
    <t xml:space="preserve">&lt;p&gt;Avanacement sur le rapport de la phase 1 de l&amp;#39;etude de d&amp;eacute;pollution de la Medjerda&lt;/p&gt;
</t>
  </si>
  <si>
    <t>Contact de l ONM et l AFI</t>
  </si>
  <si>
    <t>09:15</t>
  </si>
  <si>
    <t xml:space="preserve">&lt;p&gt;Collecte des donn&amp;eacute;es depuis l AFI&lt;/p&gt;
</t>
  </si>
  <si>
    <t xml:space="preserve">gérer les appels téléphonique 
préparer des lettres 
classer les doc 
mettre à jour le tableau des suivi des appels téléphonique
envoyer des faxes </t>
  </si>
  <si>
    <t xml:space="preserve">&lt;p&gt;g&amp;eacute;rer les appels t&amp;eacute;l&amp;eacute;phoniques&lt;/p&gt;
&lt;p&gt;les faxes&amp;nbsp;&lt;/p&gt;
&lt;p&gt;mettre &amp;agrave; jour la boite OUTLOOK&amp;nbsp;&lt;/p&gt;
</t>
  </si>
  <si>
    <t>&lt;p&gt;Avancement sur le rapport de la phase 1 de l'oued Medjerda&lt;/p&gt;:
présentation détaillé des bassins versnats
hydrologie des bassins versants
Elaboration du sommaire du rapport de l'oued Medjerda</t>
  </si>
  <si>
    <t xml:space="preserve">&lt;p&gt;Contact des &amp;eacute;tablissements DGBDTH ; CRDA, ONAS, Municipalit&amp;eacute; Siliana&lt;/p&gt;
</t>
  </si>
  <si>
    <t xml:space="preserve">&lt;p&gt;Organisation&lt;/p&gt;
</t>
  </si>
  <si>
    <t>Developpement de l'application VBA access d'oued majerda</t>
  </si>
  <si>
    <t xml:space="preserve">&lt;p&gt;Developpement de l&amp;#39;application VBA access d&amp;#39;oued majerda&lt;/p&gt;
</t>
  </si>
  <si>
    <t xml:space="preserve">&lt;p&gt;base de donn&amp;eacute;es Medjerda : identification et implantation des d&amp;eacute;potoirs sauvages de la zone d&amp;#39;&amp;eacute;tude&amp;nbsp;&amp;nbsp;&lt;/p&gt;
</t>
  </si>
  <si>
    <t>Organisation et traitement des données dans la base de données.</t>
  </si>
  <si>
    <t xml:space="preserve">&lt;p&gt;&lt;span style="font-size:12px"&gt;&lt;span style="color:rgb(34, 34, 34); font-family:arial,sans-serif"&gt;hi&amp;eacute;rarchisation des sites pollu&amp;eacute;s selon une description bien d&amp;eacute;temin&amp;eacute;e&amp;nbsp;&lt;/span&gt;&lt;/span&gt;&lt;/p&gt;
</t>
  </si>
  <si>
    <t xml:space="preserve">&lt;p&gt;base de donn&amp;eacute;es Medjerda : identification et implantation des bassins de margines de la zone d&amp;#39;&amp;eacute;tudes&lt;/p&gt;
</t>
  </si>
  <si>
    <t>Préparation offre Gouvernorat de Nabeul : APS assainissent de 7 localités à Ml Temime et Ml Bouzelfa</t>
  </si>
  <si>
    <t xml:space="preserve">&lt;p&gt;Offre Gouvernorat de Nabeul (offre technique)&lt;/p&gt;
</t>
  </si>
  <si>
    <t xml:space="preserve">&lt;p&gt;Finalisation du sommaire de la phase 1 du rapport et envoi &amp;agrave; mr Ferchichi&lt;/p&gt;
</t>
  </si>
  <si>
    <t>2017-10-25</t>
  </si>
  <si>
    <t xml:space="preserve">&lt;p&gt;Identification et localisation des sites pollués sur google&lt;/p&gt;
</t>
  </si>
  <si>
    <t>10:21</t>
  </si>
  <si>
    <t xml:space="preserve">&lt;p&gt;Avancement sur les caractéristiques des BV de l'oued Medjerda&lt;/p&gt;
</t>
  </si>
  <si>
    <t xml:space="preserve">&lt;p&gt;Pr&amp;eacute;paraton des donn&amp;eacute;es pour la r&amp;eacute;union de jendouba :&lt;/p&gt;
&lt;p&gt;la liste des donn&amp;eacute;es manquants&lt;/p&gt;
&lt;p&gt;localisation des industries les plus polluants et les STEP de jendouba, Ghardimaou et BOUSALEM&lt;/p&gt;
&lt;p&gt;et communication du dossier a mr Ferchichi pour les ins&amp;eacute;rer dans la pr&amp;eacute;sentation power point.&lt;/p&gt;
</t>
  </si>
  <si>
    <t>15:45</t>
  </si>
  <si>
    <t xml:space="preserve">&lt;p&gt;Avancement sur les caractéristiques des BV et l'hydrologie&lt;/p&gt;
Mise a jour du sommaire phase 1
</t>
  </si>
  <si>
    <t>08:40</t>
  </si>
  <si>
    <t xml:space="preserve">&lt;p&gt;déplacement à la ministère des affaires locales et de l'environnement&lt;/p&gt;
</t>
  </si>
  <si>
    <t xml:space="preserve">&lt;p&gt;Elaboration des cartes de localisation des sources de pollution du gouvernorat de Jendouba &amp;agrave; l&amp;#39;&amp;eacute;tat pour exposition demain lors de r&amp;eacute;union&amp;nbsp;&lt;/p&gt;
</t>
  </si>
  <si>
    <t>Développement du l'application vba access d'oued majerda</t>
  </si>
  <si>
    <t xml:space="preserve">&lt;p&gt;D&amp;eacute;veloppement du l&amp;#39;application vba access d&amp;#39;oued majerda&lt;/p&gt;
&lt;p&gt;Conception et mise a jour la base du donn&amp;eacute;e&amp;nbsp;&lt;/p&gt;
</t>
  </si>
  <si>
    <t xml:space="preserve">gérer les appels téléphoniques
gérer la boite outlook
classer des cv reçu
mettre à jour le répertoire téléphonique </t>
  </si>
  <si>
    <t xml:space="preserve">&lt;p&gt;g&amp;eacute;rer les appels t&amp;eacute;l&amp;eacute;phonique&amp;nbsp;&lt;/p&gt;
&lt;p&gt;faires des photocopies pour Mr kamel&amp;nbsp;&lt;/p&gt;
&lt;p&gt;envoyer des mails ( travail demander par Mr Moncef )&lt;/p&gt;
&lt;p&gt;scanner des documents pour Ghassen&amp;nbsp;&lt;/p&gt;
&lt;p&gt;&amp;nbsp;&lt;/p&gt;
</t>
  </si>
  <si>
    <t>Préparation des documents concernant la réunion avec la COPIL</t>
  </si>
  <si>
    <t>08:35</t>
  </si>
  <si>
    <t xml:space="preserve">&lt;p&gt;R&amp;eacute;union avec la COPIL : Pr&amp;eacute;sentation de la deuxi&amp;egrave;me phase.&lt;/p&gt;
</t>
  </si>
  <si>
    <t xml:space="preserve">&lt;p&gt;R&amp;eacute;union interne : Etat d&amp;#39;avancement&lt;/p&gt;
</t>
  </si>
  <si>
    <t xml:space="preserve">&lt;p&gt;Cartographie num&amp;eacute;rique&amp;nbsp;&lt;/p&gt;
</t>
  </si>
  <si>
    <t>16:15</t>
  </si>
  <si>
    <t>Offre Gouvernorat de Nabeul : offre techniqe</t>
  </si>
  <si>
    <t xml:space="preserve">&lt;p&gt;Analyse et v&amp;eacute;rification de l&amp;#39;accord de groupement : SOFRICO - GEREP et TCI / march&amp;eacute; GCT.&amp;nbsp;&lt;/p&gt;
</t>
  </si>
  <si>
    <t>20:00</t>
  </si>
  <si>
    <t xml:space="preserve">&lt;p&gt;Pr&amp;eacute;paration des fiches denquete pour la CRDA-SANTE et Industrie pour la r&amp;eacute;union au gouvernorat&lt;/p&gt;
</t>
  </si>
  <si>
    <t>2017-10-26</t>
  </si>
  <si>
    <t xml:space="preserve">&lt;p&gt;Assistance à la réunion au gouvernorat de jendouba&lt;/p&gt;
Réunion à 14h00
</t>
  </si>
  <si>
    <t xml:space="preserve">gérer le appels téléphonique 
mettre à jour le répertoire téléphonique 
préparer des lettres 
scanner des documents pour Mr ghassen et Mme Souhir </t>
  </si>
  <si>
    <t xml:space="preserve">&lt;p&gt;Lecure des donn&amp;eacute;es existates (TdR...) et r&amp;eacute;union avec Mme Aouatef par t&amp;eacute;l&amp;eacute;phone&lt;/p&gt;
</t>
  </si>
  <si>
    <t xml:space="preserve">&lt;p&gt;Pr&amp;eacute;paration de la fiche d&amp;#39;enqu&amp;ecirc;te&lt;/p&gt;
</t>
  </si>
  <si>
    <t>SIG et cartographie numérique</t>
  </si>
  <si>
    <t xml:space="preserve">&lt;p&gt;Mise &amp;agrave; jour de la Base de&amp;nbsp;donn&amp;eacute;es spatiales&lt;/p&gt;
</t>
  </si>
  <si>
    <t>Offre Gouvernorat Nabeul</t>
  </si>
  <si>
    <t xml:space="preserve">&lt;p&gt;R&amp;eacute;union avec Sofrico (Mme Colson et Mr Chabot), discussion du contrat entre les membres du groupement&lt;/p&gt;
</t>
  </si>
  <si>
    <t xml:space="preserve">&lt;p&gt;Nouvelles d&amp;eacute;limitation des sous bassin versant : demand&amp;eacute;e par Mr Hbib Abida&lt;/p&gt;
</t>
  </si>
  <si>
    <t xml:space="preserve">&lt;p&gt;g&amp;eacute;rer les appel t&amp;eacute;l&amp;eacute;phonique&lt;/p&gt;
&lt;p&gt;pr&amp;eacute;parer des lettres&amp;nbsp;&lt;/p&gt;
&lt;p&gt;classer des doc&lt;/p&gt;
</t>
  </si>
  <si>
    <t>Developpement de 'lapplication vb de oued majerda</t>
  </si>
  <si>
    <t xml:space="preserve">&lt;p&gt;Developpement de &amp;#39;lapplication vb de oued majerda&lt;/p&gt;
</t>
  </si>
  <si>
    <t>Mise au point avec Hela, Mohamed sur la réunion d'hier
Quelques modifications apportées au rapport o elebessim et envoi à mr Larguech pour finalisation
Analyse de commentaires de mr Abida sur sommaire rapport medjeda et de la version corrigé</t>
  </si>
  <si>
    <t>2017-10-27</t>
  </si>
  <si>
    <t xml:space="preserve">&lt;p&gt;Elaboration du PV de la réunion du gouvernorat de jendouba&lt;/p&gt; et envoi  a mr frechichi
</t>
  </si>
  <si>
    <t>&lt;p&gt;&lt;br /&gt;
&lt;p&gt;Avancement sur l'es corrections des fiches des plans d'action d'oued elbessim en coordination avec mr Larguech</t>
  </si>
  <si>
    <t>Préparation d'une note sur les espaces verts de la commune de Zarzis</t>
  </si>
  <si>
    <t xml:space="preserve">&lt;p&gt;Actualisation de l&amp;#39;EIE&lt;/p&gt;
</t>
  </si>
  <si>
    <t xml:space="preserve">&lt;p&gt;Elaboration des fiches d&amp;#39;action 2 et 3 de loued elbessim et envoi &amp;agrave; mr Lraguech pour avis.&lt;/p&gt;
</t>
  </si>
  <si>
    <t xml:space="preserve">&lt;p&gt;Avancement  sur le rapport de loued medjerda phase1 pour la partie1&lt;/p&gt;
mise au point avec mr abida sur l'avancement sur le rapport de loued medjerda
</t>
  </si>
  <si>
    <t xml:space="preserve">gérer les appels téléphonique
classer des doc 
mettre à jour le répertoire téléphonique 
</t>
  </si>
  <si>
    <t xml:space="preserve">&lt;p&gt;mettre &amp;agrave; jour la boite outlook&lt;/p&gt;
&lt;p&gt;scanner des doc pour Me Souhir&lt;/p&gt;
&lt;p&gt;g&amp;eacute;rer les appels sortant et entrant&amp;nbsp;&lt;/p&gt;
&lt;p&gt;&amp;nbsp;&lt;/p&gt;
</t>
  </si>
  <si>
    <t>Développement de l'application VB .NET  de la base du donnée d'oued majerda</t>
  </si>
  <si>
    <t xml:space="preserve">&lt;p&gt;D&amp;eacute;veloppement de l&amp;#39;application VB .NET &amp;nbsp;de la base du donn&amp;eacute;e d&amp;#39;oued majerda&lt;/p&gt;
</t>
  </si>
  <si>
    <t>Collecte des données depuis CRDA Ariana et Manouba et ministères de l'équipement et de l'agriculture</t>
  </si>
  <si>
    <t xml:space="preserve">&lt;p&gt;Planification de la semaine suivante&lt;/p&gt;
</t>
  </si>
  <si>
    <t xml:space="preserve">&lt;p&gt;base de donn&amp;eacute;es Medjerda&amp;nbsp;&lt;/p&gt;
</t>
  </si>
  <si>
    <t xml:space="preserve">&lt;p&gt;base de donn&amp;eacute;es Medjerda&lt;/p&gt;
&lt;p&gt;&amp;nbsp;&lt;/p&gt;
</t>
  </si>
  <si>
    <t>Insertion , traitement et mise à jour des données spatiales</t>
  </si>
  <si>
    <t xml:space="preserve">&lt;p&gt;Hydrographie : Traitement et analyse spatiale&lt;/p&gt;
&lt;p&gt;P&amp;eacute;dologie : Insertion des donn&amp;eacute;es et mise &amp;agrave; jour.&lt;/p&gt;
&lt;p&gt;Pente et hypsom&amp;eacute;trie : Calcule des pentes&amp;nbsp;&lt;/p&gt;
</t>
  </si>
  <si>
    <t>Offre gouvernorat de Nabeul : technique (CV) et administratif</t>
  </si>
  <si>
    <t xml:space="preserve">&lt;p&gt;Offre Gouvernortat nabeul : finalisation de l&amp;#39;offre technique&lt;/p&gt;
</t>
  </si>
  <si>
    <t xml:space="preserve">Lecture des fiches d'action corrigées de loued elbessim communiuqué par Mr Larguech
Analyse du sommaire détaillé par mr Abida 
</t>
  </si>
  <si>
    <t>2017-10-30</t>
  </si>
  <si>
    <t xml:space="preserve">Contact de mr Yesser pour le programme de reunion nord ouest
Mise au point avec Sofiene et Ghassen sur l'avancement de la partie 1 de la phase 1
&lt;p&gt;Mise a jour du rapport de la partie 1 de lloued Medjerda et ajout des illustrations communiquées par mr Abida&lt;/p&gt;
</t>
  </si>
  <si>
    <t xml:space="preserve">&lt;p&gt;Avancement sur le rapport phase 1 medjerda+ajout des caract&amp;eacute;ristiques phyisiques des BV&lt;/p&gt;
</t>
  </si>
  <si>
    <t xml:space="preserve">&lt;p&gt;Pr&amp;eacute;paration d&amp;#39;une note sur l&amp;#39;apport d&amp;#39;oued Majerda - cot&amp;eacute; algerienne selon les donn&amp;eacute;es fournies par M. Hbib Abida&lt;/p&gt;
&lt;p&gt;R&amp;eacute;union sur Skype avec Ghassen et Souhir et discussion sur l&amp;#39;avancement de la phase 1 de l&amp;#39;etude&lt;/p&gt;
</t>
  </si>
  <si>
    <t xml:space="preserve">&lt;p&gt;Pr&amp;eacute;paration d&amp;#39;un mod&amp;egrave;le du rapport du PAR tenant compte de la nouvelle loi d&amp;#39;expropriation en Tunisie et les exigences de la BEI&lt;/p&gt;
</t>
  </si>
  <si>
    <t xml:space="preserve">Base de données SIG et Traitement des données spatiales </t>
  </si>
  <si>
    <t>base de données Medjerda: inventaire des bassins de margines du bv Medjerda</t>
  </si>
  <si>
    <t xml:space="preserve">&lt;p&gt;Base de donn&amp;eacute;es Medjerda: inventaire des bassins de margines du bv Medjerda&amp;nbsp;&lt;/p&gt;
&lt;p&gt;v&amp;eacute;rification des implantation des d&amp;eacute;potoirs sauvages du gouvernorat de Siliana&lt;/p&gt;
</t>
  </si>
  <si>
    <t xml:space="preserve">Developpement app VB.net d'oued majerfa
intergration datagridview
inetgration oledb
</t>
  </si>
  <si>
    <t xml:space="preserve">&lt;p&gt;Developpement app VB.net d&amp;#39;oued majerfa&lt;br /&gt;
intergration olesqlcommmand&lt;br /&gt;
inetgration &amp;nbsp;access oledb&lt;/p&gt;
&lt;p&gt;&amp;nbsp;&lt;/p&gt;
</t>
  </si>
  <si>
    <t xml:space="preserve">&lt;p&gt;Traitement et insertion des donn&amp;eacute;es pluviom&amp;eacute;trique dans le SIG, Cartographie num&amp;eacute;rique de la zone d&amp;#39;&amp;eacute;tude, Analyse spatiale des nouvelles donn&amp;eacute;es&lt;/p&gt;
</t>
  </si>
  <si>
    <t xml:space="preserve">&lt;p&gt;Examen et prise en compte des commentaires sur le PV de la r&amp;eacute;union et le rapport de m&amp;eacute;thodoligie et envoi &amp;agrave; Mr Ferchichi pour avis.&lt;/p&gt;
</t>
  </si>
  <si>
    <t>2017-10-31</t>
  </si>
  <si>
    <t xml:space="preserve">&lt;p&gt;Avancment sur le chapitre 2 du rapport de la medjerda&lt;/p&gt;
</t>
  </si>
  <si>
    <t xml:space="preserve">&lt;p&gt;Mise au point avec mr Larguech sur les inventaires des sources de pollution de gouvernorat de béja&lt;/p&gt;
</t>
  </si>
  <si>
    <t xml:space="preserve">&lt;p&gt;Estimtaion quantitative et qualitative des charges polluantes industrielles dans le gouvernorat de jendouba&lt;/p&gt;
Correction des SBV dordre 1 (de medjerda) et d'ordre 2 et envoi à Ghassen
</t>
  </si>
  <si>
    <t xml:space="preserve">&lt;p&gt;D&amp;eacute;placement biblioth&amp;egrave;que de la minist&amp;egrave;re des affaires locales et de l&amp;#39;environnement&amp;nbsp;&lt;/p&gt;
</t>
  </si>
  <si>
    <t xml:space="preserve">&lt;p&gt;Base de données Medjerda :  identification des bassins de margines ( A, NA, SA) du bv&lt;/p&gt;
</t>
  </si>
  <si>
    <t>Developpement de l'application vb .net de'oued majerda
integration du combobox gouveranorat
integration combobo secteur</t>
  </si>
  <si>
    <t xml:space="preserve">&lt;p&gt;Developpement de l&amp;#39;application vb .net de&amp;#39;oued majerda&lt;br /&gt;
integration du combobox nature rejet&lt;br /&gt;
exection du requete en datagridview&lt;/p&gt;
</t>
  </si>
  <si>
    <t xml:space="preserve">gerer les appel téléphonique 
scanner des dossiers 
 gérer l'agenda de déplacement de Mohamed 
</t>
  </si>
  <si>
    <t xml:space="preserve">&lt;p&gt;g&amp;eacute;rer les appels t&amp;eacute;l&amp;eacute;phonioque&amp;nbsp;&lt;/p&gt;
&lt;p&gt;m&amp;eacute;ttre &amp;agrave; jour le tableau des r&amp;eacute;pertoire t&amp;eacute;l&amp;eacute;phonique&amp;nbsp;&lt;/p&gt;
&lt;p&gt;g&amp;eacute;rer les faxe&amp;nbsp;&lt;/p&gt;
&lt;p&gt;&amp;nbsp;&lt;/p&gt;
</t>
  </si>
  <si>
    <t xml:space="preserve">&lt;p&gt;Base de données Medjerda :  identification des bassins de margines ( A, NA, SA) du bv&lt;/p&gt;
&lt;p&gt; &lt;/p&gt;
</t>
  </si>
  <si>
    <t xml:space="preserve">Sig et cartographie numérique </t>
  </si>
  <si>
    <t xml:space="preserve">&lt;p&gt;Base des donn&amp;eacute;es spatiales SIG et cartographie num&amp;eacute;rique&amp;nbsp;&lt;/p&gt;
</t>
  </si>
  <si>
    <t xml:space="preserve">Examen des avis d'appels d'offres pour analyse de l'opportunité de soumissionner et suite. 
Courriers mails y se rapportant. </t>
  </si>
  <si>
    <t xml:space="preserve">&lt;p&gt;pr&amp;eacute;paration candidature &amp;agrave; la MI : Gestion des d&amp;eacute;chets - Congo (RDC)&lt;/p&gt;
</t>
  </si>
  <si>
    <t>Analyse des commentaires de mr abida et correction du rapport jusqu'à page 31</t>
  </si>
  <si>
    <t>2017-11-01</t>
  </si>
  <si>
    <t xml:space="preserve">&lt;p&gt;Mise a jour du rapport partie &amp;agrave; partir de la page 31 (r&amp;eacute;gularisation par les barrages)&lt;/p&gt;
</t>
  </si>
  <si>
    <t>&lt;p&gt;Calcul des caractéristiques physiques des SBV&lt;/p&gt;
estimation des apports solides des SB</t>
  </si>
  <si>
    <t xml:space="preserve">gérer les appels téléphonique 
scanner des dossier pour mohamed 
mettre à jour le  répertoire telephonique </t>
  </si>
  <si>
    <t xml:space="preserve">&lt;p&gt;g&amp;eacute;rer les appels t&amp;eacute;l&amp;eacute;phonique&amp;nbsp;&lt;/p&gt;
&lt;p&gt;mettre &amp;agrave; jour le tableau de suivi des appels d&amp;#39;offre&lt;/p&gt;
&lt;p&gt;g&amp;eacute;rer OUTLOOK&lt;/p&gt;
&lt;p&gt;&amp;nbsp;&lt;/p&gt;
</t>
  </si>
  <si>
    <t>Exploitation des données collectées par Mohamed concernant les unités industriels de Jendouba</t>
  </si>
  <si>
    <t>Programmation application vb.net 
mise a jour base du donnée acces</t>
  </si>
  <si>
    <t xml:space="preserve">&lt;p&gt;Programmation application vb.net&amp;nbsp;&lt;br /&gt;
programmation du requete combobox pour le filtre des donn&amp;eacute;e&lt;/p&gt;
&lt;p&gt;connection vb.net avec vb.net&lt;/p&gt;
&lt;p&gt;appercu les changement dans arcgis&lt;/p&gt;
</t>
  </si>
  <si>
    <t>SIG et traitement spatiale des données .</t>
  </si>
  <si>
    <t xml:space="preserve">&lt;p&gt;base de donn&amp;eacute;es Medjerda: suivi identification des bassins de margines et des huileries du bv&lt;/p&gt;
</t>
  </si>
  <si>
    <t xml:space="preserve">&lt;p&gt;Calcul&amp;nbsp;g&amp;eacute;om&amp;eacute;trique et caract&amp;eacute;ristiques physique du bv d&amp;#39;oued majreda&lt;/p&gt;
</t>
  </si>
  <si>
    <t xml:space="preserve">&lt;p&gt;Int&amp;eacute;gration des nouvelles r&amp;eacute;sultats dans la base de donn&amp;eacute;es.&lt;/p&gt;
</t>
  </si>
  <si>
    <t xml:space="preserve">préparation offre Congo </t>
  </si>
  <si>
    <t>13:30</t>
  </si>
  <si>
    <t xml:space="preserve">&lt;p&gt;Pr&amp;eacute;paration offre Congo&lt;/p&gt;
</t>
  </si>
  <si>
    <t>Mise a jour de la partie géomorphologie
estimation des apports liquides et solides des SB
mise en page du rapport de la phase1</t>
  </si>
  <si>
    <t>2017-11-02</t>
  </si>
  <si>
    <t xml:space="preserve">&lt;p&gt;Avancement sur le rapport de la phase 1&lt;/p&gt;
</t>
  </si>
  <si>
    <t xml:space="preserve">&lt;p&gt;Autorisation de sortie&amp;nbsp;&lt;/p&gt;
</t>
  </si>
  <si>
    <t>Transfert des données collectées aux membres de l'équipe gerep</t>
  </si>
  <si>
    <t>Étage climatique et Hydrogéologie de la zone d'étude (SIG et traitement de données spatiales)</t>
  </si>
  <si>
    <t xml:space="preserve">&lt;p&gt;Visite du terrain et prendre id&amp;eacute;e sur le projet&lt;/p&gt;
</t>
  </si>
  <si>
    <t xml:space="preserve">&lt;p&gt;Reunion &amp;eacute;quipe gerep objet m&amp;eacute;thodologie&lt;/p&gt;
</t>
  </si>
  <si>
    <t xml:space="preserve">&lt;p&gt;Contact t&amp;eacute;l&amp;eacute;phonique des administrations (CRDA, ONAS ...)&lt;/p&gt;
</t>
  </si>
  <si>
    <t>Programmation du script filter pour les requetes access a travers VB.NET</t>
  </si>
  <si>
    <t xml:space="preserve"> Base de données Medjerda (suivi)</t>
  </si>
  <si>
    <t xml:space="preserve">&lt;p&gt;Programmation et la conception du l&amp;#39;interface IHM de L&amp;#39;application&amp;nbsp;&lt;/p&gt;
</t>
  </si>
  <si>
    <t xml:space="preserve">&lt;p&gt;D&amp;eacute;placemnt avec Mohamed et Sofien vers la zone d&amp;#39;&amp;eacute;tude&amp;nbsp;&lt;/p&gt;
</t>
  </si>
  <si>
    <t xml:space="preserve">&lt;p&gt;r&amp;eacute;union avec Mohamed et Sofien concernant l&amp;#39;enquete socio-&amp;eacute;conomique&amp;nbsp;&lt;/p&gt;
</t>
  </si>
  <si>
    <t xml:space="preserve">gérer les appels téléphoniques 
mettre à jour le tableau de suivi des appels téléphonique 
scanner des doc </t>
  </si>
  <si>
    <t xml:space="preserve">&lt;p&gt;g&amp;eacute;rer les appels t&amp;eacute;l&amp;eacute;phonique&amp;nbsp;&lt;/p&gt;
&lt;p&gt;&amp;nbsp;&lt;/p&gt;
</t>
  </si>
  <si>
    <t xml:space="preserve">&lt;p&gt;Base de donn&amp;eacute;es Medjerda&amp;nbsp;&lt;/p&gt;
</t>
  </si>
  <si>
    <t xml:space="preserve">&lt;p&gt;Hypsom&amp;eacute;trie et G&amp;eacute;ologie de la zone d&amp;#39;&amp;eacute;tude (analyse spatiale ,calcule des surfaces et cartographie num&amp;eacute;rique)&lt;/p&gt;
</t>
  </si>
  <si>
    <t>Examen offres nouvelles + courriers divers + Offre Congo</t>
  </si>
  <si>
    <t xml:space="preserve">&lt;p&gt;Offre Congo&lt;/p&gt;
</t>
  </si>
  <si>
    <t xml:space="preserve">&lt;p&gt;Analyse des donn&amp;eacute;es : rapporta annuels des STEP DE SILIANA&lt;/p&gt;
&lt;p&gt;MISE AU POINT AVEC MR ABIDA , finaliser le rapport pour aujourd&amp;#39;hui ne pas pr&amp;eacute;senter la densit&amp;eacute; de drainage (calcul doit se faire par autocad) &amp;agrave; compl&amp;eacute;ter ult&amp;eacute;riuerement ainsi que lexploitation et l&amp;#39;elaboration par gahssen des courbes hypsom&amp;eacute;triques des SB de la medjerda et pr&amp;eacute;senter les r&amp;eacute;sultats de modelisation des apports solides dans le BV de la medjerda depuis la th&amp;egrave;se de mohamed GHarbi,2016.&lt;/p&gt;
&lt;p&gt;&amp;nbsp;&lt;/p&gt;
</t>
  </si>
  <si>
    <t>2017-11-03</t>
  </si>
  <si>
    <t xml:space="preserve">&lt;p&gt;Interpretation des courbes hypsométriques des SB&lt;/p&gt;
</t>
  </si>
  <si>
    <t xml:space="preserve">&lt;p&gt;Analyse des données communiquées par mr larguech&lt;/p&gt;
</t>
  </si>
  <si>
    <t xml:space="preserve">&lt;p&gt;Avancement sur le rapport de la phase 1&lt;/p&gt;
Envoi du rapport provisoire à mr abida pour avis
</t>
  </si>
  <si>
    <t xml:space="preserve">&lt;p&gt;&amp;Eacute;laboration des carte suivantes ( Traitement graphique ,mise en page et habillage) : - deux&amp;nbsp;Cartes hypsom&amp;eacute;trique - Carte g&amp;eacute;ologique - deux&amp;nbsp;Cartes hydrog&amp;eacute;ologique - Carte bioclimatique&lt;/p&gt;
</t>
  </si>
  <si>
    <t xml:space="preserve">&lt;p&gt;Élaboration des carte suivantes ( Traitement graphique ,mise en page et habillage) :&lt;/p&gt;
&lt;ul&gt;
	&lt;li&gt;Carte des pentes&lt;/li&gt;
	&lt;li&gt;Carte hydrographique&lt;/li&gt;
	&lt;li&gt;Carte de découpage administrative&lt;/li&gt;
	&lt;li&gt;Carte de situation géographique&lt;/li&gt;
	&lt;li&gt;Carte pédologique&lt;/li&gt;
	&lt;li&gt;Carte pluviométrique&lt;/li&gt;
	&lt;li&gt;Carte des infrastructures hydrauliques&lt;/li&gt;
&lt;/ul&gt;
</t>
  </si>
  <si>
    <t xml:space="preserve">&lt;p&gt;base de donn&amp;eacute;es Medjerda: identification des zones industrielles du gouvernorat de Siliana ( document PISEAU + donn&amp;eacute;es de l&amp;#39;AFI Siliana)&lt;/p&gt;
</t>
  </si>
  <si>
    <t xml:space="preserve">&lt;p&gt; Préparation du table "Nature-rejet" des sites pollués du bv Medjerda nécessaire pour la base de données Medjerda.&lt;/p&gt;
</t>
  </si>
  <si>
    <t xml:space="preserve">&lt;p&gt;Traitement et insertion des donn&amp;eacute;es dans le SIG&lt;/p&gt;
</t>
  </si>
  <si>
    <t xml:space="preserve">&lt;p&gt;Mise au point avec mohamed sur les collecte des donn&amp;eacute;es&lt;/p&gt;
&lt;p&gt;Coordination avec mr Yesser Goiuma sur les r&amp;eacute;unions de beja kef et siliana&lt;/p&gt;
&lt;p&gt;mise a jour du rapport phase selon commentaire mr abida&lt;/p&gt;
</t>
  </si>
  <si>
    <t>2017-11-06</t>
  </si>
  <si>
    <t xml:space="preserve">&lt;p&gt;Avanacement sur le rapport de la phase1&lt;/p&gt;
Edition et coordination des données pour la réunion du gouvernorat de siliana
</t>
  </si>
  <si>
    <t xml:space="preserve">Conception de la base du donnée 
creation des requetes
creation du macro
</t>
  </si>
  <si>
    <t xml:space="preserve">&lt;p&gt;Conception de la base du donn&amp;eacute;e&amp;nbsp;&lt;br /&gt;
creation des requetes&lt;br /&gt;
creation du formulaire du&amp;nbsp;consultation&lt;/p&gt;
</t>
  </si>
  <si>
    <t>Insertion des données dans le SIG et traitement spatiale</t>
  </si>
  <si>
    <t xml:space="preserve">&lt;p&gt;Implantation des espace verts identifi&amp;eacute;s sur terrain (traitement g&amp;eacute;om&amp;egrave;trique et attributaire)&amp;nbsp;: Les espace verts de la commune de chbika et de Kalaat Andalos .&lt;/p&gt;
</t>
  </si>
  <si>
    <t xml:space="preserve">&lt;p&gt;Convertion des donn&amp;eacute;es Cad&amp;nbsp;vers SHP et traitement des r&amp;eacute;sultats&lt;/p&gt;
</t>
  </si>
  <si>
    <t xml:space="preserve">&lt;p&gt;&amp;Eacute;laboration du tableau &amp;quot;Nature_Rejet&amp;quot; des sites pollu&amp;eacute;s Medjerda ( type de rejet + milieu de rejet+ param&amp;egrave;tres de qualit&amp;eacute; (DBO5, DCO, pH..)) en parall&amp;egrave;le avec le tableau g&amp;eacute;n&amp;eacute;ral de base de donn&amp;eacute;es Medjerda .&lt;/p&gt;
</t>
  </si>
  <si>
    <t xml:space="preserve">&lt;p&gt;Envoi du tableau des sites pollu&amp;eacute;s disponibles du gouvernorat de Siliana &amp;agrave; Souhir pour identifier les donn&amp;eacute;es qui nous manquent&amp;nbsp;&lt;/p&gt;
</t>
  </si>
  <si>
    <t xml:space="preserve">&lt;p&gt;Suivi d&amp;#39;&amp;eacute;laboration du table &amp;quot;Nature_Rejet&amp;quot; des sites pollu&amp;eacute;s Medjerda ( type de rejet + milieu de rejet+ param&amp;egrave;tres de qualit&amp;eacute; (DBO5, DCO, pH..)) .&lt;/p&gt;
</t>
  </si>
  <si>
    <t xml:space="preserve">&lt;p&gt;Mise &amp;agrave; jour d&amp;#39;une partie de&amp;nbsp;&amp;nbsp;la base de&amp;nbsp;donn&amp;eacute;es sous arcgis.&lt;/p&gt;
</t>
  </si>
  <si>
    <t xml:space="preserve">Préparation des CV pour l'offre EuroPlus (projet foncier - Maroc) </t>
  </si>
  <si>
    <t xml:space="preserve">&lt;p&gt;Projet Minier Sofr&amp;eacute;co : Analyse des tableaux de r&amp;eacute;partition du budget et de r&amp;eacute;partition des prestations&lt;/p&gt;
</t>
  </si>
  <si>
    <t>Préparation d'une note sur l'apport d'oued Majerda</t>
  </si>
  <si>
    <t>2017-11-07</t>
  </si>
  <si>
    <t xml:space="preserve">&lt;p&gt;Pr&amp;eacute;paration d&amp;#39;une note sur l&amp;#39;apport d&amp;#39;oued Majerda&lt;/p&gt;
</t>
  </si>
  <si>
    <t>SIG (numérisation , traitement et calcul) "espaces verts de la commune de Kalaat Al andalos"</t>
  </si>
  <si>
    <t xml:space="preserve">&lt;p&gt;Elaboration de la carte des stations hypsom&amp;eacute;triques (demand&amp;eacute;e par Sofiene)&lt;/p&gt;
</t>
  </si>
  <si>
    <t>Conception du la base du donnée access
creation des requete parametré
creation des formulaire paramétré</t>
  </si>
  <si>
    <t xml:space="preserve">&lt;p&gt;Conception du la base du donn&amp;eacute;e access&lt;br /&gt;
creation des requete parametr&amp;eacute;&lt;br /&gt;
creation des formulaire param&amp;eacute;tr&amp;eacute;&lt;/p&gt;
&lt;p&gt;creation du macro&lt;/p&gt;
</t>
  </si>
  <si>
    <t xml:space="preserve">&lt;p&gt;Traitement et analyse spatiale des donn&amp;eacute;es : Convertion des coordonn&amp;eacute;es ==&amp;gt; STT NTT vers IGN - extarction des souche -&amp;nbsp;&amp;nbsp;rattachement des plans et superposition des couches sur le fond satellitaire.&amp;nbsp;&lt;/p&gt;
</t>
  </si>
  <si>
    <t>suivi d'élaboration du tableau "Nature_rejet" des sites pollués Medjerda</t>
  </si>
  <si>
    <t xml:space="preserve">&lt;p&gt;suivi d&amp;#39;&amp;eacute;laboration du tableau &amp;quot;Nature_rejet&amp;quot; des sites pollu&amp;eacute;s Medjerda&lt;/p&gt;
</t>
  </si>
  <si>
    <t xml:space="preserve">&lt;p&gt;Elaboration du PV de la r&amp;eacute;union du gouvernorat de Siliana&lt;/p&gt;
</t>
  </si>
  <si>
    <t>2017-11-08</t>
  </si>
  <si>
    <t xml:space="preserve">&lt;p&gt;Analyse des commentaires sur PV et m&amp;eacute;thodologie medjerda&lt;/p&gt;
&lt;p&gt;Mise au point avec wael, hela et Ghassen sur les commentaires du BD&lt;/p&gt;
</t>
  </si>
  <si>
    <t xml:space="preserve">&lt;p&gt;Mise au point avec mr Larguech sur données onas et siliana et envoi d'un email à mr riath Riahi sur les données manquants&lt;/p&gt;
&lt;p&gt;Mise a jour du PV et méthdologie selon commentaires de DGEQV reçu le 7/11/2017&lt;/p&gt;
</t>
  </si>
  <si>
    <t xml:space="preserve">&lt;p&gt;Mise au point avec hela sur la réunion de siliana et les données colléctés de l'onas et crda&lt;/p&gt;
</t>
  </si>
  <si>
    <t>Actualisation de la note sur l'apport d'oued majerda en tenant compte des commentaires de M. Hbib Abida</t>
  </si>
  <si>
    <t xml:space="preserve">&lt;p&gt;Actualisation de la note sur l&amp;#39;apport d&amp;#39;oued majerda en tenant compte des commentaires de M. Hbib Abida&lt;/p&gt;
</t>
  </si>
  <si>
    <t xml:space="preserve">Conception base du donée
realisation du MCD
</t>
  </si>
  <si>
    <t xml:space="preserve">&lt;p&gt;Conception base du don&amp;eacute;e&lt;br /&gt;
realisation du MCD&lt;/p&gt;
&lt;p&gt;r&amp;eacute;alisation du MDP&lt;/p&gt;
</t>
  </si>
  <si>
    <t xml:space="preserve">Traitement , mise à jour  et analyse spatiale des données (Occupation des sols : - Forêt -parcours - agglomération - etc.)  </t>
  </si>
  <si>
    <t>12:00</t>
  </si>
  <si>
    <t xml:space="preserve">&lt;p&gt;Mise &amp;agrave; jour de la Base de donn&amp;eacute;es et cr&amp;eacute;ation des relations spatiales entre les donn&amp;eacute;es.&lt;/p&gt;
</t>
  </si>
  <si>
    <t xml:space="preserve">&lt;p&gt;R&amp;eacute;union avec l&amp;#39;&amp;eacute;quipe interne discutant les commentaires du COPIL concernant la base de donn&amp;eacute;es&amp;nbsp;&lt;/p&gt;
</t>
  </si>
  <si>
    <t xml:space="preserve">&lt;p&gt;Table de rejets des sites pollu&amp;eacute;s Medjerda&amp;nbsp;&lt;/p&gt;
</t>
  </si>
  <si>
    <t xml:space="preserve">&lt;p&gt;conception de la MCD de la base de donn&amp;eacute;es Medjerda avec Wael&amp;nbsp;&lt;/p&gt;
</t>
  </si>
  <si>
    <t xml:space="preserve">&lt;p&gt;Cartographie num&amp;eacute;rique et pr&amp;eacute;paration des plans et des croquis pour les visites et les enqu&amp;ecirc;tes sur Terrain&lt;/p&gt;
</t>
  </si>
  <si>
    <t xml:space="preserve">&lt;p&gt;R&amp;eacute;union avev Mme Aouatf (Formation sur les enqu&amp;ecirc;tes)&lt;/p&gt;
</t>
  </si>
  <si>
    <t>Offre Congo GDS (MI 45-2017)</t>
  </si>
  <si>
    <t xml:space="preserve">&lt;p&gt;Offre Congo GDS (MI 45-2017)&lt;/p&gt;
</t>
  </si>
  <si>
    <t xml:space="preserve">Conception la base du donnée acces
creation des relations entre les tables
</t>
  </si>
  <si>
    <t>2017-11-09</t>
  </si>
  <si>
    <t xml:space="preserve">&lt;p&gt;&lt;br /&gt;
creation des relations entre les tables&lt;/p&gt;
&lt;p&gt;creation des requete de recherche&lt;/p&gt;
</t>
  </si>
  <si>
    <t xml:space="preserve">&lt;p&gt;Mise &amp;agrave; jour de la base de donn&amp;eacute;es SIG ,traitement des nouvelles donn&amp;eacute;es.et &amp;eacute;laboration des cartes.&lt;/p&gt;
</t>
  </si>
  <si>
    <t>Actualisation de l'inventaire des sites pollués du gouvernorat de Siliana par les données collectées suite à la dernière réunion à Siliana.</t>
  </si>
  <si>
    <t xml:space="preserve">&lt;p&gt;Base de&amp;nbsp;donn&amp;eacute;es Access: remplissage de (id activit&amp;eacute;, id d&amp;eacute;legation, id bassin versant) dans la table sites pollu&amp;eacute;s.&lt;/p&gt;
&lt;p&gt;&amp;nbsp;&lt;/p&gt;
</t>
  </si>
  <si>
    <t xml:space="preserve">&lt;p&gt;Traitement et analyse spatiale des donn&amp;eacute;es : (Traitement du plan parcellaire et Convertion des coordonn&amp;eacute;es ==&amp;gt; NTT vers IGN )&amp;nbsp;&lt;/p&gt;
</t>
  </si>
  <si>
    <t>Préparation MI / EIES &amp; PAR centrale photovoltaïque au Niger</t>
  </si>
  <si>
    <t xml:space="preserve">&lt;p&gt;Examen des matrices des prestations RACI - Sofrico &amp;amp; MI EIES projet de C. Ph. au Niger&lt;/p&gt;
</t>
  </si>
  <si>
    <t>Rectification de la méthodologie selon commentaires DGEQV du 7-11-17 ET ENVOI à MR FERCHICHI</t>
  </si>
  <si>
    <t>12:45</t>
  </si>
  <si>
    <t>2017-11-10</t>
  </si>
  <si>
    <t>Finalisation du PV de la réunion au gouvernorat de siliana du 7/11/17 et envoi à mr Larguech pour avis.</t>
  </si>
  <si>
    <t xml:space="preserve">Elaboration du PV de la réunion du gouvernorat du Kef et envoi à mr Ferchichi pour avis.
</t>
  </si>
  <si>
    <t xml:space="preserve">&lt;p&gt;Insertion des parties d'estimations des apports dans le rapport de la phase 1 communiuqés par Mr Abida et analyse des apports liquides et solides.
Lecture du PREDD
</t>
  </si>
  <si>
    <t>mise a jour la base du donnée
intergration la base du donnée avec ArcGIS 
faire de modification dans la base et manipuler avec arcgis</t>
  </si>
  <si>
    <t xml:space="preserve">&lt;p&gt;mise a jour la base du donn&amp;eacute;e&lt;br /&gt;
insertion des site poullu&amp;eacute; avec ArcGis et le consulter avec Microoft Access&lt;/p&gt;
&lt;p&gt;creation des requete avec access&amp;nbsp;&lt;/p&gt;
</t>
  </si>
  <si>
    <t>Mise au point et contact pour la collecte des données</t>
  </si>
  <si>
    <t>10:45</t>
  </si>
  <si>
    <t xml:space="preserve">&lt;p&gt;deplacement CRDA Ariana et collecte des donn&amp;eacute;es manquantes&lt;/p&gt;
</t>
  </si>
  <si>
    <t xml:space="preserve">&lt;p&gt;Pr&amp;eacute;paration du dossier de l&amp;#39;enquete&lt;/p&gt;
</t>
  </si>
  <si>
    <t>Préparation de la partie hydrogéologie des nappes à la zone d'étude</t>
  </si>
  <si>
    <t xml:space="preserve">&lt;p&gt;Pr&amp;eacute;paration de la partie hydrog&amp;eacute;ologie des nappes &amp;agrave; la zone d&amp;#39;&amp;eacute;tude&lt;/p&gt;
</t>
  </si>
  <si>
    <t xml:space="preserve">Base de données SIG et Cartographie numérique et récupération des paragraphes supprimés de la méthodologie SIG </t>
  </si>
  <si>
    <t xml:space="preserve">&lt;p&gt;Pr&amp;eacute;paration des plan &amp;#39;tests&amp;#39;&amp;nbsp; pour la premi&amp;egrave;re visite .&lt;/p&gt;
</t>
  </si>
  <si>
    <t xml:space="preserve">&lt;p&gt;Cr&amp;eacute;ation des nouvelles relations entre les entit&amp;eacute;s de la base de donn&amp;eacute;es SIG&amp;nbsp;&lt;/p&gt;
</t>
  </si>
  <si>
    <t>réunion avec Mohamed concernant l’enquête socio économique (vu qu'il est absent lors de la réunion 08/11/2017 avec Mme Awatef Mabrouk)</t>
  </si>
  <si>
    <t>08:15</t>
  </si>
  <si>
    <t xml:space="preserve">&lt;p&gt;Access: base de donn&amp;eacute;s Medjerda , remplisaage du table des sites pollu&amp;eacute;s (suite)&lt;/p&gt;
</t>
  </si>
  <si>
    <t xml:space="preserve">&lt;p&gt;&lt;span style="font-size:13px"&gt;Access: base de donn&amp;eacute;s Medjerda , remplisaage du table des sites pollu&amp;eacute;s (suite)&lt;/span&gt;&lt;/p&gt;
&lt;p&gt;&lt;span style="font-size:13px"&gt;Pr&amp;eacute;paration avec Mohamed des cartes du plan de la route Z4 n&amp;eacute;cessaire pour l&amp;#39;enquete.&lt;/span&gt;&lt;/p&gt;
&lt;p&gt;&amp;nbsp;&lt;/p&gt;
</t>
  </si>
  <si>
    <t xml:space="preserve">&lt;p&gt;Analyse spatiale et traitement des donn&amp;eacute;es.&lt;/p&gt;
</t>
  </si>
  <si>
    <t>Offre Niger : MI EIES &amp;PGES &amp; PAR - Centrale photovoltaique</t>
  </si>
  <si>
    <t xml:space="preserve">&lt;p&gt;Offre Niger : EIES et PAR (46-2017)&lt;/p&gt;
</t>
  </si>
  <si>
    <t xml:space="preserve">Lecture et analyse du rapport de l'oued elbessim et envoi a si larguech
mise en page du rapport et correction de quelques erreurs et insertion du PV du gouvernorat de beja, fiche d’enquête de la municipalité et convention STL 
lecture du PV Copil communiqué à m hedi </t>
  </si>
  <si>
    <t>2017-11-13</t>
  </si>
  <si>
    <t xml:space="preserve">&lt;p&gt;Approfondir du paragraphe 5.3.4 selon le paragraphe 1.2 du TDRs&lt;/p&gt;
</t>
  </si>
  <si>
    <t xml:space="preserve">&lt;p&gt;&amp;nbsp;Developpement des interface de base du donn&amp;eacute;e creation des requete param&amp;eacute;tr&amp;eacute;&lt;/p&gt;
</t>
  </si>
  <si>
    <t xml:space="preserve">&lt;p&gt;conception du la base du donnée&lt;/p&gt;
&lt;p&gt;creation des inetrface et faire des liaison entre eux avec les requete parametré&lt;/p&gt;
</t>
  </si>
  <si>
    <t xml:space="preserve">&lt;p&gt;Correction en coordination avec mr larguech du rapport oued elbessim&lt;/p&gt;
</t>
  </si>
  <si>
    <t xml:space="preserve">&lt;p&gt;r&amp;eacute;sum&amp;eacute; de la partie caract&amp;eacute;risation physique du bv medjerda dans le rapport m&amp;eacute;thodologie et envoi &amp;agrave; mr Ferchichi.&lt;/p&gt;
</t>
  </si>
  <si>
    <t>Déplacement vers la zone d'étude (Ben Arous ) avec Sofien et Mohamed : démarrage de l’enquête socio-économique .</t>
  </si>
  <si>
    <t xml:space="preserve">&lt;p&gt;Access: remplissage du table des sites pollu&amp;eacute;s&lt;/p&gt;
</t>
  </si>
  <si>
    <t xml:space="preserve">&lt;p&gt;Communication avec mr ferchichi sur les commentaires restants pour rapport de methodologie&lt;/p&gt;
&lt;p&gt;contact de mr yesser pour les coordonn&amp;eacute;es du repr&amp;eacute;sentant de DGEQV a Ariana et Manouba&lt;/p&gt;
</t>
  </si>
  <si>
    <t>Mise à jour  et traitement de la base des données spatiales.</t>
  </si>
  <si>
    <t xml:space="preserve">&lt;p&gt;SIG et cartographie num&amp;eacute;rique .&lt;/p&gt;
</t>
  </si>
  <si>
    <t xml:space="preserve">&lt;p&gt;SIG traitement g&amp;eacute;om&amp;eacute;trique des donn&amp;eacute;es .&lt;/p&gt;
</t>
  </si>
  <si>
    <t>Lecture de la mathodologie revisé par mr Ferchichi
lecture du rapport elbessim revisé par mr Larguech
contact de Mme Nesrine Gdira, représentante régionale du ministère de l’environnement du grand tunis, bizerte et nabeul.
Communication à mr Abida du rapport phase 1 rectifié</t>
  </si>
  <si>
    <t>2017-11-14</t>
  </si>
  <si>
    <t xml:space="preserve">&lt;p&gt;Analyse de tableau des inventaire des sources de pollution élaboré par Hela et analyse du cadastre ONAS communiuqué par mr Larguech.&lt;/p&gt;
voir le test de la BD elaborée par Ghassen et Wael
</t>
  </si>
  <si>
    <t xml:space="preserve">Creation des interface de Recherche 
Creation des formulaire de resultat de recherche
</t>
  </si>
  <si>
    <t xml:space="preserve">&lt;p&gt;Creation des interface de recherche par gouvernorat&lt;/p&gt;
&lt;p&gt;Creation des interface de recherche par bassin versant&lt;/p&gt;
&lt;p&gt;Creation Des etat&lt;/p&gt;
&lt;p&gt;Creation des Requete de recherche&lt;/p&gt;
</t>
  </si>
  <si>
    <t xml:space="preserve">&lt;p&gt;Pr&amp;eacute;paration du la plase 1&lt;/p&gt;
</t>
  </si>
  <si>
    <t xml:space="preserve">&lt;p&gt;Pr&amp;eacute;paration de la partie hydrog&amp;eacute;ologie&lt;/p&gt;
</t>
  </si>
  <si>
    <t>SIG et cartographie numérique ( traitement des données et élaboration des cartes)</t>
  </si>
  <si>
    <t xml:space="preserve">&lt;p&gt;SIG et cartographie num&amp;eacute;rique&lt;/p&gt;
</t>
  </si>
  <si>
    <t>rectification du tablaeu des actions de l'oued elbessim selon com KBM et envoi à mr larguech
contact du directeur régional ONAS kef et siliana
Élaboration d'un tableau des rencontre des services régionaux pour l'etude de dépollution de la medjerda</t>
  </si>
  <si>
    <t xml:space="preserve">&lt;p&gt;Base de donn&amp;eacute;es spatiale : mise &amp;agrave; jour , traitement et v&amp;eacute;rification des r&amp;eacute;sultats&amp;nbsp;&lt;/p&gt;
</t>
  </si>
  <si>
    <t xml:space="preserve">&lt;p&gt;Offre Gabes (47/2017)&lt;/p&gt;
</t>
  </si>
  <si>
    <t>03:00</t>
  </si>
  <si>
    <t xml:space="preserve">&lt;p&gt;CV et justificatifs de l&amp;#39;expert KBM en tant g&amp;eacute;ochimiste (March&amp;eacute; d&amp;eacute;pollutiion du BV Medjerda)&lt;/p&gt;
</t>
  </si>
  <si>
    <t xml:space="preserve">&lt;p&gt;Analyse de l&amp;rsquo;&amp;eacute;tude PISEAU et des sources de pollutions par gouvernorat et identification des pollutions potentielles&lt;/p&gt;
&lt;p&gt;Analyse des donn&amp;eacute;es collect&amp;eacute;s : cadstre ONAS, donn&amp;eacute;es ANPE, liste des industries +debits des gouvernorats&lt;/p&gt;
</t>
  </si>
  <si>
    <t>2017-11-15</t>
  </si>
  <si>
    <t xml:space="preserve">Développement de l'interface fiche technique de site pollué
développement de script impression de fiche
</t>
  </si>
  <si>
    <t xml:space="preserve">&lt;p&gt;telechargement et installation du logiciel workbench&lt;/p&gt;
&lt;p&gt;conception de MCD avec workbench&lt;/p&gt;
&lt;p&gt;&amp;nbsp;&lt;/p&gt;
</t>
  </si>
  <si>
    <t xml:space="preserve">&lt;p&gt;D&amp;eacute;placement au minist&amp;egrave;re de l&amp;#39;energie&lt;/p&gt;
&lt;p&gt;R&amp;eacute;union avec Mme Najeh Cherif de la direction des mines et demande des donn&amp;eacute;es sur les mines : implantation, production...&lt;/p&gt;
&lt;p&gt;D&amp;eacute;pot de la lettre de demande d&amp;#39;information &amp;agrave; la direction de l&amp;#39;entretien et de l&amp;#39;exploitation routi&amp;egrave;re&lt;/p&gt;
&lt;p&gt;R&amp;eacute;union avec Mme Wiem, les donn&amp;eacute;es sur les ouvrages de franchissement dans le BV de la Medjerda seront communiqu&amp;eacute;es par email.&lt;/p&gt;
</t>
  </si>
  <si>
    <t>organisation et enquete par telephone</t>
  </si>
  <si>
    <t xml:space="preserve">&lt;p&gt;enquete telephonique&lt;/p&gt;
</t>
  </si>
  <si>
    <t xml:space="preserve">&lt;p&gt;collecte des donn&amp;eacute;es depuis minist&amp;egrave;re d&amp;#39;&amp;eacute;quipement et ministere de l&amp;#39;energie&lt;/p&gt;
</t>
  </si>
  <si>
    <t xml:space="preserve">&lt;p&gt;R&amp;eacute;union de travail avec Mr Ali Ferchichi. a propos l&amp;#39;etat d&amp;#39;avancement cartographique et la m&amp;eacute;thode qu&amp;#39;on va utuliser pour le calcul des taux des &amp;eacute;spaces verts&lt;/p&gt;
</t>
  </si>
  <si>
    <t xml:space="preserve">&lt;p&gt;Base de donn&amp;eacute;es spatiales : mise &amp;agrave;&amp;nbsp;jour , traitement , test&amp;nbsp; et v&amp;eacute;rification&amp;nbsp;&amp;nbsp;&lt;/p&gt;
</t>
  </si>
  <si>
    <t xml:space="preserve">Enquête socio-économique par téléphone </t>
  </si>
  <si>
    <t xml:space="preserve">&lt;p&gt;Recherche d'etude et bibliographie sur l'activité minière en Tunisie&lt;/p&gt;
&lt;p&gt;Analyse et prise en compte des commentaires communiqués par mr Abida.&lt;/p&gt;
&lt;p&gt; &lt;/p&gt;
</t>
  </si>
  <si>
    <t xml:space="preserve">&lt;p&gt;Recontacter les enquet&amp;eacute;s injoignables&amp;nbsp;&lt;/p&gt;
</t>
  </si>
  <si>
    <t xml:space="preserve">&lt;p&gt;Access: suite table des sites pollu&amp;eacute;s Medjerda&amp;nbsp;&lt;/p&gt;
</t>
  </si>
  <si>
    <t xml:space="preserve">&lt;p&gt;Analyse spatiale des donn&amp;eacute;es relatives &amp;agrave; l&amp;#39;occupation des sols au niveau du bassin vesrsant d&amp;#39;oued majreda ==&amp;gt; Classification et Topologie&lt;/p&gt;
</t>
  </si>
  <si>
    <t xml:space="preserve">&lt;p&gt;prise en compte des commentaires de mr abida&lt;/p&gt;
</t>
  </si>
  <si>
    <t>2017-11-16</t>
  </si>
  <si>
    <t xml:space="preserve">&lt;p&gt;Mise au point avec mr Larguech sur &lt;/p&gt;
</t>
  </si>
  <si>
    <t xml:space="preserve">&lt;p&gt;Correction du tableau des actions de loued elbessim&lt;/p&gt;
&lt;p&gt;Correction du rapport phase 1 medjerda &lt;/p&gt;: insertion des cartes hypsométriques des SB, élaboration des courbes hypso et détermination des altitudes caractéristiques
insertion de cartes corrigées dans le rapport
</t>
  </si>
  <si>
    <t>Avanacement sur rapport phase 1
analyse et lecture du rapport de la pollution diffuse</t>
  </si>
  <si>
    <t>Conception du la base du donnée
insertion des nouveaux tables
création des relations entre eux</t>
  </si>
  <si>
    <t xml:space="preserve">&lt;p&gt;Mise a jour de la conception selon les remarques du fiche descriptive&lt;/p&gt;
&lt;p&gt;conception la Modele conceptuel de donn&amp;eacute;es&lt;/p&gt;
&lt;p&gt;&amp;nbsp;&lt;/p&gt;
</t>
  </si>
  <si>
    <t xml:space="preserve">&lt;p&gt;Pr&amp;eacute;paration de la note hydrog&amp;eacute;ologique&lt;/p&gt;
</t>
  </si>
  <si>
    <t xml:space="preserve">&lt;p&gt;Actualisation de la partie pluviom&amp;eacute;trie et apport d&amp;#39;oued majerda&lt;/p&gt;
</t>
  </si>
  <si>
    <t>Analyse spatiale et cartographie : Élaboration des carte Hypsométrique des sous bassin versant</t>
  </si>
  <si>
    <t xml:space="preserve">&lt;p&gt;Re_structuration de la base de donn&amp;eacute;es et pr&amp;eacute;paration des param&amp;egrave;tre &amp;agrave; envoyer aux experts pour avis&lt;/p&gt;
</t>
  </si>
  <si>
    <t>Conception du la base du donnée avec nouveau champ
creation des formulaires de recherches</t>
  </si>
  <si>
    <t>2017-11-17</t>
  </si>
  <si>
    <t xml:space="preserve">&lt;p&gt;&lt;br /&gt;
creation des formulaires de recherches&lt;/p&gt;
&lt;p&gt;creation des requete de recherche pour chaque formulaire avec access&lt;/p&gt;
</t>
  </si>
  <si>
    <t>Edition des fiches d’enquêtes et lettre d'information pour la réunion au gouvernorat de Manouba
Correction du rapport oued elbessim avec mr Larguech</t>
  </si>
  <si>
    <t>10:20</t>
  </si>
  <si>
    <t xml:space="preserve">&lt;p&gt;Assistance &amp;agrave; la reunion au gouvernorat de Manouba&lt;/p&gt;
</t>
  </si>
  <si>
    <t xml:space="preserve">insertion du tab dans rapport oued elbessim+mise en page
</t>
  </si>
  <si>
    <t xml:space="preserve">&lt;p&gt;Légalisation de CV à la municipalité d'Enasser pour mr Moncef&lt;/p&gt;
</t>
  </si>
  <si>
    <t xml:space="preserve">&lt;p&gt;Mise au point avec Mohamed sur le programme de d&amp;eacute;placement du KEF ET JENDOUBA&lt;/p&gt;
</t>
  </si>
  <si>
    <t>Réunion avec M. Abida sur la partie hydrologie
Actualisation de la partie hydrologie</t>
  </si>
  <si>
    <t xml:space="preserve">&lt;p&gt;Actualisation de la partie hydrologie&lt;/p&gt;
</t>
  </si>
  <si>
    <t>SIG , cartographie numérique et base de données spatiales</t>
  </si>
  <si>
    <t xml:space="preserve">&lt;p&gt;Inventaire des sources de pollution du gouvernorat d&amp;#39;EL Kef &amp;agrave; partir du PISEAU&lt;/p&gt;
</t>
  </si>
  <si>
    <t>11:45</t>
  </si>
  <si>
    <t xml:space="preserve">&lt;p&gt;Elaboration de deux exemplaires de fiche technique de deux sources de pollution (rejet liquide+solide) &amp;agrave; communiquer avec les experts pour&amp;nbsp;ses &amp;eacute;ventuelles remarques et suggestions de modifications ou d&amp;#39;ajouts (concernant les param&amp;egrave;tres OUTPUT)&lt;/p&gt;
</t>
  </si>
  <si>
    <t xml:space="preserve">Envoie des demandes de collecte des données </t>
  </si>
  <si>
    <t xml:space="preserve">&lt;p&gt;reunion gouvernorat de manouba&lt;/p&gt;
</t>
  </si>
  <si>
    <t xml:space="preserve">&lt;p&gt;mise au point et planning de la collecte des donn&amp;eacute;es&lt;/p&gt;
</t>
  </si>
  <si>
    <t xml:space="preserve">&lt;p&gt;Identification des données manquantes relatives au deux gouvernorat Kef et Jendouba pour Mohamed.&lt;/p&gt;
</t>
  </si>
  <si>
    <t xml:space="preserve">&lt;p&gt;Suivie inventaire des sources de pollution du gouvernorat d&amp;#39;El Kef.&lt;/p&gt;
</t>
  </si>
  <si>
    <t xml:space="preserve">&lt;p&gt;Identification et classification des espace vert et des alignements des arbres pour le calcule du taux d&amp;#39;espace vert dans la&amp;nbsp;communes de CHBIKA.(SIG , Num&amp;eacute;risation , et Clacul g&amp;eacute;om&amp;egrave;trique)&lt;/p&gt;
</t>
  </si>
  <si>
    <t xml:space="preserve">&lt;p&gt;Communication du PV au gouvernorat du kef et repr&amp;eacute;sentant de environnement lecture de le derni&amp;egrave;re version du rapport de loued elbessim calcul des caract&amp;eacute;ristiques physiques du bv Medjerda y compris l&amp;#39;Algerie par autocad (S, P,L) et actualisation des caract&amp;eacute;ristiques du BV dans le rapport&lt;/p&gt;
&lt;p&gt;contact de mme Souad Mannai du gouvernorat de Manouba et demande de la nouvelle delimitation communale.&lt;/p&gt;
&lt;p&gt;analyse des plans d&amp;#39;action piseau&lt;/p&gt;
&lt;p&gt;analyse des donn&amp;eacute;es sur les d&amp;eacute;charges de margine diffus&amp;eacute;es par mohamed&lt;/p&gt;
</t>
  </si>
  <si>
    <t>2017-11-20</t>
  </si>
  <si>
    <t>collecte des données</t>
  </si>
  <si>
    <t>&lt;p&gt;Elanboration des courbes hypsométriques &lt;/p&gt;
Analyse de l’étude des sources de pollution sur oued Chafrou reçu du gouvernorat de Manouba
envoi du rapport phase 1 à Mr Abida pour avis</t>
  </si>
  <si>
    <t xml:space="preserve">conception du mcd de la base du donées
relation entre le entités du la base
</t>
  </si>
  <si>
    <t xml:space="preserve">&lt;p&gt;conception du mcd de la base du don&amp;eacute;es&lt;br /&gt;
relation entre le entit&amp;eacute;s du la base&lt;/p&gt;
&lt;p&gt;creation du cl&amp;eacute; etranger pour chaque table fils&lt;/p&gt;
</t>
  </si>
  <si>
    <t xml:space="preserve">&lt;p&gt;collecte des donn&amp;eacute;es&lt;/p&gt;
</t>
  </si>
  <si>
    <t xml:space="preserve">SIG et Traitement spatial </t>
  </si>
  <si>
    <t xml:space="preserve">&lt;p&gt;SIG et traitemnt spatial&lt;/p&gt;
</t>
  </si>
  <si>
    <t>Identification des sources de pollution du bv Medjerda dans le gouvernorat d'El Kef ( source: PISEAU)</t>
  </si>
  <si>
    <t xml:space="preserve">&lt;p&gt;Identification des sources de pollution du bv Medjerda dans le gouvernorat de Jendouba: Source : PISEAU + Exploitation du document r&amp;eacute;cuper&amp;eacute; de l&amp;#39;AFI et l&amp;#39;API&amp;nbsp;&lt;/p&gt;
&lt;p&gt;Saisie des donn&amp;eacute;es manquantes relatives au gouvernorat de Jendouba&lt;/p&gt;
</t>
  </si>
  <si>
    <t xml:space="preserve">&lt;p&gt;Analyse spatial et cartographie num&amp;eacute;rique&amp;nbsp;&lt;/p&gt;
</t>
  </si>
  <si>
    <t>Lecture et édition d'une copie+pages couleurs d'oued elbessim</t>
  </si>
  <si>
    <t>2017-11-21</t>
  </si>
  <si>
    <t>&lt;p&gt;Lecture du PV gouvernorat de Siliana&lt;/p&gt;
Avancement sur sur le chapitre 3 de la phase 1 : identification et inventaire des sources de pollution</t>
  </si>
  <si>
    <t xml:space="preserve">&lt;p&gt;Avancement sur chapitre 3-rapport phase 1&lt;/p&gt;
Edition des données pour Mme Zohra
estimation des charges polluantes gouv ariana et manouba
</t>
  </si>
  <si>
    <t>conception base du donnée avec Acces
creation des laison avec IHM access</t>
  </si>
  <si>
    <t xml:space="preserve">&lt;p&gt;creation des requetes de recherche&amp;nbsp;&lt;/p&gt;
&lt;p&gt;creation des output de recherche&amp;nbsp;&lt;/p&gt;
</t>
  </si>
  <si>
    <t>préparation des cartes et les enquêtes pour le déplacement</t>
  </si>
  <si>
    <t xml:space="preserve">&lt;p&gt;enquete socio-economique ( jbel jloud) avec sofien&lt;/p&gt;
</t>
  </si>
  <si>
    <t xml:space="preserve">insertion des dates au mois pour les références du CV KBM Expert assainissement  </t>
  </si>
  <si>
    <t xml:space="preserve">&lt;p&gt;PISEAU: identification des d&amp;eacute;charges sauvages des villes d&amp;#39;El Kef&lt;/p&gt;
</t>
  </si>
  <si>
    <t xml:space="preserve">&lt;p&gt;ach&amp;eacute;vement de l&amp;#39;activit&amp;eacute; du matin&lt;/p&gt;
</t>
  </si>
  <si>
    <t xml:space="preserve">&lt;p&gt;Mise au point avec l&amp;#39;equipe sur la base de donn&amp;eacute;es et diffusion des commentaires de mr Kamel : ajouter BV, sous bassin d&amp;#39;ordre2 et 3 dans BD, raisonner par Bv pour la d&amp;eacute;pollution et par gouvernorat pour les donn&amp;eacute;es g&amp;eacute;n&amp;eacute;rales&lt;/p&gt;
</t>
  </si>
  <si>
    <t>2017-11-22</t>
  </si>
  <si>
    <t>conception fiche technique de source de pollutions</t>
  </si>
  <si>
    <t xml:space="preserve">&lt;p&gt;conception fiche technique de source de pollutions&lt;/p&gt;
</t>
  </si>
  <si>
    <t xml:space="preserve">&lt;p&gt;R&amp;eacute;union interne avec M. Maher, M. Ali Ferchichi et M. Ghassen: discussion sur l&amp;#39;&amp;eacute;tat d&amp;rsquo;avancement de l&amp;#39;&amp;eacute;tude et partage des taches.&lt;/p&gt;
</t>
  </si>
  <si>
    <t xml:space="preserve">&lt;p&gt;Pr&amp;eacute;paration du PAR provisoire&lt;/p&gt;
</t>
  </si>
  <si>
    <t>Analyse spatial et traitement des données (chbika)</t>
  </si>
  <si>
    <t xml:space="preserve">&lt;p&gt;R&amp;eacute;union avec Mr Kamel , Mr Ali ferchichi et Mr Meher Ben Abd Allah&lt;/p&gt;
&lt;p&gt;- Discuter l&amp;#39;&amp;eacute;tat d&amp;#39;avancement du projet&amp;nbsp;&lt;/p&gt;
&lt;p&gt;- Discuter les r&amp;eacute;sultats obtenus et la m&amp;eacute;thodologie suivie&amp;nbsp;&lt;/p&gt;
&lt;p&gt;- Fixer les d&amp;eacute;lais&lt;/p&gt;
&lt;p&gt;&amp;nbsp;&lt;/p&gt;
</t>
  </si>
  <si>
    <t xml:space="preserve">&lt;p&gt;Analyse spatiale des donn&amp;eacute;es demand&amp;eacute;es par Mr Fathi Lachaal et Mme Zohra Hammami&lt;/p&gt;
</t>
  </si>
  <si>
    <t xml:space="preserve">&lt;p&gt;Edition du reste du rapport oued elbessim&lt;/p&gt;
&lt;p&gt;etude des sources de pollution par bassin versant (chafrou, mallegue)&lt;/p&gt;
&lt;p&gt;Avancement sur le rapport phase 1&lt;/p&gt;
</t>
  </si>
  <si>
    <t xml:space="preserve">&lt;p&gt;Mise au point avec mr Abida pour l&amp;#39;elaboration des unit&amp;eacute;s de r&amp;eacute;ponse hydrologique conform&amp;eacute;ment &amp;agrave; la remarque de mme Abdalah du COPIL&lt;/p&gt;
&lt;p&gt;explotation de la BD pour les sources de pollution par BV&lt;/p&gt;
&lt;p&gt;Avancement sur le rapport phase1&lt;/p&gt;
</t>
  </si>
  <si>
    <t xml:space="preserve">&lt;p&gt;PISEAU: identification des eaux us&amp;eacute;es brutes des villes d&amp;#39;El Kef non raccord&amp;eacute;es ( qualit&amp;eacute;, quantit&amp;eacute;, coordon&amp;eacute;es g&amp;eacute;ographique et milieu de rejet)&lt;/p&gt;
</t>
  </si>
  <si>
    <t xml:space="preserve">&lt;p&gt;quelques enquetes par t&amp;eacute;l&amp;eacute;phone&lt;/p&gt;
&lt;p&gt;&amp;nbsp;&lt;/p&gt;
</t>
  </si>
  <si>
    <t xml:space="preserve">&lt;p&gt;SIG et cartographie num&amp;eacute;rique.&lt;/p&gt;
</t>
  </si>
  <si>
    <t>suite identification des eaux usées brutes des villes d'El Kef ( PISEAU)</t>
  </si>
  <si>
    <t>Mise au point avec Ghassen et hela sur les sources de pollution par bv et la délimitation des bv d'ordre 3</t>
  </si>
  <si>
    <t>2017-11-23</t>
  </si>
  <si>
    <t xml:space="preserve">Remplisage du base du donnée les bassin versant et les sous bassin versant </t>
  </si>
  <si>
    <t xml:space="preserve">&lt;p&gt;conception du la requete de fiche technique de source de poullution avec les nouvaux&amp;nbsp;modifications&lt;/p&gt;
</t>
  </si>
  <si>
    <t>SIG et traitement des données</t>
  </si>
  <si>
    <t xml:space="preserve">&lt;p&gt;G&amp;eacute;ostatistique et calcule des pourcentages des surfaces des intersections entre les BV et les sous BV&lt;/p&gt;
</t>
  </si>
  <si>
    <t xml:space="preserve">&lt;p&gt;Converstion des fichiers et traitement spatiale des couche SHP&lt;/p&gt;
</t>
  </si>
  <si>
    <t xml:space="preserve">&lt;p&gt;Mise &amp;agrave; jour de la base de donn&amp;eacute;es spatiales.&lt;/p&gt;
</t>
  </si>
  <si>
    <t xml:space="preserve">&lt;p&gt;Mise a jour des sources de pollution bv beja+estimation de la charge polluante&lt;/p&gt;
</t>
  </si>
  <si>
    <t xml:space="preserve">&lt;p&gt;Estimation de la charge polluante dans le bv chafrou et mise a jour du tableau d&amp;#39;inventaire selon liste des industries polluantes de l&amp;#39;ANPE&lt;/p&gt;
</t>
  </si>
  <si>
    <t>se terminer d'identifier les sources de pollution du gouvernorat d'El Kef</t>
  </si>
  <si>
    <t xml:space="preserve">&lt;p&gt;P&amp;eacute;paration du tableau des tout les sources de pollution du bv Medjerda (&amp;agrave; l&amp;#39;etat)&lt;/p&gt;
&lt;p&gt;Identification des sources de pollution du gouvernorat de Manouba ( &amp;agrave; partir du cadastre industrielle de l&amp;#39;ONAS)&lt;/p&gt;
</t>
  </si>
  <si>
    <t xml:space="preserve">&lt;p&gt;Saisie des enqu&amp;ecirc;tes&lt;/p&gt;
</t>
  </si>
  <si>
    <t>2017-11-24</t>
  </si>
  <si>
    <t xml:space="preserve">&lt;p&gt;Saisie des enquetes et pr&amp;eacute;paration du rapport&lt;/p&gt;
</t>
  </si>
  <si>
    <t>Mise a jour du tableau des sources de pollution de tous les sous bassins versants selon liste anpe</t>
  </si>
  <si>
    <t xml:space="preserve">&lt;p&gt;Avancement sur le chapitre 3 du rapport phase 1&lt;/p&gt;
Mise au point du rapport finale de la medjerad et communication à mr Abida
</t>
  </si>
  <si>
    <t xml:space="preserve">Conception du table bassin versant et sous bassin verrsant 
construction des requete de recherche </t>
  </si>
  <si>
    <t xml:space="preserve">&lt;p&gt;contruction du requete de fiche descriptif de source de pollution&amp;nbsp;&lt;/p&gt;
&lt;p&gt;mise a jour du conception de table source de polution&lt;/p&gt;
</t>
  </si>
  <si>
    <t>Mise au point de la collecte des données</t>
  </si>
  <si>
    <t>13:15</t>
  </si>
  <si>
    <t xml:space="preserve">&lt;p&gt;planning et collecte des donn&amp;eacute;es&lt;/p&gt;
</t>
  </si>
  <si>
    <t xml:space="preserve">&lt;p&gt;bibliographie&amp;nbsp;&lt;/p&gt;
</t>
  </si>
  <si>
    <t>SIG et analyse spatiale</t>
  </si>
  <si>
    <t xml:space="preserve">&lt;p&gt;Taitement et mise &amp;agrave; jour des donn&amp;eacute;es g&amp;eacute;ographique.&lt;/p&gt;
</t>
  </si>
  <si>
    <t>actualisation de l'inventaire des sources de pollution à partir des données récupérées par Mohamed lors de son déplacement vers Jendouba et  LKef</t>
  </si>
  <si>
    <t xml:space="preserve">&lt;p&gt;actualisation de l&amp;#39;inventaire des sources de pollution &amp;agrave; partir des donn&amp;eacute;es r&amp;eacute;cup&amp;eacute;r&amp;eacute;es par Mohamed lors de son d&amp;eacute;placement vers Jendouba et&amp;nbsp; LKef&lt;/p&gt;
</t>
  </si>
  <si>
    <t xml:space="preserve">&lt;p&gt;SIG et cartographie num&amp;eacute;rique : traitement , habillage et mise en page des cartes th&amp;eacute;matique pour la commune de Chbika&lt;/p&gt;
</t>
  </si>
  <si>
    <t xml:space="preserve">&lt;p&gt;Avancement sur rapport phase1 de la medjerda&lt;/p&gt;
</t>
  </si>
  <si>
    <t>2017-11-27</t>
  </si>
  <si>
    <t>planning</t>
  </si>
  <si>
    <t xml:space="preserve">&lt;p&gt;d&amp;eacute;placement vers ONAS aryena pour d&amp;eacute;poser une demande de collecte des donn&amp;eacute;es;&lt;/p&gt;
&lt;p&gt;d&amp;eacute;placement vers ONM ; r&amp;eacute;union avec Mr faouizi Bahha ,&amp;nbsp;&lt;/p&gt;
</t>
  </si>
  <si>
    <t xml:space="preserve">&lt;p&gt;contact pour la collecte des donn&amp;eacute;es&lt;/p&gt;
</t>
  </si>
  <si>
    <t xml:space="preserve">&lt;p&gt;D&amp;eacute;placement vers ONAS et municipalit&amp;eacute; manouba&lt;/p&gt;
</t>
  </si>
  <si>
    <t xml:space="preserve">&lt;p&gt;Mise au point avec mr Kamel sur la BD&lt;/p&gt;
</t>
  </si>
  <si>
    <t xml:space="preserve">&lt;p&gt;Identification des points d&amp;#39;analyse des industries les plus polluantes.&lt;/p&gt;
</t>
  </si>
  <si>
    <t>Conception du la base du donnée Avec access</t>
  </si>
  <si>
    <t xml:space="preserve">&lt;p&gt;reunion pour l&amp;#39;etat d&amp;#39;avancement de la base du donn&amp;eacute;e&lt;/p&gt;
</t>
  </si>
  <si>
    <t xml:space="preserve">&lt;p&gt;conception model conceptuel du donnée&lt;/p&gt;
&lt;p&gt;corection des modifications pour le fiche technique&lt;/p&gt;
&lt;p&gt; &lt;/p&gt;
</t>
  </si>
  <si>
    <t>SIG : traitement et analyse spatiale</t>
  </si>
  <si>
    <t xml:space="preserve">&lt;p&gt;R&amp;eacute;union interne : Discussion de la structure de la base de donn&amp;eacute;es g&amp;eacute;ographiques&lt;/p&gt;
</t>
  </si>
  <si>
    <t>01:10</t>
  </si>
  <si>
    <t>enquetes par téléphone</t>
  </si>
  <si>
    <t xml:space="preserve">&lt;p&gt;inventaire des sources de pollution ( les huileries de&amp;nbsp; jendouba )&lt;/p&gt;
</t>
  </si>
  <si>
    <t xml:space="preserve">&lt;p&gt;r&amp;eacute;union&lt;/p&gt;
</t>
  </si>
  <si>
    <t xml:space="preserve">&lt;p&gt;&amp;eacute;laboration avec ghassen du sh&amp;eacute;mas conceptuel du base de donn&amp;eacute;es&amp;nbsp;&lt;/p&gt;
</t>
  </si>
  <si>
    <t xml:space="preserve">&lt;p&gt;Elaboration d&amp;#39;un tableau d&amp;#39;avancement pour les enquetes socio-economiques demand&amp;eacute; par sofien&lt;/p&gt;
</t>
  </si>
  <si>
    <t xml:space="preserve">&lt;p&gt;Schéma conceptuel de la base de données géographique &lt;/p&gt;
</t>
  </si>
  <si>
    <t>14:10</t>
  </si>
  <si>
    <t>Mise a jour du tableau des inventaires des sources de pollution
déplacement de 9h30-11h30 ; direction des carrieres et explosifs 
anpe</t>
  </si>
  <si>
    <t>2017-11-28</t>
  </si>
  <si>
    <t>contact de mr mohamed ben salem DGM pour la collecte des données sur les mines
sélection des industries polluantes à intégrer pour le programme d'analyse
avancement dans lidentification des sources polluantes dans le rapport et analyse des rejets dans les sous bassins dordre2</t>
  </si>
  <si>
    <t>Creation des tables analyse qauntitatifs ,qualitatif
creation des interface</t>
  </si>
  <si>
    <t xml:space="preserve">&lt;p&gt;creation des formulaires de saisie pour les sources polluante et rejet&amp;nbsp;&lt;/p&gt;
&lt;p&gt;&amp;nbsp;&lt;/p&gt;
</t>
  </si>
  <si>
    <t>Correction du schémas conceptuel avec ghassen
Actualisation de l'inventaire des sources de pollution selon les données récupérés hier ( municipalité de boussalem)</t>
  </si>
  <si>
    <t xml:space="preserve">numérisation et traitement spatial </t>
  </si>
  <si>
    <t xml:space="preserve">&lt;p&gt;&amp;eacute;laboration d&amp;#39;un tableau des codes pour chaque bv, sbv, ssbv et par la suite code pour chaque source polluante selon son appartenance au bv(en cours)&lt;/p&gt;
</t>
  </si>
  <si>
    <t xml:space="preserve">&lt;p&gt;Analyse spatiale et exportation des donn&amp;eacute;es alphanum&amp;eacute;rique a partir des donn&amp;eacute;es SIG&amp;nbsp;&lt;/p&gt;
</t>
  </si>
  <si>
    <t xml:space="preserve">&lt;p&gt;Num&amp;eacute;risation et identification des &amp;eacute;l&amp;eacute;ments n&amp;eacute;cessaires pour le calcule du taux d&amp;#39;espace vert dans la commune de Zghaouan a partir les outils SIG&lt;/p&gt;
</t>
  </si>
  <si>
    <t>Déplacement onas siège pour contact mr abid
Déplacement onas monpalisir
Déplacement ministère de lenergie et contact de mr mohamed ben salem</t>
  </si>
  <si>
    <t>2017-11-29</t>
  </si>
  <si>
    <t>contact téléphonique ONAS régionale manouba ariana</t>
  </si>
  <si>
    <t xml:space="preserve">&lt;p&gt;d&amp;eacute;placement ONAS montplaisir et DGM&lt;/p&gt;
</t>
  </si>
  <si>
    <t>12:15</t>
  </si>
  <si>
    <t xml:space="preserve">&lt;p&gt;Mise au point avec mr abida sur la partie etude d'impact de la pollution sur les eaux de surfaces&lt;/p&gt;
avancement sur le rapport et actualisation du tableau des sources de pollution des sous bassins
&lt;p&gt;mise au point avec sofiene sur l'etude de depollution de la medjerda&lt;/p&gt;
</t>
  </si>
  <si>
    <t xml:space="preserve">Creation interface de saisie source polluante
creation des formulaire et sous formulaire </t>
  </si>
  <si>
    <t xml:space="preserve">&lt;p&gt;Creation interface de saisie source polluante&lt;br /&gt;
creation des sous formulaire&amp;nbsp;&lt;/p&gt;
&lt;p&gt;creation des formulaire impact , rejet, aspect qualitatifs,aspect quantitatifs&lt;/p&gt;
</t>
  </si>
  <si>
    <t>Préparation de la phase 1</t>
  </si>
  <si>
    <t xml:space="preserve">&lt;p&gt;Pr&amp;eacute;paration de la phase 1&lt;/p&gt;
</t>
  </si>
  <si>
    <t xml:space="preserve">&lt;p&gt;&lt;span style="font-size:13px"&gt;&amp;eacute;laboration d&amp;#39;un tableau des codes pour chaque bv, sbv, ssbv et par la suite code pour chaque source polluante selon son appartenance au bv(en cours)&lt;/span&gt;&lt;/p&gt;
&lt;p&gt;&lt;span style="font-size:13px"&gt;Actualisation des donn&amp;eacute;es des abattoirs et v&amp;eacute;rification de leur branchement &amp;agrave; l&amp;#39;ONAS et leur situation g&amp;eacute;ographique (PISEAU).&lt;/span&gt;&lt;/p&gt;
</t>
  </si>
  <si>
    <t xml:space="preserve">&lt;p&gt;contact t&amp;eacute;l&amp;eacute;phonique, planning et bibliographie&lt;/p&gt;
</t>
  </si>
  <si>
    <t xml:space="preserve">&lt;p&gt;&lt;span style="font-size:13px"&gt;laboration d&amp;#39;un tableau des codes pour chaque bv, sbv, ssbv et par la suite code pour chaque source polluante selon son appartenance au bv(en cours)&lt;/span&gt;&lt;/p&gt;
&lt;p&gt;&lt;span style="font-size:13px"&gt;Actualisation des donn&amp;eacute;es des sources de pollution d&amp;#39;oued chafrou .&lt;/span&gt;&lt;/p&gt;
</t>
  </si>
  <si>
    <t xml:space="preserve">&lt;p&gt;- Num&amp;eacute;risation des entit&amp;eacute;s g&amp;eacute;ographique pour le calcul des&amp;nbsp;taux d&amp;#39;espaces verts dans la commune de Zaghouan&amp;nbsp;(finalisation) et dans la commune de Kalaat Al andalos .&lt;/p&gt;
&lt;p&gt;- SIG et analyse spatiale&lt;/p&gt;
</t>
  </si>
  <si>
    <t>Avancement sur a rapport chapitre 3
contact de mme souad du gouvernorat de manouba
préparation du courrier à communiquer au gouvernorat de siliana pour cellecte des données de lonas
mise a jour tableau de lestimation des charges poluantes selon rapport onas de loued chafrou</t>
  </si>
  <si>
    <t>2017-11-30</t>
  </si>
  <si>
    <t>rectification lettre gouvernorat de siliana
mise a jour de l’état des courriers communiqués de l’étude de la medjerda
avancement sur le rapport phase 1</t>
  </si>
  <si>
    <t xml:space="preserve">- Analyse et traitement spatial des données géographique
- SIG et Cartographie numérique
- Vérification  correction et  validation </t>
  </si>
  <si>
    <t>16:10</t>
  </si>
  <si>
    <t xml:space="preserve">conception fiche descriptif de source polluante </t>
  </si>
  <si>
    <t xml:space="preserve">&lt;p&gt;conception fiche descriptif du source polluante et fiche de saisie&lt;/p&gt;
</t>
  </si>
  <si>
    <t xml:space="preserve">&lt;p&gt;Mise au point de la collecte des donn&amp;eacute;es Contact t&amp;eacute;l&amp;eacute;phonique des municipalit&amp;eacute;s et ONAS manouba et Ariana&lt;/p&gt;
</t>
  </si>
  <si>
    <t>2017-12-04</t>
  </si>
  <si>
    <t xml:space="preserve">Creation des interfaces des saisies BD Oued Majreda </t>
  </si>
  <si>
    <t xml:space="preserve">&lt;p&gt;Creation des requete de recherche par critere de recherche&lt;/p&gt;
</t>
  </si>
  <si>
    <t>Analyse spatiale et élaboration des résultats pour le calcule du taux d'espace vert dans la commune de Zaghouan</t>
  </si>
  <si>
    <t xml:space="preserve">&lt;p&gt;contact t&amp;eacute;l&amp;eacute;phonique et mise au point de la collecte des donn&amp;eacute;es&lt;/p&gt;
</t>
  </si>
  <si>
    <t xml:space="preserve">&lt;p&gt;Analyse spatiale et élaboration des résultats pour le calcule du taux d'espace vert dans la commune de Chbika&lt;/p&gt;
</t>
  </si>
  <si>
    <t>Suite: codification des sources de pollution selon leurs bv/sbv/ssbv correspondants</t>
  </si>
  <si>
    <t xml:space="preserve">&lt;p&gt;&amp;eacute;laboration du tableau des entreprises les plus pollueurs du bv Medjerda par gouvernorat, bv et l&amp;#39;oued r&amp;eacute;cepteur (en cours)&lt;/p&gt;
</t>
  </si>
  <si>
    <t xml:space="preserve">&lt;p&gt;Traitement de donn&amp;eacute;es pour l&amp;#39;analyse spatiale (Commune de Kalaat Al andalos)&lt;/p&gt;
</t>
  </si>
  <si>
    <t xml:space="preserve">&lt;p&gt;Mise au points avec Hela sur la liste des industries polluantes&lt;/p&gt;
&lt;p&gt;Contact de mohamed kouki sur cadastre industriel de b&amp;eacute;ja&lt;/p&gt;
&lt;p&gt;mise a jour de l&amp;#39;expos&amp;eacute; de la m&amp;eacute;thodologie de travail pour la r&amp;eacute;union au gouvernorat de manouba&lt;/p&gt;
&lt;p&gt;mise au point avec l&amp;#39;assistance de Mme zohra hammami sur la collecte des donn&amp;eacute;es&lt;/p&gt;
</t>
  </si>
  <si>
    <t>2017-12-05</t>
  </si>
  <si>
    <t xml:space="preserve">&lt;p&gt;Pr&amp;eacute;paration de la partie g&amp;eacute;ographie, caract&amp;eacute;risation des &amp;eacute;l&amp;eacute;ments urbains et espaces verts et le plan d&amp;#39;action de la commune de Zarzis&lt;/p&gt;
</t>
  </si>
  <si>
    <t>création interface de recherche
création liste déroulante de bassin versant
création liste déroulante de gouvernorat</t>
  </si>
  <si>
    <t xml:space="preserve">&lt;p&gt;cr&amp;eacute;ation interface de recherche&lt;br /&gt;
cr&amp;eacute;ation liste d&amp;eacute;roulante de delegation&lt;br /&gt;
cr&amp;eacute;ation liste d&amp;eacute;roulante de numero de site&lt;/p&gt;
&lt;p&gt;creation requete de recherche slon les critere de recherche&lt;/p&gt;
</t>
  </si>
  <si>
    <t>Analyse spatiale et cartographie numérique</t>
  </si>
  <si>
    <t xml:space="preserve">&lt;p&gt;R&amp;eacute;union avec l&amp;#39;assistante de Mme Hammami ,pour&amp;nbsp;lui fournire les documents&amp;nbsp;n&amp;eacute;cessaires g&amp;eacute;n&amp;eacute;r&amp;eacute;es par le SIG.&lt;/p&gt;
</t>
  </si>
  <si>
    <t xml:space="preserve">&lt;p&gt;Suite de la liste des entreprises les plus pollueurs du bv Medjerda&lt;/p&gt;
</t>
  </si>
  <si>
    <t xml:space="preserve">&lt;p&gt;Calcule des surfaces des espaces verts avec la formule &amp;eacute;labor&amp;eacute;e dans la phase une. Cartograohie num&amp;eacute;rique selon les besoins.&lt;/p&gt;
</t>
  </si>
  <si>
    <t xml:space="preserve">&lt;p&gt;Assistance &amp;agrave; la r&amp;eacute;union au gouvernorat de manouba&lt;/p&gt;
&lt;p&gt;mise au point avec mr Kamel&lt;/p&gt;
</t>
  </si>
  <si>
    <t xml:space="preserve">&lt;p&gt;contr&amp;ocirc;le de la liste des industries polluantes dans bv medjerda&lt;/p&gt;
&lt;p&gt;v&amp;eacute;rification de la liste des industries les plus polluantes dans bv medjerda et mise a jour de la charge polluante&amp;nbsp;&lt;/p&gt;
&lt;p&gt;Contact direction des carri&amp;egrave;res&lt;/p&gt;
&lt;p&gt;contact de hedi shili&lt;/p&gt;
&lt;p&gt;contact de mme nesrine pour la liste des industries &amp;agrave; manouba a inviter a la reunion et communication d&amp;#39;un email&lt;/p&gt;
&lt;p&gt;&amp;nbsp;&lt;/p&gt;
&lt;p&gt;&amp;nbsp;&lt;/p&gt;
</t>
  </si>
  <si>
    <t>2017-12-06</t>
  </si>
  <si>
    <t>collecte des données ; envoie fax + contact téléphonique</t>
  </si>
  <si>
    <t xml:space="preserve">&lt;p&gt;lecture des tdr de l&amp;#39;etude de la gestion des eaux pluviales322-17&lt;/p&gt;
</t>
  </si>
  <si>
    <t xml:space="preserve">&lt;p&gt;Elaboration des fiches d'enquete commune/ONAS/DHU/AFH
mise au point avec mr Kamel sur la fiche d'enquete de la commune et prise en compte de tous les points cités dans le 5.1.1 des TDRs.
</t>
  </si>
  <si>
    <t>creation interface de recherche 
recherche par bassin 
recherche par gouvernorat
recherche par delegation</t>
  </si>
  <si>
    <t xml:space="preserve">&lt;p&gt;creation requete de recherche&lt;/p&gt;
&lt;p&gt;recherche par milieu de rejet&lt;/p&gt;
&lt;p&gt;recherche par nom du source&lt;/p&gt;
&lt;p&gt;mise a jour interface saisie de donn&amp;eacute;e&lt;/p&gt;
</t>
  </si>
  <si>
    <t xml:space="preserve">&lt;p&gt;D&amp;eacute;placement ONAS Montplaisir (collecte des donn&amp;eacute;es et doc Mr KBM)&lt;/p&gt;
&lt;p&gt;Planning&lt;/p&gt;
</t>
  </si>
  <si>
    <t>Traitement des données géographiques relatives aux périmètres irrigués situés dans la zone d'étude</t>
  </si>
  <si>
    <t>Préparation des résumé Ar et Fr</t>
  </si>
  <si>
    <t xml:space="preserve">&lt;p&gt;Ach&amp;egrave;vement de la partie hydrog&amp;eacute;ologie&lt;/p&gt;
</t>
  </si>
  <si>
    <t xml:space="preserve">&lt;p&gt;D&amp;eacute;finition et configuration des&amp;nbsp;syst&amp;egrave;mes de coordonn&amp;eacute;es&amp;nbsp;des entit&amp;eacute;s g&amp;eacute;ographiques&lt;/p&gt;
</t>
  </si>
  <si>
    <t xml:space="preserve">&lt;p&gt;Listes des industries grands pollueurs d&amp;#39;oued Medjerda; classification par D&amp;eacute;bit, dbo5 et dco&lt;/p&gt;
</t>
  </si>
  <si>
    <t xml:space="preserve">&lt;p&gt;Base de données: saisie des données dans les fiches descriptives pour chaque source polluante&lt;/p&gt;
</t>
  </si>
  <si>
    <t xml:space="preserve">&lt;p&gt;Int&amp;eacute;gration ,traitement et mise &amp;agrave; jour des donn&amp;eacute;es relatives&amp;nbsp;&amp;agrave; l&amp;#39;occupation des sols dans la zone d&amp;#39;etude&lt;/p&gt;
</t>
  </si>
  <si>
    <t xml:space="preserve">&lt;p&gt;Mise a jour de la fiche d&amp;#39;enquete de la commune selon commentaires mr Kamel&lt;/p&gt;
&lt;p&gt;mise au point avec Hela sur la liste des industries polluantes&lt;/p&gt;
</t>
  </si>
  <si>
    <t>2017-12-07</t>
  </si>
  <si>
    <t xml:space="preserve">vérification de la liste et localisation des industries polluantes
contact de l'industrie siala food
contact de bmr walid du gouvernorat de manouba pour la récupérartion des fiches d'enquetes
contact de mohamed pour collecte de données sur abattoir mornaguia
</t>
  </si>
  <si>
    <t>Préparation du plan vert ainsi que la détermination des paramètre de calcul du taux d'espace vert de la commune de Zarzis en coordination avec Ghassen</t>
  </si>
  <si>
    <t xml:space="preserve">&lt;p&gt;Pr&amp;eacute;paration du plan vert ainsi que la d&amp;eacute;termination des param&amp;egrave;tre de calcul du taux d&amp;#39;espace vert de la commune de Zarzis en coordination avec Ghassen&lt;/p&gt;
</t>
  </si>
  <si>
    <t>Mise a jour de la base du donnée 
mise ajour les cretère de recherche
creation des interfaces des consultations</t>
  </si>
  <si>
    <t xml:space="preserve">&lt;p&gt;Developpemement du requete param&amp;eacute;tres avec vba&amp;nbsp;&lt;/p&gt;
&lt;p&gt;integration du OLDB&lt;/p&gt;
&lt;p&gt;integration recordset&lt;/p&gt;
&lt;p&gt;integration du macro&amp;nbsp;&lt;/p&gt;
&lt;p&gt;&amp;nbsp;&lt;/p&gt;
</t>
  </si>
  <si>
    <t>Conversion , intégration et traitement des données CAD relatives au PAU de la commune de Zarzis</t>
  </si>
  <si>
    <t>&lt;p&gt;insertion de la partie hydrogeologie dans le rapport de la medjerda et mise en page&lt;/p&gt;
mise à jour tableau inventaire et envoi a abida et sofiene</t>
  </si>
  <si>
    <t xml:space="preserve">&lt;p&gt;Mise à jour et envoi de la fiche d'enquete&lt;/p&gt;
</t>
  </si>
  <si>
    <t>Détermination de la liste de grands pollueurs Medjerda</t>
  </si>
  <si>
    <t xml:space="preserve">&lt;p&gt;localisation des grands pollueurs sur le bv Medjerda&amp;nbsp;&lt;/p&gt;
&lt;p&gt;d&amp;eacute;termination de la liste finale de grands pollueurs du bv Medjerda&lt;/p&gt;
</t>
  </si>
  <si>
    <t xml:space="preserve">&lt;p&gt;- Analyse spatiale des donn&amp;eacute;es&lt;/p&gt;
&lt;p&gt;- extraction &amp;nbsp;des diff&amp;eacute;rents types des espaces verts avec les zones d&amp;#39;habitation&amp;nbsp; et les voiries&amp;nbsp;&lt;/p&gt;
&lt;p&gt;- calcul&amp;nbsp;g&amp;eacute;om&amp;eacute;trique&lt;/p&gt;
</t>
  </si>
  <si>
    <t>Mise ajour tableau des plus grands pollueurs et envoi
mise a point avec mohamed et hela  sur les données collectées</t>
  </si>
  <si>
    <t>2017-12-08</t>
  </si>
  <si>
    <t xml:space="preserve">&lt;p&gt;mise au point avec mr kamel&lt;/p&gt;
&lt;p&gt;rectification de la fiche d&amp;#39;ennquete commune&lt;/p&gt;
</t>
  </si>
  <si>
    <t xml:space="preserve">&lt;p&gt;avancement dans le rapport de la medjerda&lt;/p&gt;: impact de la pollution sur les eaux de surface
</t>
  </si>
  <si>
    <t xml:space="preserve">&lt;p&gt;collecte des donn&amp;eacute;es, mise au point, contact t&amp;eacute;l&amp;eacute;phonique et d&amp;eacute;placement ONAS montplisir&lt;/p&gt;
</t>
  </si>
  <si>
    <t>creation interface de menu générale pour la base du donnée
integration des images 
i</t>
  </si>
  <si>
    <t xml:space="preserve">&lt;p&gt;Mise ajour la base du donn&amp;eacute;&amp;eacute;&lt;/p&gt;
&lt;p&gt;creation le fiche descriptif du source poulluante&lt;/p&gt;
&lt;p&gt;creation des requete parametr&amp;eacute;&lt;/p&gt;
&lt;p&gt;creation des outils de recherche&lt;/p&gt;
</t>
  </si>
  <si>
    <t>Réunion avec M. Hbib Abida et discussion sur l'état d'avancement des études de dépollution et de recharge.</t>
  </si>
  <si>
    <t xml:space="preserve">&lt;p&gt;Prparation de la carte des espaces verts de Zarzis&lt;/p&gt;
</t>
  </si>
  <si>
    <t>Identification et traitement spatial  des ressources végétales occupées par les sols de la zone d'étude : - les forêts - les forêts de protection - les boqueteaux - les maquis et les garrigues arborés - les maquis et les garrigues non arborés - les terrains déboisés - les petites enclaves</t>
  </si>
  <si>
    <t xml:space="preserve">&lt;p&gt;Convertion des DATA et Identification et traitement spatial des ressources naturelles de la commune de zarzis.&amp;nbsp;&lt;/p&gt;
</t>
  </si>
  <si>
    <t xml:space="preserve">&lt;p&gt;SIG et cartographie num&amp;eacute;rique des source les plus polluantes dans le bassin versant d&amp;#39;oued majerda&lt;/p&gt;
</t>
  </si>
  <si>
    <t xml:space="preserve">actualisation de l'inventaire des sources de pollution et la liste de grands pollueurs.
</t>
  </si>
  <si>
    <t xml:space="preserve">&lt;p&gt;actualisation de l&amp;#39;inventaire des sources de pollution et la liste de grands pollueurs.&lt;/p&gt;
&lt;p&gt;Base de donn&amp;eacute;es : saisie des output des sources polluantes.&lt;/p&gt;
&lt;p&gt;&amp;nbsp;&lt;/p&gt;
</t>
  </si>
  <si>
    <t xml:space="preserve">&lt;p&gt;Pr&amp;eacute;paration des donn&amp;eacute;es pour l&amp;#39;identification et le traitement spatial des ressources agr&amp;eacute;coles&amp;nbsp;occup&amp;eacute;es par les sols de la zone d&amp;#39;&amp;eacute;tude&lt;/p&gt;
</t>
  </si>
  <si>
    <t xml:space="preserve">développement de l'interface du saisie 
création des bouton des recherche
</t>
  </si>
  <si>
    <t>2017-12-11</t>
  </si>
  <si>
    <t xml:space="preserve">&lt;p&gt;Mise a jour les base du donn&amp;eacute;es&lt;/p&gt;
&lt;p&gt;interaction du donn&amp;eacute;es saisie avec arcgis et implimentation sur carte&amp;nbsp;&lt;/p&gt;
</t>
  </si>
  <si>
    <t>SIG  , cartographie numérique  et base de données spatiales</t>
  </si>
  <si>
    <t xml:space="preserve">Préparation des cartes d'espaces verts existants et projetés de la ville de Zarzis ainsi que le calcul du taux (avec ghassen)
</t>
  </si>
  <si>
    <t xml:space="preserve">&lt;p&gt;Pr&amp;eacute;paration de la phase 3&lt;/p&gt;
</t>
  </si>
  <si>
    <t xml:space="preserve">&lt;p&gt;R&amp;eacute;union qui a pour objectif de tracer le d&amp;eacute;marche d&amp;#39;accompagnement d&amp;#39;analyse pour les sources les plus polluantes.&lt;/p&gt;
</t>
  </si>
  <si>
    <t>avancement sur rapport phase1
mise au point avec mr kamel sur les analyses complémentaires et l'estimation des charges polluantes</t>
  </si>
  <si>
    <t xml:space="preserve">&lt;p&gt;Estimation des charges polluantes urbaines&lt;/p&gt;
&lt;p&gt;lecture du rapport pollution diffuse&lt;/p&gt;
</t>
  </si>
  <si>
    <t>saisie base de données</t>
  </si>
  <si>
    <t xml:space="preserve">&lt;p&gt;R&amp;eacute;union interne concernat la campagne d&amp;#39;analyse&lt;/p&gt;
</t>
  </si>
  <si>
    <t xml:space="preserve">&lt;p&gt;Traitement spatial des entit&amp;eacute;s g&amp;eacute;ographique relatives aux ressources naturelles et les espaces verts de la commune de Zarzis.Calcule g&amp;eacute;om&amp;eacute;trique et analyse spatiale des espaces verts existants et projet&amp;eacute;s .Production des cartes et&amp;nbsp;des tableaux pour le calcul du taux d&amp;#39;espace vert dans la commune de zarzis.&lt;/p&gt;
</t>
  </si>
  <si>
    <t xml:space="preserve">&lt;p&gt;contact de Mme Zohra sur la partie communiqu&amp;eacute; le 11/12/17&lt;/p&gt;
&lt;p&gt;finalisation du tableau de la pollution urbaine&lt;/p&gt;
</t>
  </si>
  <si>
    <t>2017-12-12</t>
  </si>
  <si>
    <t xml:space="preserve">Mise a jour lapplication
amélioration de l'interface 
creation des nouvelles onglets </t>
  </si>
  <si>
    <t xml:space="preserve">&lt;p&gt;creation des macro de recherche&lt;/p&gt;
&lt;p&gt;mise ajour la base du donn&amp;eacute;e&lt;/p&gt;
&lt;p&gt;mise a jour l&amp;#39;interface de saisie&lt;/p&gt;
&lt;p&gt;mise a jour le fiche descriptif&lt;/p&gt;
</t>
  </si>
  <si>
    <t>SIG , cartographie numérique et élaboration des résultats pour le calcul et la description des espaces verts des communes de chbika et de Kalaat Alandalos</t>
  </si>
  <si>
    <t xml:space="preserve">&lt;p&gt;SIG , cartographie num&amp;eacute;rique et &amp;eacute;laboration des r&amp;eacute;sultats pour le calcul et la description des espaces verts de la commune de Zaghouan&lt;/p&gt;
</t>
  </si>
  <si>
    <t xml:space="preserve">Inventaire de sources de pollution industrielles, agroindustrielles, minières et les décharges de margines dans le bassin de versant Medjerda ( actualisation des données +  recherche des capacités de production et nbre d'employé pour les unités de débit inconnu) </t>
  </si>
  <si>
    <t xml:space="preserve">&lt;p&gt;Inventaire de sources de pollution industrielles, agroindustrielles, mini&amp;egrave;res et les d&amp;eacute;charges de margines dans le bassin de versant Medjerda ( actualisation des donn&amp;eacute;es +&amp;nbsp; recherche des capacit&amp;eacute;s de production et nbre d&amp;#39;employ&amp;eacute; pour les unit&amp;eacute;s de d&amp;eacute;bit inconnu)&lt;/p&gt;
&lt;p&gt;Saisie base de donn&amp;eacute;es&lt;/p&gt;
</t>
  </si>
  <si>
    <t xml:space="preserve">&lt;p&gt;Analyse spatiale des entit&amp;eacute;s g&amp;eacute;ographiques relatives a l&amp;#39;occupation agricole du sol.&lt;/p&gt;
</t>
  </si>
  <si>
    <t xml:space="preserve">&lt;p&gt;mise ajour tableau selon cadastre onas beja et monplaisir&lt;/p&gt;
&lt;p&gt;analyse du rapport pollution diffuse&lt;/p&gt;
&lt;p&gt;avancement sur rapport medjerda phase 1&lt;/p&gt;
</t>
  </si>
  <si>
    <t xml:space="preserve">&lt;p&gt;analyse des donn&amp;eacute;es re&amp;ccedil;us et mise a jour tab des inventaires des sources de pollution et mise au point avec hela sur analyse onas monplaisir&lt;/p&gt;
&lt;p&gt;mise au point sur l&amp;#39;avancment de la medjerda&lt;/p&gt;
</t>
  </si>
  <si>
    <t>2017-12-13</t>
  </si>
  <si>
    <t xml:space="preserve">mise a jour l'interface de l' application 
</t>
  </si>
  <si>
    <t xml:space="preserve">&lt;p&gt;mise a jour l&amp;#39;interface de l&amp;#39; application&amp;nbsp;&lt;/p&gt;
&lt;p&gt;mise a jour les requetes&lt;/p&gt;
</t>
  </si>
  <si>
    <t xml:space="preserve">&lt;p&gt;ajout  des données sur nombre d'ahabitant pour les eaux usées urbaines dans bv medjerda et nombre equivalent habitant step&lt;/p&gt;
mise au point avec mr kamel
&lt;p&gt;envoir demail de rappel à onas siliana et kef&lt;/p&gt;
</t>
  </si>
  <si>
    <t>Préparation de la phase 3</t>
  </si>
  <si>
    <t xml:space="preserve">SIG et analyse spatiale </t>
  </si>
  <si>
    <t xml:space="preserve">&lt;p&gt;R&amp;eacute;union interne qui a pour objectif de valider les donn&amp;eacute;es collect&amp;eacute;es et de suivre&amp;nbsp;le d&amp;eacute;marche du projets.&lt;/p&gt;
</t>
  </si>
  <si>
    <t xml:space="preserve">&lt;p&gt;SIG et cartographie num&amp;eacute;rique du plan d&amp;#39;action vert pour la commune de Chbika.&lt;/p&gt;
</t>
  </si>
  <si>
    <t xml:space="preserve">&lt;p&gt;&lt;span style="font-size:13px"&gt;Inventaire de sources de pollution industrielles, agroindustrielles, mini&amp;egrave;res et les d&amp;eacute;charges de margines dans le bassin de versant Medjerda ( actualisation des donn&amp;eacute;es + recherche des capacit&amp;eacute;s de production et nbre d&amp;#39;employ&amp;eacute; pour les unit&amp;eacute;s de d&amp;eacute;bit inconnu et les capacit&amp;eacute;s de stockage pour les d&amp;eacute;charges de margines)&lt;/span&gt;&lt;/p&gt;
</t>
  </si>
  <si>
    <t xml:space="preserve">&lt;p&gt;R&amp;eacute;union interne de mise au point&lt;/p&gt;
</t>
  </si>
  <si>
    <t xml:space="preserve">&lt;p&gt;D&amp;eacute;termination de la liste des entreprises dont leurs d&amp;eacute;bits et/ou qualit&amp;eacute;s sont inconnus par secteut ( industriel/agroindutriel/minier)&lt;/p&gt;
&lt;p&gt;D&amp;eacute;termination de la liste des communes prises en charge par l&amp;#39;ONAS dans dans le 7 gouvernorat&lt;/p&gt;
</t>
  </si>
  <si>
    <t xml:space="preserve">&lt;p&gt;Analyse spatiale pour extraire les param&amp;egrave;tres n&amp;eacute;cessaires&amp;nbsp;pour le le calcul de la pollution diffuse et pour connaitre l&amp;#39;occupation du sol pour chaque Bassin versant afin d&amp;#39;estimer l&amp;#39;impact.&lt;/p&gt;
</t>
  </si>
  <si>
    <t>Réunion avec M. Abida à la FST pour discuter sur l'avancement de la phase 3.
Préparation du plan d'action</t>
  </si>
  <si>
    <t>2017-12-14</t>
  </si>
  <si>
    <t xml:space="preserve">&lt;p&gt;Pr&amp;eacute;paration du plan d&amp;#39;action&lt;/p&gt;
</t>
  </si>
  <si>
    <t>correction des modifications
mise a jour la base du donnée</t>
  </si>
  <si>
    <t xml:space="preserve">&lt;p&gt;Creation des compte utilisateur pour la base du donn&amp;eacute;e&lt;/p&gt;
&lt;p&gt;developpement de module de droit d&amp;#39;acces&amp;nbsp;&lt;/p&gt;
</t>
  </si>
  <si>
    <t>SIG et cartographie numérique : production des cartes du plan d'action pour les communes de chbika et de zaghouan</t>
  </si>
  <si>
    <t xml:space="preserve">&lt;p&gt;liste finale des industries n&amp;eacute;cessitent des analyses&amp;nbsp;&lt;/p&gt;
&lt;p&gt;D&amp;eacute;termination de la liste des d&amp;eacute;charges sauvages, contr&amp;ocirc;l&amp;eacute;es et les d&amp;eacute;charges de margines anarchiques dans le BV Medjerda&lt;/p&gt;
</t>
  </si>
  <si>
    <t xml:space="preserve">mise ajout du tableau de pollution urbaine selon liste
</t>
  </si>
  <si>
    <t xml:space="preserve">&lt;p&gt;mise a jour tableau pollution urbaine selon les fiches d&amp;#39;enquetes des communes (taux de branchement+population)&lt;/p&gt;
</t>
  </si>
  <si>
    <t xml:space="preserve">&lt;p&gt;&lt;span style="font-size:13px"&gt;D&amp;eacute;termination de la liste des d&amp;eacute;charges sauvages, contr&amp;ocirc;l&amp;eacute;es et les d&amp;eacute;charges de margines anarchiques dans le BV Medjerda.&lt;/span&gt;&lt;/p&gt;
&lt;p&gt;&lt;span style="font-size:13px"&gt;Saisie base de donn&amp;eacute;es&lt;/span&gt;&lt;/p&gt;
&lt;p&gt;&amp;nbsp;&lt;/p&gt;
</t>
  </si>
  <si>
    <t xml:space="preserve">&lt;p&gt;-Pr&amp;eacute;paration , insertion et traitement des donn&amp;eacute;es pour r&amp;eacute;aliser l&amp;#39;analyse spatiale des &amp;nbsp;&amp;eacute;l&amp;eacute;ments constitutifs relatives &amp;agrave; l&amp;#39;occupation des sols du bassin versant d&amp;#39;oued majerda.&lt;/p&gt;
</t>
  </si>
  <si>
    <t>mise à jour tableau selon rapport annuels des STEPs de l'ONAS</t>
  </si>
  <si>
    <t>2017-12-15</t>
  </si>
  <si>
    <t>&lt;p&gt;avancment sur le rapport&lt;/p&gt;
&lt;p&gt;analyse des données reçus de l'onas monplaisir&lt;/p&gt;
voir avec mr Moncef les taches de l'expert en geochimie</t>
  </si>
  <si>
    <t>préparation du plan d'action - phase 3</t>
  </si>
  <si>
    <t xml:space="preserve">&lt;p&gt;pr&amp;eacute;paration du plan d&amp;#39;action - phase&amp;nbsp;&lt;/p&gt;
</t>
  </si>
  <si>
    <t>Mise a jour la base du donnée
creation  interface d'authentification</t>
  </si>
  <si>
    <t xml:space="preserve">&lt;p&gt;Developpement module gestion d&amp;#39;access&lt;/p&gt;
&lt;p&gt;creation table user&lt;/p&gt;
&lt;p&gt;creation table security&lt;/p&gt;
&lt;p&gt;&amp;nbsp;&lt;/p&gt;
&lt;p&gt;&amp;nbsp;&lt;/p&gt;
&lt;p&gt;&amp;nbsp;&lt;/p&gt;
</t>
  </si>
  <si>
    <t>SIG , analyse spatiale  et calcule géométrique des éléments géographiques relatives à l'occupation des sols du bassin versant d'oued majerda</t>
  </si>
  <si>
    <t>Actualisation de la liste des décharges d'EL kEF (PREDD KEF) et de Siliana ( PISEAU et rapport de l'ANGED).
Actualisaion de la liste des unités industrielles dans le bv Medjerda d'aprés la liste envoyée de l'ONAS.</t>
  </si>
  <si>
    <t xml:space="preserve">&lt;p&gt;- Exportation des r&amp;eacute;sultats , v&amp;eacute;rification , correction et validation de l&amp;#39;output.&lt;/p&gt;
&lt;p&gt;- Cartographie num&amp;eacute;rique des r&amp;eacute;sultats.&lt;/p&gt;
</t>
  </si>
  <si>
    <t xml:space="preserve">&lt;p&gt;&lt;span style="font-size:13px"&gt;Actualisaion de la liste des unit&amp;eacute;s industrielles dans le bv Medjerda d&amp;#39;apr&amp;eacute;s la liste envoy&amp;eacute;e de l&amp;#39;ONAS.&lt;/span&gt;&lt;/p&gt;
&lt;p&gt;Calcul des valeurs moyennes pour les analyses instantan&amp;eacute;es (liste de l&amp;#39;ONAS) de chaque unit&amp;eacute;.&lt;/p&gt;
</t>
  </si>
  <si>
    <t xml:space="preserve">&lt;p&gt;v&amp;eacute;rification du tab de la pollution urbaine mise a jour avec hela sur le tab de la pollution industrielle&lt;/p&gt;
&lt;p&gt;ajout d&amp;#39;un paragraphe sur la pollution agricole dans rapport phase 1&lt;/p&gt;
</t>
  </si>
  <si>
    <t>2017-12-18</t>
  </si>
  <si>
    <t xml:space="preserve">&lt;p&gt;autorisation de sortie&lt;/p&gt;
</t>
  </si>
  <si>
    <t xml:space="preserve">&lt;p&gt;mise a jour du tab pollution urbaine selon les  2fiches denquetes de testour et bouarada et rohia&lt;/p&gt;
&lt;p&gt;elaboration de 3 lettres aux municipalités de ain drahem fernena et bn mtir&lt;/p&gt;
</t>
  </si>
  <si>
    <t xml:space="preserve">&lt;p&gt;insertion du rapport provisoire communiqu&amp;eacute; par mme zohra dans le rapport global de la phase 1&lt;/p&gt;
</t>
  </si>
  <si>
    <t>Développement gestion Access
création table user
création  table Security</t>
  </si>
  <si>
    <t xml:space="preserve">&lt;p&gt;creation des interface de login&lt;/p&gt;
&lt;p&gt;interface ajout utilisateur&lt;/p&gt;
&lt;p&gt;interface mise a jour&lt;/p&gt;
</t>
  </si>
  <si>
    <t>Relecture et mise en page des Plans verts des communes :  Chbika, kalaat el Andalous et Zaghouan</t>
  </si>
  <si>
    <t xml:space="preserve">&lt;p&gt;Relecture et mise en page de la version provisoire de la phase 3&lt;/p&gt;
</t>
  </si>
  <si>
    <t xml:space="preserve">&lt;p&gt;Mise en page de la derni&amp;egrave;re version de la phase 1 et pr&amp;eacute;paration des impacts sur les STEP&lt;/p&gt;
</t>
  </si>
  <si>
    <t>Cartographie numérique</t>
  </si>
  <si>
    <t xml:space="preserve">&lt;p&gt;Traitement spatial et mise &amp;agrave; jour de la base de donn&amp;eacute;es cartographique.&lt;/p&gt;
</t>
  </si>
  <si>
    <t xml:space="preserve">Actualisation de la liste des industries dans le bassin Medjerda
</t>
  </si>
  <si>
    <t xml:space="preserve">&lt;div&gt;&lt;span style="font-size:13px"&gt;Actualisation de la liste des industries dans le bassin Medjerda&lt;/span&gt;&lt;/div&gt;
</t>
  </si>
  <si>
    <t xml:space="preserve">&lt;p&gt;Commencement de la r&amp;eacute;daction de la partie Base de donn&amp;eacute;es &amp;amp; SIG&lt;/p&gt;
</t>
  </si>
  <si>
    <t xml:space="preserve">&lt;p&gt;mise au point avec ghassen sur la correction du bv Raghay et elaboration des courbes hypsom&amp;eacute;triques et mise a jour de la carte hypsom&amp;eacute;trique contact de mme zohra sur les ratios de lutilisation des intrants&lt;/p&gt;
&lt;p&gt;determination de la population rurale, urbaine et nombre de logement pour toutes les delegations et mise a jour dans le tab pollution urbaine&lt;/p&gt;
</t>
  </si>
  <si>
    <t>2017-12-19</t>
  </si>
  <si>
    <t xml:space="preserve">Développement les gestion d’acces  des utilisateur 
création des interface de parametre
</t>
  </si>
  <si>
    <t xml:space="preserve">Traitement spatial </t>
  </si>
  <si>
    <t xml:space="preserve">&lt;p&gt;creation des interfaces administrative&lt;/p&gt;
&lt;p&gt;creation formulaure ajoute utilisateur&lt;/p&gt;
&lt;p&gt;formulaire supression&lt;/p&gt;
&lt;p&gt;formulaire update&amp;nbsp;&lt;/p&gt;
</t>
  </si>
  <si>
    <t xml:space="preserve">&lt;p&gt;SIG et cartographie num&amp;eacute;rique&amp;nbsp;&lt;/p&gt;
</t>
  </si>
  <si>
    <t xml:space="preserve">&lt;p&gt;Recalcule du taux d&amp;#39;espace vert&lt;/p&gt;
</t>
  </si>
  <si>
    <t xml:space="preserve">&lt;p&gt;Actualisation de la liste des industries dans le bassin Medjerda&lt;/p&gt;
</t>
  </si>
  <si>
    <t xml:space="preserve">&lt;p&gt;mise a jour tab pollution urbaine, reste mise a jour les taux d&amp;#39;accroissement&lt;/p&gt;
</t>
  </si>
  <si>
    <t xml:space="preserve">&lt;p&gt;Actualisation de la liste des industries dans le bassin Medjerda&lt;/p&gt;
&lt;p&gt;liste des sources de pollution industrielles du gouvernorat de Ariana pour souhir&lt;/p&gt;
</t>
  </si>
  <si>
    <t xml:space="preserve">&lt;p&gt;Traitement spatiale de l'hypsométrie des sous bassins versants d'oued majerda &lt;/p&gt;
</t>
  </si>
  <si>
    <t>Préparation des fiches du plan d'action des communes de Chbika, kalaat el andalous et zaghouan</t>
  </si>
  <si>
    <t>2017-12-20</t>
  </si>
  <si>
    <t xml:space="preserve">&lt;p&gt;Pr&amp;eacute;paration des parties: source de pollution et impact pour les STEP et les d&amp;eacute;charges&lt;/p&gt;
</t>
  </si>
  <si>
    <t>Mise a jour l'application du base de données</t>
  </si>
  <si>
    <t xml:space="preserve">&lt;p&gt;Mise a jour l&amp;#39;application du base de donn&amp;eacute;es&lt;/p&gt;
</t>
  </si>
  <si>
    <t>Actualisation de la liste des industries (liste finale prête) 
Saisie base de données</t>
  </si>
  <si>
    <t xml:space="preserve">&lt;p&gt;&lt;span style="font-size:13px"&gt;Saisie base de donn&amp;eacute;es&lt;/span&gt;&lt;/p&gt;
&lt;p&gt;&lt;span style="font-size:13px"&gt;Pr&amp;eacute;paraion du ​tableau des step du bv Medjerda (coordonn&amp;eacute;es, date de mise en exploitation, qualit&amp;eacute;/quantit&amp;eacute; des EUT , etat, dimensionnement..) demand&amp;eacute; par Sofien.&lt;/span&gt;&lt;/p&gt;
&lt;p&gt;&amp;nbsp;&lt;/p&gt;
</t>
  </si>
  <si>
    <t>mise au jour tab selon taux d'accroissment
assistance reunion gouv ariana</t>
  </si>
  <si>
    <t xml:space="preserve">&lt;p&gt;mise&amp;nbsp; au jour tba de pollution urbaine&lt;/p&gt;
&lt;p&gt;mise au poiint avec mr Kamel&lt;/p&gt;
</t>
  </si>
  <si>
    <t>18:35</t>
  </si>
  <si>
    <t>vérification tba pollution urbaine (la moitié)</t>
  </si>
  <si>
    <t>2017-12-21</t>
  </si>
  <si>
    <t xml:space="preserve">&lt;p&gt;assistance a une reunion gouv manouba &lt;/p&gt;
</t>
  </si>
  <si>
    <t>avancement sur rapport 
mise au point avec hela sur le tab des analyses compléméntaires</t>
  </si>
  <si>
    <t>Production des carte hypsométrique des sous bassins d'ordre 2.</t>
  </si>
  <si>
    <t xml:space="preserve">&lt;p&gt;Traitement de la base donn&amp;eacute;es SIG&amp;nbsp;&lt;/p&gt;
</t>
  </si>
  <si>
    <t xml:space="preserve">&lt;p&gt;Calcule des espaces verts occup&amp;eacute;s par les alignement des arbres.&lt;/p&gt;
</t>
  </si>
  <si>
    <t>Mise à jour base du donnée
mise à jour les interface</t>
  </si>
  <si>
    <t xml:space="preserve">&lt;p&gt;Mise &amp;agrave; jour base du donn&amp;eacute;e&lt;br /&gt;
mise &amp;agrave; jour les interface&lt;/p&gt;
</t>
  </si>
  <si>
    <t>Recherche bibliographique sur les paramètre de calcul des alignements de voirie et de largeur des Trottoirs</t>
  </si>
  <si>
    <t>Préparation de la partie identification et description des impacts des sources de pollution: STEP</t>
  </si>
  <si>
    <t xml:space="preserve">&lt;p&gt;Pr&amp;eacute;paration de la partie identification et description des impacts des sources de pollution: STEP&lt;/p&gt;
</t>
  </si>
  <si>
    <t xml:space="preserve">&lt;p&gt;Base de donn&amp;eacute;es SIG :&amp;nbsp;&lt;/p&gt;
&lt;p&gt;- Traitement spatial&amp;nbsp;&lt;/p&gt;
&lt;p&gt;- Mise &amp;agrave; jour des donn&amp;eacute;es.&amp;nbsp;&lt;/p&gt;
</t>
  </si>
  <si>
    <t xml:space="preserve">&lt;p&gt;Cartographie num&amp;eacute;rique des STEP et des D&amp;eacute;charges control&amp;eacute;s et sauvages&amp;nbsp;&lt;/p&gt;
</t>
  </si>
  <si>
    <t xml:space="preserve">&lt;p&gt;Base de donn&amp;eacute;es SIG&amp;nbsp;&lt;/p&gt;
&lt;p&gt;- Insertion des nouvelles donn&amp;eacute;es.&lt;/p&gt;
&lt;p&gt;- Traitement spatial&amp;nbsp; et mise &amp;agrave; jour des donn&amp;eacute;es g&amp;eacute;ographique.&lt;/p&gt;
</t>
  </si>
  <si>
    <t>estimation des charges polluantes totales
envoi d'un email à Mme Raje et conversation téléphonique sur l’étude d'oued Chafrou</t>
  </si>
  <si>
    <t>2017-12-22</t>
  </si>
  <si>
    <t>Mise a jour l'application du base de donnée
mise a jour les interface</t>
  </si>
  <si>
    <t xml:space="preserve">&lt;p&gt;Mise a jour les erreur de compliation&lt;/p&gt;
&lt;p&gt;mise a jour les donn&amp;eacute;e&lt;/p&gt;
</t>
  </si>
  <si>
    <t xml:space="preserve">&lt;p&gt;Traitement&amp;nbsp; des donn&amp;eacute;es de la base de donn&amp;eacute;es cartographique&amp;nbsp;&lt;/p&gt;
</t>
  </si>
  <si>
    <t xml:space="preserve">&lt;p&gt;Mise &amp;agrave; jour de la base donn&amp;eacute;es cartographique&lt;/p&gt;
</t>
  </si>
  <si>
    <t xml:space="preserve">&lt;p&gt;finalisation du tab de la pollution urbaine&lt;/p&gt;
analyse données ANPE
</t>
  </si>
  <si>
    <t xml:space="preserve">finalisation du tableaux de steps et leurs caractéristiques selon les rapports annuels 2016 de l'ONAS et celui de décharges (controlées,sauvages et bassins de margine)
actualisation du tableau des sources de pollution selon les fiches d’enquêtes reçues aujourd'hui (carthage leader, sotula ,maquillon)
</t>
  </si>
  <si>
    <t xml:space="preserve">&lt;p&gt;recherche sur le site Best Available Technology ; estimation des d&amp;eacute;bits des huileries&amp;nbsp; tout en connaissant la capacit&amp;eacute; de production (juste une tentation reste &amp;agrave; v&amp;eacute;rifier avec si Kamel)&lt;/p&gt;
</t>
  </si>
  <si>
    <t xml:space="preserve">&lt;p&gt;SIG , traitement spatial et cartographie numérique &lt;/p&gt;
</t>
  </si>
  <si>
    <t>avancement sur rapport phase 1 : exploitation des cartes hypsométriques et calcul des altitudes caractéristiques</t>
  </si>
  <si>
    <t>2017-12-25</t>
  </si>
  <si>
    <t xml:space="preserve">&lt;p&gt;elaboration des fiches d&amp;#39;enquetes AFI-AFH-DHU&lt;/p&gt;
</t>
  </si>
  <si>
    <t>11:15</t>
  </si>
  <si>
    <t xml:space="preserve">&lt;p&gt;r&amp;eacute;union d&amp;#39;avancement phase 1&lt;/p&gt;
</t>
  </si>
  <si>
    <t xml:space="preserve">&lt;p&gt;r&amp;eacute;union de d&amp;eacute;marrage de la&amp;#39;ffaire de gestion des eaux pluviales&lt;/p&gt;
</t>
  </si>
  <si>
    <t>mise à jour les donnée du base de données
mise à jour les interface</t>
  </si>
  <si>
    <t xml:space="preserve">&lt;p&gt;creation nouvelle table milieu de rejet&lt;/p&gt;
&lt;p&gt;creation les interfaces de saisie&amp;nbsp;&lt;/p&gt;
</t>
  </si>
  <si>
    <t>SIG et cartographie numérique.</t>
  </si>
  <si>
    <t xml:space="preserve">&lt;p&gt;Re-calcul et v&amp;eacute;rification du taux d&amp;#39;espace vert.&lt;/p&gt;
</t>
  </si>
  <si>
    <t xml:space="preserve">&lt;p&gt;R&amp;eacute;union de mise au point.&lt;/p&gt;
</t>
  </si>
  <si>
    <t>Réunion interne avec M. Kamel + préparation des impacts des STEP</t>
  </si>
  <si>
    <t xml:space="preserve">&lt;p&gt;contact sonede&lt;/p&gt;
</t>
  </si>
  <si>
    <t xml:space="preserve">&lt;p&gt;Actualisation de l&amp;#39;EIE selon les commentaires de la KFW&lt;/p&gt;
</t>
  </si>
  <si>
    <t xml:space="preserve">&lt;p&gt;elaboration des fiches denquetes DHU-AFT-ONAS-ARRU&lt;/p&gt;
identification des 173 communes prises en charge par lonas
&lt;p&gt; &lt;/p&gt;
</t>
  </si>
  <si>
    <t xml:space="preserve">saisie base de données
</t>
  </si>
  <si>
    <t xml:space="preserve">&lt;p&gt;R&amp;eacute;union de mise au point avec l&amp;#39;&amp;eacute;quipe interne&lt;/p&gt;
</t>
  </si>
  <si>
    <t xml:space="preserve">&lt;p&gt;Fixation des crit&amp;egrave;res de classification des sources de pollution industrielles&lt;/p&gt;
&lt;p&gt;Identification de l&amp;#39;importance de pollution pour chaque source selon les crit&amp;egrave;res de classification adopt&amp;eacute;es par l&amp;#39;ONAS&lt;/p&gt;
</t>
  </si>
  <si>
    <t xml:space="preserve">&lt;p&gt;Utilisation du SIG pour le Re-Calcul du taux d&amp;#39;espace vert pour les quatre communes.&lt;/p&gt;
</t>
  </si>
  <si>
    <t>Estimation du taux de lessivage et lecture de documentation</t>
  </si>
  <si>
    <t>2017-12-26</t>
  </si>
  <si>
    <t xml:space="preserve">&lt;p&gt;elaboartion des lettres de collectivites locales-afh-afi-dhu-arru-municipalit&amp;eacute;...&lt;/p&gt;
&lt;p&gt;mise a jour fiches d&amp;#39;enquetes&lt;/p&gt;
</t>
  </si>
  <si>
    <t xml:space="preserve">&lt;p&gt;avancement sur la pollution diffuse agricole&lt;/p&gt;
</t>
  </si>
  <si>
    <t>Creation la table milieu de rejet 
creation les interfaces</t>
  </si>
  <si>
    <t xml:space="preserve">&lt;p&gt;Creation le requete d&amp;#39;ajoute mileu de rejet&lt;/p&gt;
&lt;p&gt;creation les requetes d&amp;#39;affichage et supression et modification&lt;/p&gt;
&lt;p&gt;&amp;nbsp;&lt;/p&gt;
&lt;p&gt;&amp;nbsp;&lt;/p&gt;
</t>
  </si>
  <si>
    <t>Classification des sources de pollution agro-industrielles selon les critères adoptées par l'ONAS</t>
  </si>
  <si>
    <t xml:space="preserve">Traitement spatial et mise à jour de la base de données SIG </t>
  </si>
  <si>
    <t xml:space="preserve">&lt;p&gt;R&amp;eacute;daction de la parite BASE DE DONNEES SIG.&lt;/p&gt;
</t>
  </si>
  <si>
    <t xml:space="preserve">&lt;p&gt;&lt;span style="font-size:13px"&gt;Classification des sources de pollution agro-industrielles selon les crit&amp;egrave;res adopt&amp;eacute;es par l&amp;#39;ONAS&lt;/span&gt;&lt;/p&gt;
&lt;p&gt;&lt;span style="font-size:13px"&gt;Calcul des d&amp;eacute;bits de quelques huileries &amp;agrave; partir de la capacit&amp;eacute; de production&amp;nbsp;&lt;/span&gt;&lt;/p&gt;
</t>
  </si>
  <si>
    <t>avancement sur la pollution diffuse+rapport</t>
  </si>
  <si>
    <t>2017-12-27</t>
  </si>
  <si>
    <t xml:space="preserve">&lt;p&gt;Elaboration de la fiche d&amp;#39;enquete AFH&lt;/p&gt;
</t>
  </si>
  <si>
    <t>12:50</t>
  </si>
  <si>
    <t xml:space="preserve">&lt;p&gt;mise ajour des fiches+ lettres SNIT-ARRU-AFT-AFI SELON MODEL AFH&lt;/p&gt;
</t>
  </si>
  <si>
    <t xml:space="preserve">&lt;p&gt;AVANCEMENT SUR LA POLLUTION AGRICOLE&lt;/p&gt;
</t>
  </si>
  <si>
    <t>inetgration table rejet dans l'espace utilisateur
espace editeur, espace administrateur</t>
  </si>
  <si>
    <t xml:space="preserve">&lt;p&gt;Affichage du rejet dans la fiche descriptive de source polluante&lt;/p&gt;
&lt;p&gt;creation des requete de recherche selon le critere de milieu de rejet&lt;/p&gt;
</t>
  </si>
  <si>
    <t>Description de l'état initial de Belli
Préparation des impacts des STEP</t>
  </si>
  <si>
    <t xml:space="preserve">&lt;p&gt;Pr&amp;eacute;paration des impacts des STEP&lt;/p&gt;
</t>
  </si>
  <si>
    <t>Traitement de la partie SIG de la base de données.(connectivité des données SIG avec les données alphanumériques)</t>
  </si>
  <si>
    <t xml:space="preserve">Classification  des sources de pollution par importance de pollution 
calcul des cumuls de débit et charge polluante par bv
</t>
  </si>
  <si>
    <t xml:space="preserve">&lt;p&gt;R&amp;eacute;daction de la&amp;nbsp;partie SIG &amp;nbsp;du rapport.&lt;/p&gt;
</t>
  </si>
  <si>
    <t xml:space="preserve">&lt;div&gt;&lt;span style="font-size:13px"&gt;Classification&amp;nbsp; des sources de pollution par importance de pollution&amp;nbsp;&lt;/span&gt;&lt;/div&gt;
&lt;div&gt;&lt;span style="font-size:13px"&gt;calcul des cumuls de d&amp;eacute;bit et charge polluante par bv&lt;/span&gt;&lt;/div&gt;
&lt;div&gt;&lt;span style="font-size:13px"&gt;calcul des d&amp;eacute;bits de qlq tanneries &amp;agrave; partir de la production selon BAT&lt;/span&gt;&lt;/div&gt;
</t>
  </si>
  <si>
    <t xml:space="preserve">&lt;p&gt;Re_calcul du taux d'espace vert et recherche bibliographique&lt;/p&gt;
</t>
  </si>
  <si>
    <t xml:space="preserve">Calcul , vérification et validation du taux d'espace vert actuel , taux d'espace vert selon le plan d'action et le taux d'espace vert final </t>
  </si>
  <si>
    <t>2017-12-28</t>
  </si>
  <si>
    <t>Préparation d'une présentation powerpoint de l'EIE</t>
  </si>
  <si>
    <t xml:space="preserve">&lt;p&gt;Pr&amp;eacute;paration d&amp;#39;une pr&amp;eacute;sentation powerpoint de l&amp;#39;EIE&lt;/p&gt;
</t>
  </si>
  <si>
    <t>Mise à jour la structure du base de donnée
mise aà jour la conception</t>
  </si>
  <si>
    <t xml:space="preserve">&lt;p&gt;Creation des requetes de recherche&lt;/p&gt;
&lt;p&gt;mise a jour l&amp;#39;interface&amp;nbsp;&lt;/p&gt;
</t>
  </si>
  <si>
    <t xml:space="preserve">Finalisation du tableau des cumuls de charges polluantes des sources de pollution industrielles par bv.
Saisie base de données.
</t>
  </si>
  <si>
    <t xml:space="preserve">&lt;div&gt;&lt;span style="font-size:13px"&gt;Saisie base de donn&amp;eacute;es.&lt;/span&gt;&lt;/div&gt;
</t>
  </si>
  <si>
    <t>estimation de la charge polluante de la pollution agricole</t>
  </si>
  <si>
    <t>2017-12-29</t>
  </si>
  <si>
    <t>Mise a jour du la base de donnée
mise à jour les interfaces</t>
  </si>
  <si>
    <t xml:space="preserve">&lt;p&gt;Mise &amp;agrave; jour les requetes de fiches descriptives&lt;/p&gt;
&lt;p&gt;mise &amp;agrave; jour les donn&amp;eacute;es&lt;/p&gt;
</t>
  </si>
  <si>
    <t>Actualisation de la présentation powerpoint</t>
  </si>
  <si>
    <t xml:space="preserve">&lt;p&gt;Déplacement-DHU Sfax&lt;/p&gt;
</t>
  </si>
  <si>
    <t xml:space="preserve">&lt;p&gt;Pr&amp;eacute;paration des impacts des eaux us&amp;eacute;es urbaines&lt;/p&gt;
</t>
  </si>
  <si>
    <t>Saisie base de données</t>
  </si>
  <si>
    <t xml:space="preserve">&lt;p&gt;&lt;span style="font-size:13px"&gt;Saisie base de donn&amp;eacute;es&lt;/span&gt;&lt;/p&gt;
</t>
  </si>
  <si>
    <t xml:space="preserve">Traitement spatial des objets géographiques de la base de données </t>
  </si>
  <si>
    <t>2018-01-02</t>
  </si>
  <si>
    <t xml:space="preserve">&lt;p&gt;SIG et Mise &amp;agrave; jour des entit&amp;eacute;s de la base de donn&amp;eacute;es.&lt;/p&gt;
</t>
  </si>
  <si>
    <t>Avanacment sur rapport
mise a jour pollution urbaine selon nouvelles fiches reçues</t>
  </si>
  <si>
    <t xml:space="preserve">&lt;p&gt;mise au point avec Sofiene sur etude de depollution&lt;/p&gt;
&lt;p&gt;estimation des debits +charges des rejets des populations non communales&lt;/p&gt;
</t>
  </si>
  <si>
    <t xml:space="preserve">&lt;p&gt;bibliographie recherche et r&amp;eacute;daction de la partie SIG&lt;/p&gt;
</t>
  </si>
  <si>
    <t>Mise à jour , traitement ,SIG et cartographie numérique</t>
  </si>
  <si>
    <t>2018-01-03</t>
  </si>
  <si>
    <t xml:space="preserve">&lt;p&gt;SIG et cartographie num&amp;eacute;rique ( &amp;eacute;laboration des cartes)&lt;/p&gt;
</t>
  </si>
  <si>
    <t xml:space="preserve">&lt;p&gt;Traitement de la partie SIG de la base de donn&amp;eacute;es cartographique (pr&amp;eacute;paration des fonds cartographiques)&lt;/p&gt;
</t>
  </si>
  <si>
    <t xml:space="preserve">&lt;p&gt;&lt;span style="font-size:13px"&gt;saisie base de donn&amp;eacute;es&lt;/span&gt;&lt;/p&gt;
</t>
  </si>
  <si>
    <t>avancement rapport phase1</t>
  </si>
  <si>
    <t xml:space="preserve">&lt;p&gt;elaboration du tab recapitulatif pour lestimation des charges polluantes par sous bv&lt;/p&gt;
&lt;p&gt;mise au point avec mr kamel&lt;/p&gt;
&lt;p&gt;mise a jour tab pollution selon commentaires&lt;/p&gt;
</t>
  </si>
  <si>
    <t>18:20</t>
  </si>
  <si>
    <t>Traitement de la base de données spatiales , SIG et cartographie numérique.</t>
  </si>
  <si>
    <t>2018-01-04</t>
  </si>
  <si>
    <t xml:space="preserve">&lt;p&gt;SIG et r&amp;eacute;daction du rapport B.D&lt;/p&gt;
</t>
  </si>
  <si>
    <t>17:10</t>
  </si>
  <si>
    <t>avancement rapport phase 1</t>
  </si>
  <si>
    <t xml:space="preserve">&lt;p&gt;avancement rapport phase 1&lt;/p&gt;
&lt;p&gt;mise a jour tab recap pollution&lt;/p&gt;
</t>
  </si>
  <si>
    <t>insertion des decharge des ds et margine dans tab pollution</t>
  </si>
  <si>
    <t>2018-01-05</t>
  </si>
  <si>
    <t>Mise en page du rapport
Relecture
Actualisation des surfaces des espaces verts ainsi que les taux et les interprétations</t>
  </si>
  <si>
    <t xml:space="preserve">SIG et base de données spatiales </t>
  </si>
  <si>
    <t xml:space="preserve">&lt;p&gt;Cartographie num&amp;eacute;rique (commune de Zarzis)&lt;/p&gt;
</t>
  </si>
  <si>
    <t xml:space="preserve">&lt;p&gt;SIG et base de donn&amp;eacute;es spatiales&lt;/p&gt;
</t>
  </si>
  <si>
    <t xml:space="preserve">&lt;p&gt;R&amp;eacute;daction de la partie base de donn&amp;eacute;es. .&lt;/p&gt;
</t>
  </si>
  <si>
    <t xml:space="preserve">&lt;p&gt;avancment sur rapport insertion partie sofiene&lt;/p&gt;
&lt;p&gt;mise en page rapport phase 1 du5-01-18&lt;/p&gt;
&lt;p&gt;&amp;nbsp;&lt;/p&gt;
</t>
  </si>
  <si>
    <t>18:10</t>
  </si>
  <si>
    <t xml:space="preserve">&lt;p&gt;insertion de la partie rectifi&amp;eacute;e de mme zohra dans rapport phase 1 et mise en page&lt;/p&gt;
&lt;p&gt;contact mme samira labidi et nasri amar&lt;/p&gt;
</t>
  </si>
  <si>
    <t>2018-01-08</t>
  </si>
  <si>
    <t>&lt;p&gt;insertion du calcul de lessivage de la pollution agricole dans tableau de la pollution&lt;/p&gt;
contact dhu</t>
  </si>
  <si>
    <t>Identification des sources de pollutions, caractéristiques  et impacts de la pollution : décharges et dépôts d'ordures</t>
  </si>
  <si>
    <t xml:space="preserve">&lt;p&gt;R&amp;eacute;daction de la partie base de donn&amp;eacute;es SIG.&lt;/p&gt;
</t>
  </si>
  <si>
    <t xml:space="preserve">&lt;p&gt;Cartographie num&amp;eacute;rique.&lt;/p&gt;
</t>
  </si>
  <si>
    <t xml:space="preserve">&lt;p&gt;Analyse , traitement spatiale , et&amp;nbsp;mise &amp;agrave; jour des entit&amp;eacute;s g&amp;eacute;ographiques de la base de donn&amp;eacute;es&amp;nbsp;&lt;/p&gt;
</t>
  </si>
  <si>
    <t xml:space="preserve">&lt;p&gt;r&amp;eacute;daction de la partie base de donn&amp;eacute;es.&lt;/p&gt;
</t>
  </si>
  <si>
    <t>Mise a jour les interface de l'application</t>
  </si>
  <si>
    <t>2018-01-09</t>
  </si>
  <si>
    <t xml:space="preserve">&lt;p&gt;sch&amp;eacute;matisation l&amp;eacute; modele conceptuel de donn&amp;eacute;es&lt;/p&gt;
&lt;p&gt;sch&amp;eacute;matisation le modele relationele&lt;/p&gt;
&lt;p&gt;sch&amp;eacute;matisation le model phisique&lt;/p&gt;
</t>
  </si>
  <si>
    <t xml:space="preserve">SIG et cartographie numérique </t>
  </si>
  <si>
    <t>Actualisation de l'EIE</t>
  </si>
  <si>
    <t xml:space="preserve">&lt;p&gt;Pr&amp;eacute;paration de la note sur les d&amp;eacute;charges&lt;/p&gt;
</t>
  </si>
  <si>
    <t xml:space="preserve">&lt;p&gt;Base de donn&amp;eacute;es et r&amp;eacute;daction du rapport&lt;/p&gt;
</t>
  </si>
  <si>
    <t>mise a jour du rapport phase 1 selon commentaires mr Kamel
détermination des superficies de 18 DO sauvages et mise ajour du calcul de lixiviat</t>
  </si>
  <si>
    <t xml:space="preserve">&lt;p&gt;Assistance  à des reunions dans le ministère des affaires locales et de l'environnement avec les directeurs de la propreté et de la protection de l'environnement et de la direction des programmes municipaux, des conseils regionaux dt des conseils de district et avec le directeur du finacement à la caisse des prets et de soutien des collectivités locales.&lt;/p&gt;
communication des fiches d’enquêtes aux experts
</t>
  </si>
  <si>
    <t>estimation du reste des surfaces des dépotoir sauvages</t>
  </si>
  <si>
    <t>08:45</t>
  </si>
  <si>
    <t>2018-01-10</t>
  </si>
  <si>
    <t xml:space="preserve">&lt;p&gt;Elaboration des 3 PV de r&amp;eacute;unions du 9-01-18 et communication &amp;agrave; mr Moncef pour avis&lt;/p&gt;
</t>
  </si>
  <si>
    <t>Schématisation modelé conceptuel de donné
schématisation modelé relationnelle</t>
  </si>
  <si>
    <t xml:space="preserve">&lt;p&gt;Traduction du rapport ,&lt;/p&gt;
&lt;p&gt;implimenter&amp;nbsp;les figures des&amp;nbsp;modele sous le rapport&lt;/p&gt;
&lt;p&gt;mise a jour linterface de l&amp;#39;application&lt;/p&gt;
</t>
  </si>
  <si>
    <t>Réunion avec la DHU-Sfax</t>
  </si>
  <si>
    <t xml:space="preserve">&lt;p&gt;Correction de la base de donn&amp;eacute;es : Identification et caract&amp;eacute;ristiques des d&amp;eacute;charges et d&amp;eacute;potoirs d&amp;#39;ordures&lt;/p&gt;
</t>
  </si>
  <si>
    <t>Base de données SIG</t>
  </si>
  <si>
    <t xml:space="preserve">&lt;p&gt;Cartographie num&amp;eacute;rique&lt;/p&gt;
</t>
  </si>
  <si>
    <t xml:space="preserve">&lt;p&gt;R&amp;eacute;daction du&amp;nbsp;rapport BD&lt;/p&gt;
</t>
  </si>
  <si>
    <t xml:space="preserve">&lt;p&gt;SIG et traitement spatial&lt;/p&gt;
</t>
  </si>
  <si>
    <t xml:space="preserve">&lt;p&gt;avancement sur arpport medjerda et ajustement calcul pollution diffuse&lt;/p&gt;
</t>
  </si>
  <si>
    <t>rapport phase 1
mise au point avec sofiene sur le rapport</t>
  </si>
  <si>
    <t>2018-01-11</t>
  </si>
  <si>
    <t xml:space="preserve">&lt;p&gt;r&amp;eacute;union a la dhu avec mr Nejib ben chikha&lt;/p&gt;
</t>
  </si>
  <si>
    <t>11:05</t>
  </si>
  <si>
    <t xml:space="preserve">&lt;p&gt;rapport oued medjerda&lt;/p&gt;
</t>
  </si>
  <si>
    <t>Préparation de la partie décharges</t>
  </si>
  <si>
    <t>Mise à jour l'interface de l'application
Mise a jour les requete de recherche</t>
  </si>
  <si>
    <t xml:space="preserve">&lt;p&gt;Mise &amp;agrave; jour les formulaires de saisie&lt;/p&gt;
&lt;p&gt;mise &amp;agrave; jour les donn&amp;eacute;es de saisie&lt;/p&gt;
</t>
  </si>
  <si>
    <t xml:space="preserve">&lt;p&gt;Traitement et mise &amp;agrave; jour de la base de donn&amp;eacute;e SIG&amp;nbsp;&lt;/p&gt;
</t>
  </si>
  <si>
    <t xml:space="preserve">&lt;p&gt;R&amp;eacute;daction de la partie BD cartographique&lt;/p&gt;
</t>
  </si>
  <si>
    <t xml:space="preserve">&lt;p&gt;finalisation de lestimation de la pollution dispersee&lt;/p&gt;
</t>
  </si>
  <si>
    <t>Déplacement à la DHU/DGPC et assistance d'une réunion à la DHU.</t>
  </si>
  <si>
    <t>2018-01-12</t>
  </si>
  <si>
    <t xml:space="preserve">&lt;p&gt;mise a jour tabelau de la pollution urbaine selon les fiches d&amp;#39;enquete&lt;/p&gt;
</t>
  </si>
  <si>
    <t xml:space="preserve">&lt;p&gt;elaboration d'une lettre d'information à la DGPC&lt;/p&gt;
&lt;p&gt;elaboration du PV de la réunion de la DHU et communication a mr Moncef pour avis&lt;/p&gt;
</t>
  </si>
  <si>
    <t>avancement sur rapport et calcul medjerda</t>
  </si>
  <si>
    <t>-Estimation de la quantité des déchets solides 
-Achèvement de la note sur les décharges et dépôts d'ordure</t>
  </si>
  <si>
    <t xml:space="preserve">Mise à jour les macro
mise à jour les requete du base
mise à jour les sous formulaire 
</t>
  </si>
  <si>
    <t xml:space="preserve">&lt;p&gt;Mise &amp;agrave; jour les input de rejet,milieu de rejet&lt;/p&gt;
&lt;p&gt;mise a jour les formulaires principale&lt;/p&gt;
</t>
  </si>
  <si>
    <t>SIG et traitement de la base de données spatial</t>
  </si>
  <si>
    <t xml:space="preserve">&lt;p&gt;Mise &amp;agrave; jour de la BD SIG&amp;nbsp;&lt;/p&gt;
</t>
  </si>
  <si>
    <t xml:space="preserve">&lt;p&gt;R&amp;eacute;daction et finalisation de la partie BD cartographique.&lt;/p&gt;
</t>
  </si>
  <si>
    <t>Mise à jour la base de données</t>
  </si>
  <si>
    <t>2018-01-15</t>
  </si>
  <si>
    <t xml:space="preserve">&lt;p&gt;Mise &amp;agrave; jour l&amp;#39;application et la base de&amp;nbsp;don&amp;eacute;es&lt;/p&gt;
</t>
  </si>
  <si>
    <t>Assistance à la réunion avec la comité de pilotage à l'ONAS</t>
  </si>
  <si>
    <t xml:space="preserve">&lt;p&gt;Eclaircissement dans la fiche d&amp;#39;enquete de la commune et communication &amp;agrave; mme Samira Abidi.&lt;/p&gt;
&lt;p&gt;Elaboration du PV de la r&amp;eacute;union au si&amp;egrave;ge de l&amp;#39;ONAS&lt;/p&gt;
</t>
  </si>
  <si>
    <t>SIG et traitement spatial des entités géographique</t>
  </si>
  <si>
    <t xml:space="preserve">&lt;p&gt;Mise &amp;agrave; jour des donn&amp;eacute;es de la base de donne&amp;eacute;s SIG.&lt;/p&gt;
</t>
  </si>
  <si>
    <t>Préparation de la partie minière</t>
  </si>
  <si>
    <t xml:space="preserve">&lt;p&gt;Analyse spatial et insertion des fonds cartographiques dans la BD SIG.&lt;/p&gt;
</t>
  </si>
  <si>
    <t>mise a jour tab pollution dispersée selon recommandation de mr kamel
avancement dans le rapport phase 1</t>
  </si>
  <si>
    <t>2018-01-16</t>
  </si>
  <si>
    <t xml:space="preserve">&lt;p&gt;mise a jour tab selon nouvelles surfaces&amp;nbsp; d&amp;eacute;charge et fiches d&amp;#39;enqetes&lt;/p&gt;
&lt;p&gt;avancement sur rapport&lt;/p&gt;
</t>
  </si>
  <si>
    <t>Préparation de la partie: impacts des mines</t>
  </si>
  <si>
    <t>vérification avec ghassen des inputs de la base (coordonées, type de pollution, délegations...) manquantes
Elimination des sources hors de la zone d'étude 
Révision de la base ( correction des erreurs d'orthographe commises )</t>
  </si>
  <si>
    <t xml:space="preserve">&lt;div&gt;&lt;span style="font-size:13px"&gt;v&amp;eacute;rification avec ghassen des inputs de la base (coordon&amp;eacute;es, type de pollution, d&amp;eacute;legations...) manquantes&lt;/span&gt;&lt;/div&gt;
&lt;div&gt;&lt;span style="font-size:13px"&gt;Elimination des sources hors de la zone d&amp;#39;&amp;eacute;tude&amp;nbsp;&lt;/span&gt;&lt;/div&gt;
&lt;div&gt;&lt;span style="font-size:13px"&gt;R&amp;eacute;vision de la base ( correction des erreurs d&amp;#39;orthographe commises )&lt;/span&gt;&lt;/div&gt;
</t>
  </si>
  <si>
    <t>SIG et mise à jour de la base de données cartographiques</t>
  </si>
  <si>
    <t xml:space="preserve">&lt;p&gt;Traitement spatial des donn&amp;eacute;es et correction de la base de donn&amp;eacute;es cartographique&lt;/p&gt;
</t>
  </si>
  <si>
    <t>Mise à jour des données et préparation de la BD version finale SIG</t>
  </si>
  <si>
    <t>2018-01-17</t>
  </si>
  <si>
    <t xml:space="preserve">&lt;p&gt;v&amp;eacute;r&amp;eacute;fication des donn&amp;eacute;es saisies , correction et correspondance des donn&amp;eacute;es s&amp;eacute;mantiques avec les donn&amp;eacute;es SIG&lt;/p&gt;
</t>
  </si>
  <si>
    <t>Critères de classification adoptés dans notre inventaire des sources de pollution
vérification avec souhir du tableau récapitulatif  de la charge polluante par bv</t>
  </si>
  <si>
    <t xml:space="preserve">&lt;div&gt;&lt;span style="font-size:13px"&gt;Crit&amp;egrave;res de classification adopt&amp;eacute;s dans notre inventaire des sources de pollution&lt;/span&gt;&lt;/div&gt;
&lt;div&gt;&lt;span style="font-size:13px"&gt;v&amp;eacute;rification avec souhir du tableau r&amp;eacute;capitulatif&amp;nbsp; de la charge polluante par bv&lt;/span&gt;&lt;/div&gt;
</t>
  </si>
  <si>
    <t>vérification du tab recap de la pollution 
insertion des tab dans le rapport</t>
  </si>
  <si>
    <t>12:33</t>
  </si>
  <si>
    <t xml:space="preserve">&lt;p&gt;avancement sur rapport phase 1&lt;/p&gt;
insertion parte ghassen dans le rapport
&lt;p&gt;finalisation du pv onas 15-01-18 et envoi pour avis à mr Kamoun&lt;/p&gt;
</t>
  </si>
  <si>
    <t>Préparation PV de la réunion et actualisation de la phase 3.</t>
  </si>
  <si>
    <t>2018-01-18</t>
  </si>
  <si>
    <t xml:space="preserve">&lt;p&gt;Pr&amp;eacute;paration de&amp;nbsp;la partie mines.&lt;/p&gt;
</t>
  </si>
  <si>
    <t xml:space="preserve">saisie base de données (actualisation de quelques données)
</t>
  </si>
  <si>
    <t>12:20</t>
  </si>
  <si>
    <t xml:space="preserve">&lt;p&gt;R&amp;eacute;union interne de mise au point&amp;nbsp;&lt;/p&gt;
</t>
  </si>
  <si>
    <t xml:space="preserve">&lt;p&gt;v&amp;eacute;rification de la localisation des sources polluantes sur sig avec ghassen&lt;/p&gt;
&lt;p&gt;crit&amp;egrave;res de classification des sources de pollution (importance de la pollution)&lt;/p&gt;
</t>
  </si>
  <si>
    <t>15:10</t>
  </si>
  <si>
    <t>avancement sur rapport 
mise au point avec mr kamel sur medjerda</t>
  </si>
  <si>
    <t xml:space="preserve">&lt;p&gt;avancement sur rapport phase 1&lt;/p&gt;
</t>
  </si>
  <si>
    <t>18:30</t>
  </si>
  <si>
    <t>Mise à ajour les interface de base du donné</t>
  </si>
  <si>
    <t>2018-01-19</t>
  </si>
  <si>
    <t xml:space="preserve">&lt;p&gt;Mise &amp;agrave; jour la base du donn&amp;eacute;&amp;eacute;&lt;/p&gt;
&lt;p&gt;chnager les noms du tables&lt;/p&gt;
</t>
  </si>
  <si>
    <t xml:space="preserve">vérification ,controle et correction de la base de données </t>
  </si>
  <si>
    <t xml:space="preserve">&lt;p&gt;Mise &amp;agrave; jour des donn&amp;eacute;es relatives &amp;agrave; l&amp;#39;occupation des sols et Cartographie num&amp;eacute;rique&lt;/p&gt;
</t>
  </si>
  <si>
    <t>Assistance a une reunion au siege de lonas</t>
  </si>
  <si>
    <t xml:space="preserve">&lt;p&gt;avancement sur la caract&amp;eacute;risation de la charge polluante&lt;/p&gt;
&lt;p&gt;varification du calcul lixiviat avec mohamed&lt;/p&gt;
</t>
  </si>
  <si>
    <t xml:space="preserve">&lt;p&gt;correction pra les surfaces ou occupation de sol de tous les bv et mise a jour du tab (pollution dispers&amp;eacute;) recap&lt;/p&gt;
&lt;p&gt;ajout des milieu de rejet selon bd.&lt;/p&gt;
&lt;p&gt;&amp;nbsp;insertion des tab recap&amp;nbsp;&amp;nbsp;et&amp;nbsp;interpretation des charges polluantes pour bv basse vall&amp;eacute;e et bv b&amp;eacute;ja&lt;/p&gt;
</t>
  </si>
  <si>
    <t>Actualisation de la phase 3</t>
  </si>
  <si>
    <t xml:space="preserve">&lt;p&gt;Pr&amp;eacute;paration de la partie minies&lt;/p&gt;
</t>
  </si>
  <si>
    <t>Classification des sources de pollution du bv Medjerda et actualisation de la base de données</t>
  </si>
  <si>
    <t xml:space="preserve">&lt;p&gt;&lt;span style="font-size:13px"&gt;Classification des sources de pollution du bv Medjerda et actualisation de la base de donn&amp;eacute;es&lt;/span&gt;&lt;/p&gt;
</t>
  </si>
  <si>
    <t xml:space="preserve">&lt;p&gt;traitement spatial de la base de donn&amp;eacute;es SIG,&amp;nbsp;v&amp;eacute;rification ,controle et correction .&lt;/p&gt;
</t>
  </si>
  <si>
    <t>insertion des parties élaborées par sofiene dans le rapport et mise en page
insertion des tab recap de la polluante et interpretation</t>
  </si>
  <si>
    <t>2018-01-22</t>
  </si>
  <si>
    <t xml:space="preserve">&lt;p&gt;Assistance à une reunion avec le directeur des finacments CPSCL&lt;/p&gt;
communication des fiches denquetes à mr reguigui de la cpscl
communication du pv de la snit a mr moncef
</t>
  </si>
  <si>
    <t>Traitement de la base de données ,vérification et correction</t>
  </si>
  <si>
    <t>classification des décharges  par importance de pollution (selon lixiviat)</t>
  </si>
  <si>
    <t xml:space="preserve">&lt;p&gt;Actualisation base de donn&amp;eacute;es&lt;/p&gt;
</t>
  </si>
  <si>
    <t xml:space="preserve">&lt;p&gt;Actualisation de l&amp;#39;&amp;eacute;tude selon les commentaires de l&amp;#39;ANPE&lt;/p&gt;
</t>
  </si>
  <si>
    <t>2018-01-23</t>
  </si>
  <si>
    <t>avancement dans le rapport phase1</t>
  </si>
  <si>
    <t xml:space="preserve">&lt;p&gt;Assistance a une r&amp;eacute;union &amp;agrave; l&amp;#39;AFI&lt;/p&gt;
</t>
  </si>
  <si>
    <t xml:space="preserve">&lt;p&gt;AVANCEMENT SUR RAPPORT PHASE 1&lt;/p&gt;
</t>
  </si>
  <si>
    <t>Analyse spatiale et traitement géographique</t>
  </si>
  <si>
    <t xml:space="preserve">&lt;p&gt;SIC et cartographique num&amp;eacute;rique (source de pollution par type d&amp;#39;activit&amp;eacute;)&lt;/p&gt;
</t>
  </si>
  <si>
    <t>réunion a l'AFH</t>
  </si>
  <si>
    <t>2018-01-24</t>
  </si>
  <si>
    <t xml:space="preserve">&lt;p&gt;avncement dans la partie analyse des r&amp;eacute;sultats de calcul de la charge polluante des sous bassins varsants&lt;/p&gt;
</t>
  </si>
  <si>
    <t xml:space="preserve">&lt;p&gt;avancement sur rapport medjerda&lt;/p&gt;
</t>
  </si>
  <si>
    <t xml:space="preserve">&lt;p&gt;Elaboration du PV de la r&amp;eacute;union &amp;agrave; lonas du 19-01-18&lt;/p&gt;
</t>
  </si>
  <si>
    <t xml:space="preserve">&lt;p&gt;avancement sur rapport phase1&lt;/p&gt;
mise au point avec mr kamel
</t>
  </si>
  <si>
    <t>mise a jour la base du donnée</t>
  </si>
  <si>
    <t xml:space="preserve">&lt;p&gt;mise a jour la base du donn&amp;eacute;e&lt;/p&gt;
</t>
  </si>
  <si>
    <t>Achèvement des corrections de l'EIE STEP-HS</t>
  </si>
  <si>
    <t>rapport bv Medjerda: les critères de classification, tableau de classification des sources de pollution, actualisation de la partie inventaire des sources de pollution</t>
  </si>
  <si>
    <t xml:space="preserve">&lt;p&gt;&lt;span style="font-size:13px"&gt;rapport bv Medjerda: les critères de classification, tableau de classification des sources de pollution, actualisation de la partie inventaire 
des sources de pollution&lt;/span&gt;&lt;/p&gt;
Recherche sur la pollution diffuse
</t>
  </si>
  <si>
    <t>Traitement spatial de la Base de données SIG et cartographie numérique</t>
  </si>
  <si>
    <t xml:space="preserve">&lt;p&gt;Traitement spatial de la Base de donn&amp;eacute;es SIG et cartographie num&amp;eacute;rique&lt;/p&gt;
</t>
  </si>
  <si>
    <t>Mise à jour la base du donnée
mise a jour l'application</t>
  </si>
  <si>
    <t>2018-01-25</t>
  </si>
  <si>
    <t xml:space="preserve">&lt;p&gt;Mise &amp;agrave; jour la base du donn&amp;eacute;e&lt;br /&gt;
mise a jour les requete de recherche&lt;/p&gt;
&lt;p&gt;mise a jour les formulaires de recherche&lt;/p&gt;
</t>
  </si>
  <si>
    <t>Traitement et validation de la base de données et cartographie numérique</t>
  </si>
  <si>
    <t xml:space="preserve">&lt;p&gt;&amp;nbsp;Actualisation de la partie inventaire des sources de pollution (partie Mme Zohra)&lt;/p&gt;
&lt;p&gt;V&amp;eacute;rification avec Ghassen de la correspondance des sources polluantes entre la saisie et la cartographie (sig).&lt;/p&gt;
&lt;p&gt;&amp;nbsp;&lt;/p&gt;
</t>
  </si>
  <si>
    <t>Correction et actualisation de la phase 1</t>
  </si>
  <si>
    <t xml:space="preserve">&lt;p&gt;&amp;nbsp;Actualisation de la partie inventaire des sources de pollution (partie Mme Zohra)&lt;/p&gt;
&lt;p&gt;V&amp;eacute;rification avec Ghassen de la correspondance des sources polluantes entre la saisie et la cartographie (sig).&lt;/p&gt;
</t>
  </si>
  <si>
    <t xml:space="preserve">&lt;p&gt;Traitement et validation de la base de donn&amp;eacute;es et cartographie num&amp;eacute;rique&lt;/p&gt;
</t>
  </si>
  <si>
    <t>assistance a une réunion l'aft</t>
  </si>
  <si>
    <t xml:space="preserve">&lt;p&gt;avancemt rapport phase 1&lt;/p&gt;
</t>
  </si>
  <si>
    <t xml:space="preserve">&lt;p&gt;avancemt sur rapport phase 1(ajout formule de calcu, intriduction, insertion parte mme zohra re&amp;ccedil;u et interpretation tab)&lt;/p&gt;
&lt;p&gt;classification des bv selon debit et dco selon quantit&amp;eacute;s rejet&amp;eacute;es par rapport au bv global&lt;/p&gt;
</t>
  </si>
  <si>
    <t>Mise a jour la base du donnée
mise a jour l'application</t>
  </si>
  <si>
    <t>2018-01-26</t>
  </si>
  <si>
    <t xml:space="preserve">&lt;p&gt;Mise a jour la base du donn&amp;eacute;e&lt;br /&gt;
mise a jour l&amp;#39;application&lt;/p&gt;
</t>
  </si>
  <si>
    <t xml:space="preserve">tableau de l'inventaire des sources de pollution de la zone d'étude actualisé pour sofiene </t>
  </si>
  <si>
    <t xml:space="preserve">&lt;p&gt;&lt;span style="font-size:13px"&gt;tableau de l&amp;#39;inventaire des sources de pollution de la zone d&amp;#39;&amp;eacute;tude actualis&amp;eacute; pour sofiene&amp;nbsp;&lt;/span&gt;&lt;/p&gt;
&lt;p&gt;M&amp;eacute;thodes de calcul des d&amp;eacute;bits adopt&amp;eacute;es&amp;nbsp;&lt;/p&gt;
</t>
  </si>
  <si>
    <t xml:space="preserve">&lt;p&gt;Préparation de la version provisoire de la phase 1.
</t>
  </si>
  <si>
    <t>Traitement spatiale de la base de données (contrôle et correction) et cartographie numérique</t>
  </si>
  <si>
    <t xml:space="preserve">&lt;p&gt;Traitement spatiale de la base de donn&amp;eacute;es (contr&amp;ocirc;le et correction) et cartographie num&amp;eacute;rique&lt;/p&gt;
</t>
  </si>
  <si>
    <t xml:space="preserve">mise a jour la partie caractérisation de la charge polluante
</t>
  </si>
  <si>
    <t xml:space="preserve">&lt;p&gt;elaboration du pv de l&amp;#39;afh&lt;/p&gt;
</t>
  </si>
  <si>
    <t xml:space="preserve">&lt;p&gt;mise a jour de la caract&amp;eacute;risation de la cahrge polluante selon recommandation de Mr Kamel.&lt;/p&gt;
</t>
  </si>
  <si>
    <t xml:space="preserve">mise à jour la base du donnée
contrôle et vérification </t>
  </si>
  <si>
    <t>2018-01-29</t>
  </si>
  <si>
    <t xml:space="preserve">&lt;p&gt;mise &amp;agrave; jour la base du donn&amp;eacute;e&lt;br /&gt;
contr&amp;ocirc;le et v&amp;eacute;rification&amp;nbsp;&lt;/p&gt;
</t>
  </si>
  <si>
    <t>Traitement et analyse spatiale de la base de données (contrôle et correction) et cartographie numérique avancée</t>
  </si>
  <si>
    <t xml:space="preserve">&lt;p&gt;Traitement et analyse spatiale de la base de donn&amp;eacute;es (contr&amp;ocirc;le et correction) et cartographie num&amp;eacute;rique avanc&amp;eacute;e&lt;/p&gt;
</t>
  </si>
  <si>
    <t>rapport phase 1</t>
  </si>
  <si>
    <t xml:space="preserve">&lt;p&gt;rapport phase 1
</t>
  </si>
  <si>
    <t xml:space="preserve">Mise a jour la base du donnée
vérification et contrôle </t>
  </si>
  <si>
    <t>2018-01-30</t>
  </si>
  <si>
    <t xml:space="preserve">&lt;p&gt;Mise a jour la base du donn&amp;eacute;e&lt;br /&gt;
v&amp;eacute;rification et contr&amp;ocirc;le&amp;nbsp;&lt;/p&gt;
</t>
  </si>
  <si>
    <t>mise a jour rapport phase 1</t>
  </si>
  <si>
    <t xml:space="preserve">&lt;p&gt;verification du tab recap pollution selon les cartes de localisation des sources de pollution et mise a jour calcul recapitulatif, estimation et interpretation de la charge pollution des sous BV mallegue tessa, siliana, basse vallee et lahmar.&lt;/p&gt;
</t>
  </si>
  <si>
    <t>Verification et mise à jour la base du donnée</t>
  </si>
  <si>
    <t>2018-01-31</t>
  </si>
  <si>
    <t xml:space="preserve">&lt;p&gt;&lt;span style="font-size:13px"&gt;Verification et mise &amp;agrave; jour la base du donn&amp;eacute;e&lt;/span&gt;&lt;/p&gt;
&lt;p&gt;&lt;span style="font-size:13px"&gt;controle les acc&amp;eacute;es&lt;/span&gt;&lt;/p&gt;
</t>
  </si>
  <si>
    <t xml:space="preserve">rectification du tableau de classification des sources de pollution du bv Medjerda </t>
  </si>
  <si>
    <t>Préparation de la phase1</t>
  </si>
  <si>
    <t xml:space="preserve">&lt;p&gt;&lt;span style="font-size:13px"&gt;rectification du tableau de classification des sources de pollution du bv Medjerda&amp;nbsp;&lt;/span&gt;&lt;/p&gt;
&lt;p&gt;Liste&amp;nbsp;des industries qui manquent des donn&amp;eacute;es (actualis&amp;eacute;e)&lt;/p&gt;
&lt;p&gt;Localisation des unit&amp;eacute;s ind de forte/moyenne pollution qui n&amp;#39;ont pas des coordonn&amp;eacute;es (approximativement)&lt;/p&gt;
</t>
  </si>
  <si>
    <t>mise a jour de la caractérisation des charges polluantes selon les cartes de pollution (rejet urbain)</t>
  </si>
  <si>
    <t xml:space="preserve">&lt;p&gt;Assistanec &amp;agrave; une reunion &amp;agrave; la DGPC avec Mme ele Wafi (directeur des etudes)&lt;/p&gt;
</t>
  </si>
  <si>
    <t>Mise à jour l'application du base de donnée
mise à jour le critère de recherche</t>
  </si>
  <si>
    <t>2018-02-01</t>
  </si>
  <si>
    <t xml:space="preserve">&lt;p&gt;Conception l&amp;#39;application gestion des cong&amp;eacute;s&lt;/p&gt;
</t>
  </si>
  <si>
    <t xml:space="preserve">&lt;p&gt;insertion des annexes et mise en page rapport&lt;/p&gt;
</t>
  </si>
  <si>
    <t xml:space="preserve">&lt;p&gt;insertion annexes dans le rapport et communication &amp;agrave; sofiene&lt;/p&gt;
&lt;p&gt;&amp;nbsp;&lt;/p&gt;
</t>
  </si>
  <si>
    <t xml:space="preserve">&lt;p&gt;elaboration lettre DEER&lt;/p&gt;
&lt;p&gt;elaboration du PV AFI (30%)&lt;/p&gt;
</t>
  </si>
  <si>
    <t>Affectation des coordonnées approximatives pour les unités d'importante pollution mais qui ne sont as localisées.</t>
  </si>
  <si>
    <t xml:space="preserve">&lt;p&gt;mise ajour liste des communes et avnacemnt fiche denquete&lt;/p&gt;
&lt;p&gt;mise a jour pv reunion onas du 15-01-18&lt;/p&gt;
</t>
  </si>
  <si>
    <t xml:space="preserve">&lt;p&gt;&lt;span style="font-size:13px"&gt;Affectation des coordonn&amp;eacute;es approximatives pour les unit&amp;eacute;s d&amp;#39;importante pollution mais qui ne sont as localis&amp;eacute;es.&lt;/span&gt;&lt;/p&gt;
</t>
  </si>
  <si>
    <t xml:space="preserve">&lt;p&gt;Elaboration du PV de reunion &amp;agrave; l&amp;#39;AFI du 23-01-2018&lt;/p&gt;
&lt;p&gt;contact de la direction des etudes ARRU pour une reunion et renvoi des 2 lettres par Fax&lt;/p&gt;
</t>
  </si>
  <si>
    <t>2018-02-02</t>
  </si>
  <si>
    <t xml:space="preserve">&lt;p&gt;reunion dhu&lt;/p&gt;
</t>
  </si>
  <si>
    <t xml:space="preserve">&lt;p&gt;ajout annexe et correction tab 2&lt;/p&gt;
</t>
  </si>
  <si>
    <t>Actualisation de la phase 1 selon les commentaires de M. Kamel</t>
  </si>
  <si>
    <t xml:space="preserve">&lt;p&gt;Mise &amp;agrave; jour de la base de donn&amp;eacute;es et re-structuration des tables des sous bassin , traitement et analyse &amp;nbsp;spatial des donn&amp;eacute;es , cartographie num&amp;eacute;rique avanc&amp;eacute;e&lt;/p&gt;
</t>
  </si>
  <si>
    <t>2018-02-05</t>
  </si>
  <si>
    <t>Préparation de la partie échantillonnage et actualisation des chapitres 1, 2, 3 et 4</t>
  </si>
  <si>
    <t>insertion des cartes hypso en annexe du rapport
mise au point avec mr Kamel sur la classification des sous bassins</t>
  </si>
  <si>
    <t xml:space="preserve">&lt;p&gt;modification du tableau r&amp;eacute;capitulatif selon la nouvelle classification des sous bassins versants et communication &amp;agrave; sofiene.&lt;/p&gt;
</t>
  </si>
  <si>
    <t>mise à jour la base du donnée</t>
  </si>
  <si>
    <t>2018-02-06</t>
  </si>
  <si>
    <t xml:space="preserve">&lt;p&gt;mise &amp;agrave; jour la base du donn&amp;eacute;e&lt;/p&gt;
</t>
  </si>
  <si>
    <t>Actualisation de la base de données : rectification au niveau des BVs de la Medjerda  des sources de pollution.
Vérification et suivi des cartes avec Ghassen.</t>
  </si>
  <si>
    <t xml:space="preserve">&lt;div&gt;&lt;span style="font-size:13px"&gt;Actualisation de la base de donn&amp;eacute;es : rectification au niveau des BVs de la Medjerda&amp;nbsp; des sources de pollution.&lt;/span&gt;&lt;/div&gt;
&lt;div&gt;&lt;span style="font-size:13px"&gt;V&amp;eacute;rification et suivi des cartes avec Ghassen.&lt;/span&gt;&lt;/div&gt;
</t>
  </si>
  <si>
    <t xml:space="preserve">&lt;p&gt;Mise &amp;agrave; jour de la base de donn&amp;eacute;es ,&amp;eacute;laboration des tableau de mise &amp;agrave; jour (surfaces , intersections&amp;nbsp;etc....&amp;nbsp;, traitement et analyse &amp;nbsp;spatial des donn&amp;eacute;es , cartographie num&amp;eacute;rique avanc&amp;eacute;e et &amp;eacute;laboration des plans et des cartes .&lt;/p&gt;
</t>
  </si>
  <si>
    <t xml:space="preserve">&lt;p&gt;Mise à jour de la base de données ,élaboration des tableau de mise à jour (surfaces , intersections etc.... , traitement et analyse  spatial des données , cartographie numérique avancée et élaboration des plans et des cartes .&lt;/p&gt;
</t>
  </si>
  <si>
    <t>mise a jour tab recap pollution</t>
  </si>
  <si>
    <t xml:space="preserve">&lt;p&gt;mise a jour tableau pollution urbaine et parte assainissment&lt;/p&gt;
</t>
  </si>
  <si>
    <t>Mise à jour la base du donnée</t>
  </si>
  <si>
    <t>2018-02-07</t>
  </si>
  <si>
    <t xml:space="preserve">&lt;p&gt;Mise &amp;agrave; jour la base du donn&amp;eacute;e&lt;/p&gt;
</t>
  </si>
  <si>
    <t>2018-02-09</t>
  </si>
  <si>
    <t xml:space="preserve">&lt;p&gt;&lt;span style="font-size:13px"&gt;Mise &amp;agrave; jour la base du donn&amp;eacute;e&lt;/span&gt;&lt;/p&gt;
</t>
  </si>
  <si>
    <t>Actualisation de la phase 1</t>
  </si>
  <si>
    <t>assistance a une reunion au département deaux pluviales du grand tunis</t>
  </si>
  <si>
    <t xml:space="preserve">&lt;p&gt;elaboration de la liste des documents fournis par l&amp;#39;onas&lt;/p&gt;
&lt;p&gt;dhu sfax&lt;/p&gt;
&lt;p&gt;et v&amp;eacute;rification de la liste des communes prises en charge et mise a jour par rapport au document fourni par mr chaabane&lt;/p&gt;
</t>
  </si>
  <si>
    <t>Assistance a une réunion du département d'eaux pluviales du NORD</t>
  </si>
  <si>
    <t>2018-02-12</t>
  </si>
  <si>
    <t xml:space="preserve">&lt;p&gt;elaboration de l&amp;#39;etat d&amp;#39;avancement du 12-02-2018&lt;/p&gt;
&lt;p&gt;elaboration du tableau d&amp;#39;invnetaire du r&amp;eacute;seau d&amp;#39;eaux pluviales par commune&lt;/p&gt;
</t>
  </si>
  <si>
    <t xml:space="preserve">&lt;p&gt;&amp;eacute;laboration du tableau de l&amp;#39;inventaire du r&amp;eacute;seau Eaux pluviales pr&amp;eacute;sentation de l&amp;rsquo;&amp;eacute;tude a wael et composante de la base de donn&amp;eacute;es alphanum&amp;eacute;riques&lt;/p&gt;
&lt;p&gt;lecture et exlpoitation de l&amp;#39;etude PCI-grand tunis&lt;/p&gt;
</t>
  </si>
  <si>
    <t>2018-02-13</t>
  </si>
  <si>
    <t>Préparation du programme d'échantillonnage</t>
  </si>
  <si>
    <t xml:space="preserve">&lt;p&gt;mise ajour avncement&lt;/p&gt;
&lt;p&gt;mise a jour tab dinventaire&lt;/p&gt;
&lt;p&gt;&amp;nbsp;&lt;/p&gt;
</t>
  </si>
  <si>
    <t>Mise en page + vérification + actualisation partie transport + insertion des cartes : phase 3</t>
  </si>
  <si>
    <t>2018-02-14</t>
  </si>
  <si>
    <t xml:space="preserve">&lt;p&gt;Pr&amp;eacute;paration du r&amp;eacute;sum&amp;eacute; fr de la phase1&lt;/p&gt;
</t>
  </si>
  <si>
    <t>congé la matinée</t>
  </si>
  <si>
    <t xml:space="preserve">&lt;p&gt;Assistance a une reunion &amp;agrave;&amp;nbsp; la DHU et DEER&lt;/p&gt;
</t>
  </si>
  <si>
    <t>Préparation des résumés Ar et Fr de la phase 1.</t>
  </si>
  <si>
    <t>2018-02-15</t>
  </si>
  <si>
    <t>elaboration du pv reunion 12-02-18 et envoi a mr Kamel
assistance a une reunion d'avancement à lonas monplaisir</t>
  </si>
  <si>
    <t xml:space="preserve">&lt;p&gt;mise a jour tab invantaire (ajout colonne anomalie fonctionnement r&amp;eacute;seau)&lt;/p&gt;
&lt;p&gt;mise a jour etat d&amp;#39;avancement collecte de donn&amp;eacute;es&lt;/p&gt;
&lt;p&gt;envoi demail a AFI-AFT-CPSCL-SNIT pour demande des donn&amp;eacute;es&lt;/p&gt;
</t>
  </si>
  <si>
    <t>mise a jour tab inventaire du réseau existant et insertion de tous les communes</t>
  </si>
  <si>
    <t>2018-02-16</t>
  </si>
  <si>
    <t xml:space="preserve">&lt;p&gt;mise ajour selon recommandation mr kamel&lt;/p&gt; du tab d'inventaire et du tab de données Economiques
&lt;p&gt;saisie des gouv kasserine et manouba gafsa et ben arous selon fiche denquete onas&lt;/p&gt;
&lt;p&gt;élaboration pv reunion d'avancement de miparcours du 15-02-18&lt;/p&gt;
</t>
  </si>
  <si>
    <t>Préparation du résumé Ar de la phase 1</t>
  </si>
  <si>
    <t xml:space="preserve">&lt;p&gt;SaisIe des donn&amp;eacute;es des fiches d&amp;rsquo;enqu&amp;ecirc;te de gabes, beja, Zaghouan kef Siliana Tozeur et Kairouan sur le tableau d&amp;#39;inventaire du r&amp;eacute;seau existant d&amp;#39;eaux pluviales&lt;/p&gt;
&lt;p&gt;explication du mode de remplissage du tab d&amp;#39;inventaire et application au gouvernorat de Sidi Bouzid&lt;/p&gt;
</t>
  </si>
  <si>
    <t>2018-02-19</t>
  </si>
  <si>
    <t xml:space="preserve">&lt;p&gt;LECTURE DES DONNEES BIBLIOGRAPHIQUES LIVRET RAPPORT SYNTHESE LAC&lt;/p&gt;
</t>
  </si>
  <si>
    <t xml:space="preserve">&lt;p&gt;MISE A POINT SUR TAB DINVENTAIRE AVEC MR KAMEL&lt;/p&gt;
</t>
  </si>
  <si>
    <t xml:space="preserve">&lt;p&gt;MISE A JOUR TAB RECAP INFRASTRUCTURE SELON COMMENTAIRES MR KAMEL&lt;/p&gt;
</t>
  </si>
  <si>
    <t xml:space="preserve">&lt;p&gt;elaboration des lettres aux communes de Mahdia&lt;/p&gt;
</t>
  </si>
  <si>
    <t>liste des communes a contacter 
avancement sur le tab données economiques</t>
  </si>
  <si>
    <t>Préparation d'une lettre pour répondre aux commentaires de la DGPC-Phase 1</t>
  </si>
  <si>
    <t>2018-02-20</t>
  </si>
  <si>
    <t xml:space="preserve">&lt;p&gt;Pr&amp;eacute;paration d&amp;#39;une pr&amp;eacute;sentation de la phase 2&lt;/p&gt;
</t>
  </si>
  <si>
    <t xml:space="preserve">Saisie inventaire réseau EP </t>
  </si>
  <si>
    <t>Collecte des données</t>
  </si>
  <si>
    <t>2018-02-21</t>
  </si>
  <si>
    <t>élaboration pv dhu 14-02-18
ajout du cumul du linéaire par type d'ouvrage dans le tableau d'inventaire</t>
  </si>
  <si>
    <t>2018-02-22</t>
  </si>
  <si>
    <t xml:space="preserve">&lt;p&gt;assistance &amp;agrave; une reunion de suivi avec DHU et r&amp;eacute;cuperation de donn&amp;eacute;es des ouvrages de PCI du grand tunis&lt;/p&gt;
&lt;p&gt;&amp;nbsp;&lt;/p&gt;
</t>
  </si>
  <si>
    <t xml:space="preserve">&lt;p&gt;finalisation du cumul des lineaires par gouvernorat&lt;/p&gt;
&lt;p&gt;analyse des plans dwg du PCI grand tunis&lt;/p&gt;
</t>
  </si>
  <si>
    <t xml:space="preserve">&lt;p&gt;analyse des donn&amp;eacute;es collect&amp;eacute;es DHU et etude PGES ARRU&lt;/p&gt;
</t>
  </si>
  <si>
    <t xml:space="preserve">&lt;p&gt;MISE AU POINT AVEC SOFIENE SUR LETUDE 322&lt;/p&gt;
</t>
  </si>
  <si>
    <t>16:05</t>
  </si>
  <si>
    <t xml:space="preserve">&lt;p&gt;mise a jour etat d&amp;#39;avancement collecte des donn&amp;eacute;es&lt;/p&gt;
&lt;p&gt;analyse des donn&amp;eacute;es fournis par sofiene arru&lt;/p&gt;
</t>
  </si>
  <si>
    <t xml:space="preserve">&lt;p&gt;Collecte des donn&amp;eacute;es (ONAS, DHU, ARRU, DR Equipement et AFH)&lt;/p&gt;
</t>
  </si>
  <si>
    <t>2018-02-23</t>
  </si>
  <si>
    <t xml:space="preserve">&lt;p&gt;analyse et v&amp;eacute;rification donn&amp;eacute;es collectes de la dhu&lt;/p&gt;
&lt;p&gt;mise a jour tab avancement collecte de donn&amp;eacute;es&lt;/p&gt;
</t>
  </si>
  <si>
    <t xml:space="preserve">&lt;p&gt;lecture de letude PCI&lt;/p&gt;
&lt;p&gt;elaboration de tab des communes du sud communiqu&amp;eacute; &amp;agrave; mr moncef&lt;/p&gt;
</t>
  </si>
  <si>
    <t xml:space="preserve">&lt;p&gt;&amp;eacute;critures comptable&lt;/p&gt;
&lt;p&gt;Pr&amp;eacute;paration d&amp;#39;appel d&amp;#39;offre ste Reca&lt;/p&gt;
&lt;p&gt;&amp;nbsp;&lt;/p&gt;
&lt;p&gt;&amp;nbsp;&lt;/p&gt;
</t>
  </si>
  <si>
    <t>14:15</t>
  </si>
  <si>
    <t>2018-03-02</t>
  </si>
  <si>
    <t xml:space="preserve">&lt;p&gt;-envoi des fax&lt;/p&gt;
&lt;p&gt;-mise &amp;agrave; jour d&amp;#39;&amp;eacute;tat d&amp;#39;&amp;#39;avancement de la collecte des don&amp;eacute;es&lt;/p&gt;
&lt;p&gt;-mise &amp;agrave; jour du tableau d&amp;#39;&amp;eacute;tat des condidatures&lt;/p&gt;
&lt;p&gt;-g&amp;eacute;rer les appels t&amp;eacute;l&amp;eacute;phoniques&lt;/p&gt;
&lt;p&gt;-pr&amp;eacute;parer,envoyer et classer les lettres&lt;/p&gt;
</t>
  </si>
  <si>
    <t xml:space="preserve">&lt;p&gt;Préparation payement someb&lt;/p&gt;
-Préparation des virements/salaires. 
-tableau de bord Gerep.
-tableau de bord Reca .
-Divers taches financières. 
Récupération chéques de loyer. 
- Réunion avec kbm ( salaire mois 02-2018 ).
</t>
  </si>
  <si>
    <t xml:space="preserve">&lt;p&gt;-Préparation salaire Mois 02-2018 &lt;/p&gt;
-Suivie des congés .
&lt;p&gt;-Préparation dossier CNSS.&lt;/p&gt;
&lt;p&gt;-Suivie dossier ghassen ( bureau d'emploi Ariana ).&lt;/p&gt;
- Réunion avec Mr Kamel.
</t>
  </si>
  <si>
    <t xml:space="preserve">&lt;p&gt;- Mise à jour des annonces pub ( tayara ).
-Ouverture Porte Ily Natura .
</t>
  </si>
  <si>
    <t xml:space="preserve">Developpement la base du données
creation les tables
</t>
  </si>
  <si>
    <t xml:space="preserve">&lt;p&gt;Conception la base du don&amp;eacute;e&lt;/p&gt;
&lt;p&gt;creation des requetes&lt;/p&gt;
</t>
  </si>
  <si>
    <t xml:space="preserve">
-gerer les annonces perfect
-Préparer une déscription : Formation
Sauvegardes environnementale et sociale
Politiques de la BM 
-gérer la page :Gerep Environnement
-taches administratives: fax,tel ,lettres
</t>
  </si>
  <si>
    <t xml:space="preserve">&lt;p&gt;- divers &amp;eacute;critures comptable Ste Gerep et Reca.&lt;/p&gt;
&lt;p&gt;- Justif des comptes pour l&amp;#39;exercices 2017 .&lt;/p&gt;
&lt;p&gt;-classement des dossiers et des factures comptables .&lt;/p&gt;
</t>
  </si>
  <si>
    <t>2018-03-03</t>
  </si>
  <si>
    <t xml:space="preserve">&lt;p&gt;Pr&amp;eacute;paration du rapport-phase1: partie collecte et fiabilit&amp;eacute; des donn&amp;eacute;es + impacts environnementaux.&lt;/p&gt;
</t>
  </si>
  <si>
    <t>Re lecture du rapport et mise à jour de la présentation powerpoint</t>
  </si>
  <si>
    <t xml:space="preserve">&lt;p&gt;Re lecture du rapport et mise &amp;agrave; jour de la pr&amp;eacute;sentation powerpoint&lt;/p&gt;
</t>
  </si>
  <si>
    <t xml:space="preserve">&lt;p&gt;Recherche bibliographique et documentation&lt;/p&gt;
</t>
  </si>
  <si>
    <t xml:space="preserve">&lt;p&gt;Base de donn&amp;eacute;es Inventaire de r&amp;eacute;seau EP ; saisie des donn&amp;eacute;es de la DHU&amp;nbsp;&lt;/p&gt;
</t>
  </si>
  <si>
    <t xml:space="preserve">&lt;p&gt;Base de donn&amp;eacute;es Inventaire de r&amp;eacute;seau EP ; saisie des donn&amp;eacute;es de la DHU .&lt;/p&gt;
</t>
  </si>
  <si>
    <t xml:space="preserve">&lt;p&gt;- des &amp;eacute;critures comptables.&amp;nbsp;&lt;/p&gt;
&lt;p&gt;- Modification bilan Reca .&lt;/p&gt;
</t>
  </si>
  <si>
    <t>2018-03-04</t>
  </si>
  <si>
    <t xml:space="preserve">&lt;p&gt;Mise &amp;agrave; jour et consultation des annonces sur internet .&lt;/p&gt;
</t>
  </si>
  <si>
    <t xml:space="preserve">&lt;p&gt;- divers ecriture comptable pour le bilan gerep.&lt;/p&gt;
</t>
  </si>
  <si>
    <t>-Gérer la page Gerep Environnement : Article "assainissement" , diagramme du développement durable
-Gérer les annonces pefect
-Mise à jour du tableau suivi des offres
-Gérer les appels téléphoniques</t>
  </si>
  <si>
    <t>2018-03-05</t>
  </si>
  <si>
    <t xml:space="preserve">&lt;p&gt;- divers taches financi&amp;egrave;res.&lt;/p&gt;
&lt;p&gt;-r&amp;eacute;clamation pour le virement&amp;nbsp;scolaire de imen .&lt;/p&gt;
&lt;p&gt;- virements bancaire et postale .&lt;/p&gt;
&lt;p&gt;- visite des&amp;nbsp;fournisseurs de Reca pour une certificat de garantie de l&amp;#39;appel d&amp;#39;offre INP .&lt;/p&gt;
&lt;p&gt;- Payement des salaires mois 02-2018.&lt;/p&gt;
</t>
  </si>
  <si>
    <t xml:space="preserve">&lt;p&gt;- les appels telephonique pour l&amp;#39;entretient de gerep.&lt;/p&gt;
&lt;p&gt;-envoie&amp;nbsp;des&amp;nbsp;mails de confirmation pour les entretients .&lt;/p&gt;
</t>
  </si>
  <si>
    <t xml:space="preserve">&lt;p&gt;- mise à jour des annonces gerep .&lt;/p&gt;
-recherche d'une formation en commerce international .
</t>
  </si>
  <si>
    <t xml:space="preserve">&lt;p&gt;- divers écriture comptables et vérifications des comptes .&lt;/p&gt;
</t>
  </si>
  <si>
    <t>Mise à jour la base du donnée eaux pluviales
mise a jour les tables</t>
  </si>
  <si>
    <t xml:space="preserve">&lt;p&gt;Mise &amp;agrave; jour les critere de recherche dans la base du donn&amp;eacute;e&lt;/p&gt;
&lt;p&gt;mise a jour les fiche de recherche&amp;nbsp;&lt;/p&gt;
&lt;p&gt;mise a jour les requete&lt;/p&gt;
</t>
  </si>
  <si>
    <t>Préparation de la présentation sur majerda et oued El Bessim</t>
  </si>
  <si>
    <t>Re lecture du rapport , recherche et bibliographie</t>
  </si>
  <si>
    <t>saisie base de données de réseau EP ; les données de l'AFH</t>
  </si>
  <si>
    <t xml:space="preserve">&lt;p&gt;&lt;span style="font-size:13px"&gt;saisie base de donn&amp;eacute;es de r&amp;eacute;seau EP ; les donn&amp;eacute;es de l&amp;#39;AFH&lt;/span&gt;&lt;/p&gt;
&lt;p&gt;&lt;span style="font-size:13px"&gt;Sasie des donn&amp;eacute;es &amp;eacute;conomiques du curage&lt;/span&gt;&lt;/p&gt;
</t>
  </si>
  <si>
    <t xml:space="preserve">&lt;p&gt;tache asministratif&lt;/p&gt;
&lt;p&gt;page web&lt;/p&gt;
</t>
  </si>
  <si>
    <t xml:space="preserve">&lt;p&gt;tache asministratif&lt;/p&gt;
&lt;p&gt;page gerp&lt;/p&gt;
</t>
  </si>
  <si>
    <t>2018-03-06</t>
  </si>
  <si>
    <t>Mise à jour la base du donnée d'oued majerda</t>
  </si>
  <si>
    <t xml:space="preserve">&lt;p&gt;Mise &amp;agrave; jour la base du donn&amp;eacute;e d&amp;#39;oued majerda&lt;/p&gt;
</t>
  </si>
  <si>
    <t>bibliographie et webographie</t>
  </si>
  <si>
    <t xml:space="preserve">&lt;p&gt;tache asministratif&lt;/p&gt;
&lt;p&gt;page gerp&lt;/p&gt;
&lt;p&gt;gerer les annonces&lt;/p&gt;
</t>
  </si>
  <si>
    <t>Préparation de la présentation Oued El Bessim</t>
  </si>
  <si>
    <t xml:space="preserve">&lt;p&gt;Collecte des donn&amp;eacute;es et pr&amp;eacute;paration du rapport de la phase 1&lt;/p&gt;
</t>
  </si>
  <si>
    <t xml:space="preserve">Saisie de la base de données inventaire des EP du grand tunis (Etude PCI)
</t>
  </si>
  <si>
    <t xml:space="preserve">&lt;p&gt;BD SIG ,Recherche ,bibliographie et webographie&lt;/p&gt;
</t>
  </si>
  <si>
    <t xml:space="preserve">&lt;p&gt;Saisie de la base de donn&amp;eacute;es inventaire des EP du grand tunis (Etude PCI) et les donn&amp;eacute;es &amp;eacute;conomiques.&lt;/p&gt;
&lt;p&gt;Quelques corrections au niveau de la BD Medjerda &amp;agrave; propos les milieux de rejet.&lt;/p&gt;
&lt;p&gt;&amp;nbsp;&lt;/p&gt;
</t>
  </si>
  <si>
    <t xml:space="preserve">&lt;p&gt;-Divers &amp;eacute;critures comptable .&lt;/p&gt;
&lt;p&gt;-V&amp;eacute;rification classements des documents reca gerep et ily natura .&lt;/p&gt;
</t>
  </si>
  <si>
    <t xml:space="preserve">&lt;p&gt;- j'ai contacté les candidatures pour les entretiens.&lt;/p&gt;
- j'ai appelé les ingénieurs par tel pour fixé les rdv .
 - consultation boite mail et tirage des cv .&lt;/p&gt;
</t>
  </si>
  <si>
    <t>- justif des comptes fournisseurs et préparation des règlements .
- pointage de l'extrait bancaire .</t>
  </si>
  <si>
    <t xml:space="preserve">&lt;p&gt;- mise &amp;agrave; jour des annonces pour perfect .&lt;/p&gt;
</t>
  </si>
  <si>
    <t xml:space="preserve">&lt;p&gt;-divers écritures comptables de clôture . &lt;/p&gt;
&lt;p&gt;- vérification et tirage bilan gerep , reca ,ily et perfect .&lt;/p&gt;
- Recherche et tirage de la loi des chèques sans provision .
</t>
  </si>
  <si>
    <t>-mise à jour d'état d''avancement de la collecte des donées
-mise à jour du tableau d'état des condidatures
-gérer les appels téléphoniques</t>
  </si>
  <si>
    <t>2018-03-07</t>
  </si>
  <si>
    <t>Mise à jour la base du donnée
Mise à jour les requete de recherche</t>
  </si>
  <si>
    <t xml:space="preserve">&lt;p&gt;Mise &amp;agrave; jour la base du donn&amp;eacute;e&lt;br /&gt;
Mise &amp;agrave; jour les requete de recherche&lt;/p&gt;
</t>
  </si>
  <si>
    <t>réunion avac La COPIL (phase 1)</t>
  </si>
  <si>
    <t>- divers écritures comptable .
- préparation du déclaration d'employeur .
- justif des comptes .</t>
  </si>
  <si>
    <t xml:space="preserve">&lt;p&gt;- rapprochement bancaire &amp;nbsp;gerep reca ily et perfect .&lt;/p&gt;
&lt;p&gt;&amp;nbsp;&lt;/p&gt;
</t>
  </si>
  <si>
    <t xml:space="preserve">&lt;p&gt;- mise a jour des annonces perfect sur cite .&lt;/p&gt;
&lt;p&gt;- j'ai contacté le fournisseur de ily  pour s'avoir la disponibilité d'un article .&lt;/p&gt;
&lt;p&gt; &lt;/p&gt;
&lt;p&gt; &lt;/p&gt;
</t>
  </si>
  <si>
    <t xml:space="preserve">&lt;p&gt;Saisie de la base de donn&amp;eacute;es inventaire des EP ; total lin&amp;eacute;aire r&amp;eacute;seau par gouvernorat&lt;/p&gt;
&lt;p&gt;Etude PCI du grand tunis&lt;/p&gt;
&lt;p&gt;&amp;nbsp;&lt;/p&gt;
&lt;p&gt;&amp;nbsp;&lt;/p&gt;
</t>
  </si>
  <si>
    <t xml:space="preserve">&lt;p&gt;- j&amp;#39;ai contact&amp;eacute; un ing&amp;eacute;nieur pour un rendez vous d&amp;#39;entretient .&lt;/p&gt;
&lt;p&gt;- j&amp;#39;ai consult&amp;eacute; le cite pour le recrutement d&amp;#39;ing&amp;eacute;nieur Hydrolique .&lt;/p&gt;
</t>
  </si>
  <si>
    <t xml:space="preserve">&lt;p&gt;Saisie de la base de donn&amp;eacute;es inventaire des EP ; total lin&amp;eacute;aire r&amp;eacute;seau par gouvernorat&lt;/p&gt;
&lt;p&gt;Etude PCI du grand tunis&lt;/p&gt;
</t>
  </si>
  <si>
    <t xml:space="preserve">&lt;p&gt;Recherche bibliographique&lt;/p&gt;
</t>
  </si>
  <si>
    <t xml:space="preserve">&lt;p&gt;- divers écritures comptable .&lt;/p&gt;
&lt;p&gt;- classement des dossiers et doc comptable .&lt;/p&gt;
</t>
  </si>
  <si>
    <t>gerer la page gerep
gerer les fax</t>
  </si>
  <si>
    <t>2018-03-08</t>
  </si>
  <si>
    <t xml:space="preserve">&lt;p&gt;gerer les appels telephonique,fax, lettre&lt;/p&gt;
&lt;p&gt;gerer la page fb&lt;/p&gt;
</t>
  </si>
  <si>
    <t xml:space="preserve">&lt;p&gt;gerer la page fb&lt;/p&gt;
&lt;p&gt;gerer les fax,appels ,lettre&lt;/p&gt;
</t>
  </si>
  <si>
    <t xml:space="preserve">mise à jour la base du donnée
mise à jour l'impression </t>
  </si>
  <si>
    <t xml:space="preserve">&lt;p&gt;mise &amp;agrave; jour la base du donn&amp;eacute;e&lt;br /&gt;
mise &amp;agrave; jour l&amp;#39;impression&amp;nbsp;&lt;/p&gt;
</t>
  </si>
  <si>
    <t>-Divers écriture comptable.
-classement des documents.</t>
  </si>
  <si>
    <t xml:space="preserve">&lt;p&gt;- vérification et préparation la liste des cautions bancaire.&lt;/p&gt;
- suivie des paiements ANGED , ONAS , DGRE , AGRIND 
&lt;p&gt; &lt;/p&gt;
</t>
  </si>
  <si>
    <t xml:space="preserve">&lt;p&gt;- recherche d'une formation en commerce international .&lt;/p&gt;
&lt;p&gt;- vérification des contrats des ingénieurs et récupération du contrat svp de ghassen du bureau d'emploi .&lt;/p&gt;
</t>
  </si>
  <si>
    <t>12:40</t>
  </si>
  <si>
    <t xml:space="preserve">&lt;p&gt;Pr&amp;eacute;paration du PV de la r&amp;eacute;union - phase 1&lt;/p&gt;
</t>
  </si>
  <si>
    <t xml:space="preserve">&lt;p&gt;Collecte des donn&amp;eacute;es&lt;/p&gt;
</t>
  </si>
  <si>
    <t xml:space="preserve">Saisie base de données de l'inventaire du réseau d EP </t>
  </si>
  <si>
    <t xml:space="preserve">&lt;p&gt;- reunion avec Mr Kamel pour le bilan 2018.&lt;/p&gt;
&lt;p&gt;-divers ecritures comptable.&lt;/p&gt;
&lt;p&gt;- preparation document UNIDO .&lt;/p&gt;
&lt;p&gt;- classement des doc gerep et reca .&lt;/p&gt;
</t>
  </si>
  <si>
    <t>Mise à jour la base du donnée d'aux pluviale</t>
  </si>
  <si>
    <t>2018-03-09</t>
  </si>
  <si>
    <t xml:space="preserve">&lt;p&gt;Mise a jour les tables&lt;/p&gt;
&lt;p&gt;mise a jour les requete&lt;/p&gt;
&lt;p&gt;mise a jour les macros&lt;/p&gt;
</t>
  </si>
  <si>
    <t>- Divers écritures comptable .
- Lecture du cahier des charges liasse Fiscale .
- préparation fichier liasse fiscale .</t>
  </si>
  <si>
    <t xml:space="preserve">&lt;p&gt;&amp;nbsp;- Lecture du cahier des charges liasse Fiscale .&lt;br /&gt;
- &amp;nbsp;Pr&amp;eacute;paration fichier liasse fiscale .&lt;/p&gt;
</t>
  </si>
  <si>
    <t>Collecte des données et préparation du rapport</t>
  </si>
  <si>
    <t xml:space="preserve">&lt;p&gt;Mise &amp;agrave; jour cartographique et Recherche bibliographique&lt;/p&gt;
</t>
  </si>
  <si>
    <t xml:space="preserve">&lt;p&gt;Divers &amp;eacute;critures comptable et classement des doc.&lt;/p&gt;
&lt;p&gt;Pr&amp;eacute;paration des reglements&amp;nbsp;fournisseur Gerep et Reca .&lt;/p&gt;
</t>
  </si>
  <si>
    <t>2018-03-10</t>
  </si>
  <si>
    <t xml:space="preserve">&lt;p&gt;gerer page fb&lt;/p&gt;
&lt;p&gt;gerer newsletter&lt;/p&gt;
&lt;p&gt;gerer les annonce perfect&lt;/p&gt;
</t>
  </si>
  <si>
    <t xml:space="preserve">&lt;p&gt;gerer les fax&amp;nbsp;&lt;/p&gt;
&lt;p&gt;mis &amp;agrave; jour su tableau collecte &amp;quot;eaux pluviales&amp;quot;&lt;/p&gt;
&lt;p&gt;&amp;nbsp;&lt;/p&gt;
</t>
  </si>
  <si>
    <t xml:space="preserve">&lt;p&gt;gerer la page fb tache administratif&lt;/p&gt;
</t>
  </si>
  <si>
    <t>2018-03-12</t>
  </si>
  <si>
    <t>Saisie les  données d'exel vers access</t>
  </si>
  <si>
    <t xml:space="preserve">&lt;p&gt;Saisie les&amp;nbsp; donn&amp;eacute;es d&amp;#39;exel vers access&lt;/p&gt;
</t>
  </si>
  <si>
    <t>Mise à jour cartographique et Recherche bibliographique</t>
  </si>
  <si>
    <t xml:space="preserve">- dépôts du dossier au cnss .
- divers taches administrative .
</t>
  </si>
  <si>
    <t xml:space="preserve">&lt;p&gt;-ouverture des plis SEPTS .&lt;/p&gt;
&lt;p&gt;- RAPPROCHEMENT BANCAIRE GEREP .&lt;/p&gt;
&lt;p&gt;- DIVERS ECRITURES COMPTBLES .&lt;/p&gt;
&lt;p&gt; &lt;/p&gt;
</t>
  </si>
  <si>
    <t>18:40</t>
  </si>
  <si>
    <t>-gerer les appels téléphoniques
-gerer les annonces
-gerer la page fb
-gerer les fax</t>
  </si>
  <si>
    <t>2018-03-13</t>
  </si>
  <si>
    <t xml:space="preserve">&lt;p&gt;-gerer la page fb&lt;/p&gt;
&lt;p&gt;&amp;nbsp;&lt;/p&gt;
</t>
  </si>
  <si>
    <t xml:space="preserve">Saisie les  données exel dans la base du donnée
</t>
  </si>
  <si>
    <t xml:space="preserve">&lt;p&gt;traitement les fichiers exel de abdellrrahmen vers xml et test&lt;/p&gt;
</t>
  </si>
  <si>
    <t>Préparation des déclaration fiscale.</t>
  </si>
  <si>
    <t xml:space="preserve">&lt;p&gt;- Préparation fichier liasse fiscale .&lt;/p&gt;
</t>
  </si>
  <si>
    <t>2018-03-14</t>
  </si>
  <si>
    <t>Saisie les données collecté dans la base du données</t>
  </si>
  <si>
    <t xml:space="preserve">&lt;p&gt;Creaction des requete et interface de recherche&amp;nbsp;&lt;/p&gt;
&lt;p&gt;et calcul la somme du longueur pour les conduites ,dalot et calanal ciel ouvert&lt;/p&gt;
</t>
  </si>
  <si>
    <t xml:space="preserve">Actualisation du tableau d'inventaire du réseau EP.
Mise à jour de l'état d'avancement de la collecte des données.
</t>
  </si>
  <si>
    <t>- suivie des règlement facture client Anged et Min d'agriculture.</t>
  </si>
  <si>
    <t xml:space="preserve">&lt;p&gt;- suivie des retards&amp;nbsp;et abcence .&lt;/p&gt;
</t>
  </si>
  <si>
    <t xml:space="preserve">&lt;p&gt;- liasse fiscale&amp;nbsp;&lt;/p&gt;
</t>
  </si>
  <si>
    <t xml:space="preserve">&lt;p&gt;- divers ecritures comptable 2017 pour les bilans .&lt;/p&gt;
</t>
  </si>
  <si>
    <t>Préparation de la partie: Interactions entre les réseaux d’évacuation des eaux pluviales et les autres infrastructures ou systèmes de gestion</t>
  </si>
  <si>
    <t xml:space="preserve">&lt;p&gt;- mise &amp;agrave;&amp;nbsp;jour&amp;nbsp;des cites pour les annonces perfect et studio .&lt;/p&gt;
</t>
  </si>
  <si>
    <t xml:space="preserve">&lt;p&gt;Actualisation du tableau d&amp;#39;inventaire du r&amp;eacute;seau EP&lt;/p&gt;
&lt;p&gt;&amp;nbsp;&lt;/p&gt;
</t>
  </si>
  <si>
    <t xml:space="preserve">gerer ls fax
gerer les annonces
gerer la page fb
</t>
  </si>
  <si>
    <t>2018-03-15</t>
  </si>
  <si>
    <t xml:space="preserve">&lt;p&gt;gerer la page fb&lt;/p&gt;
&lt;p&gt;gerer les appels&lt;/p&gt;
</t>
  </si>
  <si>
    <t xml:space="preserve">&lt;p&gt;-Recouvrement facture ONAS et Anged. -&lt;/p&gt;
</t>
  </si>
  <si>
    <t xml:space="preserve">&lt;p&gt;- divers &amp;eacute;critures comptable .&lt;/p&gt;
</t>
  </si>
  <si>
    <t xml:space="preserve">&lt;p&gt;- Recouvrement FRE DGREAU ET ONUDI .&lt;/p&gt;
</t>
  </si>
  <si>
    <t>Mise à jour la base du donée 
creation des requete de mise a jour et recherche</t>
  </si>
  <si>
    <t xml:space="preserve">&lt;p&gt;- R&amp;eacute;cup&amp;eacute;ration dossier Ghassen du bureau d&amp;#39;emploi .&lt;/p&gt;
&lt;p&gt;- Recherche sur cite pour poste ing&amp;eacute;nieur .&lt;/p&gt;
</t>
  </si>
  <si>
    <t xml:space="preserve">&lt;p&gt;Creation des macro de recherche&lt;/p&gt;
&lt;p&gt;et impression&amp;nbsp;&lt;/p&gt;
</t>
  </si>
  <si>
    <t xml:space="preserve">Saisie de la base de données du réseau EP 
</t>
  </si>
  <si>
    <t xml:space="preserve">&lt;p&gt;Saisie de la base de données du réseau EP &lt;/p&gt;
&lt;p&gt; &lt;/p&gt;
</t>
  </si>
  <si>
    <t xml:space="preserve">&lt;p&gt;gerer les fax&amp;nbsp;&lt;/p&gt;
&lt;p&gt;mis &amp;agrave; jour su tableau collecte &amp;quot;eaux pluviales&amp;quot;&lt;/p&gt;
</t>
  </si>
  <si>
    <t>2018-03-16</t>
  </si>
  <si>
    <t xml:space="preserve">&lt;p&gt;gerer les appels&lt;/p&gt;
&lt;p&gt;gerer fb&lt;/p&gt;
&lt;p&gt;gerer les annonces perfect&lt;/p&gt;
</t>
  </si>
  <si>
    <t>Creation du fichier XML de abberrahmen</t>
  </si>
  <si>
    <t xml:space="preserve">&lt;p&gt;&lt;span style="font-size:13px"&gt;Creation du fichier XML de abberrahmen&lt;/span&gt;&lt;/p&gt;
</t>
  </si>
  <si>
    <t>Préparation EIE Marbrerie Ben Hamouda</t>
  </si>
  <si>
    <t>Saisie de la base de données d'inventaire du réseau EP</t>
  </si>
  <si>
    <t xml:space="preserve">&lt;p&gt;Saisie de la base de donn&amp;eacute;es d&amp;#39;inventaire du r&amp;eacute;seau EP&lt;/p&gt;
</t>
  </si>
  <si>
    <t xml:space="preserve">&lt;p&gt;- SUIVI&amp;nbsp;DES R&amp;Egrave;GLEMENTS CLIENTS .&lt;/p&gt;
</t>
  </si>
  <si>
    <t xml:space="preserve">&lt;p&gt;- PREPARATION BASE DES DONNEES DE LA LIASSE FISCALE.&lt;/p&gt;
</t>
  </si>
  <si>
    <t xml:space="preserve">&lt;p&gt;- PREPARATION BASE DES DONNEES DE LA LIASSE FISCAL .&lt;/p&gt;
</t>
  </si>
  <si>
    <t>- PRISE DES RENDEZ VOUS POUR LES ENTRETIENS JEUDI .</t>
  </si>
  <si>
    <t>2018-03-17</t>
  </si>
  <si>
    <t xml:space="preserve">&lt;p&gt;- PREPARATION DE LA BASE DES DONNEES DE LA LIASSE FISCALE .&lt;/p&gt;
</t>
  </si>
  <si>
    <t>gere les appels téléphoniques
gerer les email
gerer la pâge fb</t>
  </si>
  <si>
    <t>2018-03-19</t>
  </si>
  <si>
    <t xml:space="preserve">&lt;p&gt;gerer les annonces&amp;nbsp;&lt;/p&gt;
&lt;p&gt;gerer la page fb&lt;/p&gt;
</t>
  </si>
  <si>
    <t xml:space="preserve">&lt;p&gt;Pr&amp;eacute;paration EIE&lt;/p&gt;
</t>
  </si>
  <si>
    <t xml:space="preserve">Mis à jour su tableau collectes des donnes
gerer la page fb
gerer les appels téléphoniques
</t>
  </si>
  <si>
    <t>2018-03-21</t>
  </si>
  <si>
    <t xml:space="preserve">&lt;p&gt;gerer les annonces perfect&lt;/p&gt;
&lt;p&gt;gerer les appels&lt;/p&gt;
</t>
  </si>
  <si>
    <t>gestion des fichiers xml et exel</t>
  </si>
  <si>
    <t xml:space="preserve">Saisie de la base de données du réseau d'EP dans le milieu urbain
</t>
  </si>
  <si>
    <t xml:space="preserve">&lt;p&gt;gestion des fichiers xml et exel&lt;/p&gt;
</t>
  </si>
  <si>
    <t xml:space="preserve">&lt;p&gt;Elaboration du Tableau r&amp;eacute;capitulatif sur l&amp;#39;etat d&amp;#39;avancement du collecte des donn&amp;eacute;es de l&amp;#39;inventaire du r&amp;eacute;seau d&amp;#39;EP.&lt;/p&gt;
&lt;p&gt;Tableau r&amp;eacute;cap sur le total par&amp;nbsp;type d&amp;#39;ouvrage dans chaque gouvernorat (&amp;agrave; l&amp;#39;etat).&lt;/p&gt;
</t>
  </si>
  <si>
    <t>- Préparation Bilan Gerep , Reca .</t>
  </si>
  <si>
    <t>Préparation base des données liasse Fiscale 2016</t>
  </si>
  <si>
    <t xml:space="preserve">&lt;p&gt;-Préparation base des données liasse fiscale GEREP 2016-2017.&lt;/p&gt;
&lt;p&gt;- BILAN GEREP 2017.&lt;/p&gt;
</t>
  </si>
  <si>
    <t>Developpement application liasse fiscale</t>
  </si>
  <si>
    <t xml:space="preserve">&lt;p&gt;Developpement application liasse fiscale&lt;/p&gt;
</t>
  </si>
  <si>
    <t xml:space="preserve">&lt;p&gt;- preparation planing du d&amp;eacute;placement &amp;nbsp;Ghassen, Sofien et maher ben abdallah &amp;agrave; (zaghouen ,kaalet andalos , chebika et jerziz ).&lt;/p&gt;
</t>
  </si>
  <si>
    <t xml:space="preserve">&lt;p&gt;- preparation base des donn&amp;eacute;es liasse ficale .&lt;/p&gt;
</t>
  </si>
  <si>
    <t xml:space="preserve">&lt;p&gt;- Suivie des r&amp;eacute;glements Clients Gerep .&lt;/p&gt;
</t>
  </si>
  <si>
    <t xml:space="preserve">&lt;p&gt;- divers taches comptables .&lt;/p&gt;
</t>
  </si>
  <si>
    <t>Saisie de la base de données inventaire EP
Actualisation du tableau d'inventaire
Mise à jour de l'etat d'avancement</t>
  </si>
  <si>
    <t>Préparation du rapport EIE Marbrerie</t>
  </si>
  <si>
    <t xml:space="preserve">&lt;p&gt;Pr&amp;eacute;paration de la pr&amp;eacute;sentation - phase 2&lt;/p&gt;
</t>
  </si>
  <si>
    <t>Developpement l'application liasse fiscale</t>
  </si>
  <si>
    <t>2018-03-22</t>
  </si>
  <si>
    <t xml:space="preserve">&lt;p&gt;Developpement l&amp;#39;application liasse fiscale&lt;/p&gt;
</t>
  </si>
  <si>
    <t xml:space="preserve">&lt;p&gt;Saisie de la base de donn&amp;eacute;es inventaire EP&lt;/p&gt;
&lt;p&gt;Actualisation du tableau d&amp;#39;inventaire&lt;/p&gt;
&lt;p&gt;Mise &amp;agrave; jour de l&amp;#39;etat d&amp;#39;avancement&lt;/p&gt;
</t>
  </si>
  <si>
    <t>Préparation de l'EIE</t>
  </si>
  <si>
    <t xml:space="preserve">Lecture et traitement des commentaires </t>
  </si>
  <si>
    <t>2018-03-23</t>
  </si>
  <si>
    <t xml:space="preserve">&lt;p&gt;Pr&amp;eacute;paration des PVs (Zaghouan/Kalaat andalos)&lt;/p&gt;
</t>
  </si>
  <si>
    <t xml:space="preserve">&lt;p&gt;Actualisation du tableau d&amp;#39;inventaire (Sidi bouzid, Zagouan, Sfax, Manouba, Kef, Soussa et Monastir)&lt;/p&gt;
&lt;p&gt;Mise &amp;agrave; jour de l&amp;#39;etat d&amp;#39;avancement&lt;/p&gt;
</t>
  </si>
  <si>
    <t>Achèvement de la version provisoire</t>
  </si>
  <si>
    <t xml:space="preserve">mis a jour tableau
gerer les appels
</t>
  </si>
  <si>
    <t xml:space="preserve">&lt;p&gt;mis a jour tableau collecte sonnees eaux pluviales&lt;br /&gt;
gerer les appels&lt;/p&gt;
&lt;p&gt;&amp;nbsp;&lt;/p&gt;
</t>
  </si>
  <si>
    <t xml:space="preserve">- SUIVIE DES REGLEMENTS DES FACTURES :
- ONAS
- ANGED
-STE AGRIND
- DGREAU
- ONUDO
</t>
  </si>
  <si>
    <t xml:space="preserve">&lt;p&gt; DIVERS ECRITURES COMPTABLE BILAN GEREP RECA ILY ET PERFECT.&lt;/p&gt;
&lt;p&gt; &lt;/p&gt;
</t>
  </si>
  <si>
    <t xml:space="preserve">&lt;p&gt;-Pr&amp;eacute;paration caution bancaire .&lt;/p&gt;
&lt;p&gt;- Suivi&amp;nbsp;et v&amp;eacute;rification des r&amp;egrave;glements (Min de L&amp;#39;agriculture).&lt;/p&gt;
&lt;p&gt;- ANGED&lt;/p&gt;
</t>
  </si>
  <si>
    <t>2018-03-26</t>
  </si>
  <si>
    <t xml:space="preserve">&lt;p&gt;Lecture du document (Majerda-Phase 1-version provisoire) et d&amp;#39;autres livrables du projet &lt;strong&gt;Etude de d&amp;eacute;pollution du bassin versant de l&amp;#39;oued Majerda&lt;/strong&gt;.&lt;/p&gt;
</t>
  </si>
  <si>
    <t xml:space="preserve">Lecture du document (Majerda-Phase 1-version provisoire) et d'autres livrables du projet Etude de dépollution du bassin versant de l'oued Majerda.
</t>
  </si>
  <si>
    <t>Developpement l'application Liasse fascal</t>
  </si>
  <si>
    <t xml:space="preserve">&lt;p&gt;- d&amp;eacute;pot papier de bilan GEREP .&lt;/p&gt;
&lt;p&gt;- R&amp;eacute;cup&amp;eacute;ration de retenue &amp;agrave; la sourse DGREAU.&lt;/p&gt;
&lt;p&gt;-Divers &amp;eacute;critures comptable .&lt;/p&gt;
</t>
  </si>
  <si>
    <t xml:space="preserve">&lt;p&gt;Actualisation du tableau d&amp;#39;inventaire&amp;nbsp;&lt;/p&gt;
&lt;p&gt;Saisie de la base de donn&amp;eacute;es Inventaire EP&amp;nbsp;&lt;/p&gt;
&lt;p&gt;Mise &amp;agrave; jour de l&amp;#39;etat d&amp;#39;avancement&lt;/p&gt;
</t>
  </si>
  <si>
    <t>Visite Site SIAPE/GCT Sfax</t>
  </si>
  <si>
    <t>2018-03-27</t>
  </si>
  <si>
    <t xml:space="preserve">&lt;p&gt;Pr&amp;eacute;paration du&amp;nbsp;speech de la pr&amp;eacute;sentation&lt;/p&gt;
</t>
  </si>
  <si>
    <t>Developpement application comptable</t>
  </si>
  <si>
    <t>Analyse spatiale et vérification des résultats</t>
  </si>
  <si>
    <t>gerer fb
gerer suivi collecte donnee</t>
  </si>
  <si>
    <t xml:space="preserve">&lt;p&gt;gerer fax,appel t&amp;eacute;l&amp;eacute;phoniques,&lt;/p&gt;
&lt;p&gt;&amp;nbsp;&lt;/p&gt;
</t>
  </si>
  <si>
    <t>- J'ai assisté au réunion  sur l'étude d'impacte ( Gouvernorat de Ben Arous ).</t>
  </si>
  <si>
    <t xml:space="preserve">&lt;p&gt;- Divers écritures comptable .&lt;/p&gt;
&lt;p&gt;- Déclaration fiscale .&lt;/p&gt;
</t>
  </si>
  <si>
    <t>gerer la page fb
mis à jour du tableau collecte donnéés
gerer les annonces</t>
  </si>
  <si>
    <t>2018-03-28</t>
  </si>
  <si>
    <t xml:space="preserve">&lt;p&gt;traiter fax ,appels ,&lt;/p&gt;
&lt;p&gt;suivi et mis &amp;agrave; jour tableau collecte donn&amp;eacute;&amp;eacute; &amp;quot;projet eaux pluviales&amp;quot;&lt;/p&gt;
&lt;p&gt;gerer fb&lt;/p&gt;
</t>
  </si>
  <si>
    <t xml:space="preserve">&lt;p&gt;Etude de la partie 4 (Inventaire des sources de pollution et caract&amp;eacute;risation de la charge polluante), partie 5 (Impacts potentiels de la pollution sur les diff&amp;eacute;rents milieux) et partie 6 (Proposition d&amp;#39;une&amp;nbsp;m&amp;eacute;thode d&amp;#39;identification des risques de pollution) du rapport: phase 1:&amp;nbsp;&lt;strong&gt;Caract&amp;eacute;risation physique de l&amp;rsquo;oued Majerda, inventaire approfondi&amp;nbsp; des activit&amp;eacute;s &amp;eacute;conomiques et des sources de pollution et &amp;eacute;tude des diff&amp;eacute;rents impacts r&amp;eacute;els et potentiels.&lt;/strong&gt;&lt;/p&gt;
</t>
  </si>
  <si>
    <t>Developpement du base ouvrages DHU</t>
  </si>
  <si>
    <t xml:space="preserve">&lt;p&gt;Actualisation du tableau d&amp;#39;inventaire (Borj Amri, Kairouan, Shbika, Sbikha, Hajeb Layoun,&amp;nbsp;Ouslatia,&amp;nbsp;Bouhajla,Hafouz,&amp;nbsp;Alaa,&amp;nbsp;Nasrallah,&amp;nbsp;Chrarda,&amp;nbsp;Ain Jeloula)&lt;/p&gt;
&lt;p&gt;Saisie dans la base de donn&amp;eacute;es&amp;nbsp;&lt;/p&gt;
&lt;p&gt;Saisie des ouvrages de la DHU dans la base&lt;/p&gt;
</t>
  </si>
  <si>
    <t>-Recouvrement des factures clients( ONUDO ET ARISTON ).
-rapprochement bancaire .
- Caution Gerep.</t>
  </si>
  <si>
    <t xml:space="preserve">&lt;p&gt;- Divers ecritures comptable .&lt;/p&gt;
&lt;p&gt;- lecture de cahier des charges pour l&amp;#39;application de la&amp;nbsp;d&amp;eacute;claration d&amp;#39;employeur .&lt;/p&gt;
</t>
  </si>
  <si>
    <t xml:space="preserve">&lt;p&gt;SIG et cartographie num&amp;eacute;rique ( r&amp;eacute;pondre aux commentaires sur le projet d&amp;#39;oued elbassim)&lt;/p&gt;
</t>
  </si>
  <si>
    <t xml:space="preserve">&lt;p&gt;- s&amp;eacute;lection des condidatures Gerep.&lt;/p&gt;
</t>
  </si>
  <si>
    <t>gerer fb
suivi tableau collecte donnéées "eaux pluviales"
gerer appel</t>
  </si>
  <si>
    <t>2018-03-29</t>
  </si>
  <si>
    <t xml:space="preserve">&lt;p&gt;gerer fb&lt;/p&gt;
&lt;p&gt;gerer annonces perfect&lt;/p&gt;
</t>
  </si>
  <si>
    <t xml:space="preserve">&lt;p&gt;Traitement des commentaires&amp;nbsp;&lt;/p&gt;
</t>
  </si>
  <si>
    <t>- Réunion Jbal Jloud Plans Verts.</t>
  </si>
  <si>
    <t>consultation publique</t>
  </si>
  <si>
    <t xml:space="preserve">&lt;p&gt;Continuation de l&amp;#39;analyse et de l&amp;#39;&amp;eacute;tude du rapport: phase 1: Caract&amp;eacute;risation physique de l&amp;rsquo;oued Majerda, inventaire approfondi des activit&amp;eacute;s &amp;eacute;conomiques et des sources de pollution et &amp;eacute;tude des diff&amp;eacute;rents impacts r&amp;eacute;els et potentiels.&lt;/p&gt;
&lt;p&gt;-Inventaire des sources de pollution et caract&amp;eacute;risation de la charge polluante (partie 4),&amp;nbsp; &amp;nbsp; &amp;nbsp; -Impacts potentiels de la pollution sur les diff&amp;eacute;rents milieux (partie 5),&amp;nbsp; &amp;nbsp; &amp;nbsp; &amp;nbsp; &amp;nbsp; &amp;nbsp; &amp;nbsp; &amp;nbsp; &amp;nbsp; &amp;nbsp; &amp;nbsp; &amp;nbsp; &amp;nbsp; &amp;nbsp; &amp;nbsp; &amp;nbsp; &amp;nbsp; -Proposition d&amp;#39;une m&amp;eacute;thode d&amp;#39;identification des risques de pollution (partie 6).&lt;/p&gt;
</t>
  </si>
  <si>
    <t xml:space="preserve">Continuation de l'analyse et de l'étude du rapport: phase 1: Caractérisation physique de l’oued Majerda, inventaire approfondi  des activités économiques et des sources de pollution et étude des différents impacts réels et potentiels.
-Inventaire des sources de pollution et caractérisation de la charge polluante (partie 4), 
-Impacts potentiels de la pollution sur les différents milieux (partie 5) 
-Proposition d'une méthode d'identification des risques de pollution (partie 6).
</t>
  </si>
  <si>
    <t xml:space="preserve">&lt;p&gt;SIG ,Base de donn&amp;eacute;es et cartographie num&amp;eacute;rique&amp;nbsp;&lt;/p&gt;
</t>
  </si>
  <si>
    <t xml:space="preserve">&lt;p&gt;R&amp;eacute;sum&amp;eacute; du rapport PCI Grand Tunis&amp;nbsp;&lt;/p&gt;
</t>
  </si>
  <si>
    <t xml:space="preserve">&lt;p&gt;-Divers &amp;eacute;critures comptable.&lt;/p&gt;
</t>
  </si>
  <si>
    <t>gerer fb
gerer appels  fax</t>
  </si>
  <si>
    <t>2018-03-30</t>
  </si>
  <si>
    <t xml:space="preserve">&lt;p&gt;gerer fb&lt;/p&gt;
&lt;p&gt;geres fax&lt;/p&gt;
</t>
  </si>
  <si>
    <t>- J'ai visité la banque pour la caution de garantie.
- Préparation règlement STEG ET TELECOM 
-  Vérification de la pénalité du retard DGREAU .</t>
  </si>
  <si>
    <t xml:space="preserve">&lt;p&gt;- Divers écritures comptable .&lt;/p&gt;
</t>
  </si>
  <si>
    <t>- Préparation contrat et dossier Saifallah .
- Création du compte Saifallah (pointeuse) .</t>
  </si>
  <si>
    <t xml:space="preserve">&lt;p&gt;Etude d&amp;eacute;taill&amp;eacute;e et r&amp;eacute;capitulation de tous les&amp;nbsp;parties de la phase 1&amp;#39;&amp;nbsp;Caract&amp;eacute;risation physique de l&amp;rsquo;oued Majerda, inventaire approfondi des activit&amp;eacute;s &amp;eacute;conomiques et des sources de pollution et &amp;eacute;tude des diff&amp;eacute;rents impacts r&amp;eacute;els et potentiels&amp;#39;&amp;nbsp;&amp;nbsp;du projet&amp;nbsp;&lt;strong&gt;Etude de d&amp;eacute;pollution du BV de l&amp;#39;Oued Majerda&lt;/strong&gt;.&lt;/p&gt;
</t>
  </si>
  <si>
    <t xml:space="preserve">Etude détaillée et récapitulation de tous les parties de la phase 1' Caractérisation physique de l’oued Majerda, inventaire approfondi des activités économiques et des sources de pollution et étude des différents impacts réels et potentiels' du projet Etude de dépollution du BV de l'Oued Majerda.
</t>
  </si>
  <si>
    <t xml:space="preserve">&lt;p&gt;R&amp;eacute;sum&amp;eacute; du rapport PCI Grand Tunis&lt;/p&gt;
</t>
  </si>
  <si>
    <t xml:space="preserve">mise a jour la base du donnée
creation des requete de recherche
impression de la fiche </t>
  </si>
  <si>
    <t xml:space="preserve">Résumé du rapport PCI Grand Tunis
</t>
  </si>
  <si>
    <t xml:space="preserve">traitement des commentaires , Sig et cartographie numérique </t>
  </si>
  <si>
    <t xml:space="preserve">&lt;p&gt;&lt;span style="background-color:rgb(255, 255, 255); color:rgb(51, 51, 51); font-family:sans-serif,arial,verdana,trebuchet ms; font-size:13px"&gt;Lecture et compr&amp;eacute;hension des documents&lt;/span&gt;&lt;span style="background-color:rgb(255, 255, 255); color:rgb(51, 51, 51); font-family:sans-serif,arial,verdana,trebuchet ms; font-size:13px"&gt;&amp;nbsp;du projet&amp;nbsp;&lt;/span&gt;&lt;/p&gt;
</t>
  </si>
  <si>
    <t>2018-04-02</t>
  </si>
  <si>
    <t>-Pointage et préparation salaire mois 03-2018.</t>
  </si>
  <si>
    <t xml:space="preserve">&lt;p&gt;-Préparation salaire mois 03-2018&lt;/p&gt;
- Préparation contrat SIVP  
</t>
  </si>
  <si>
    <t xml:space="preserve">gere page fb 
gerer  lettre appel
</t>
  </si>
  <si>
    <t xml:space="preserve">&lt;p&gt;gerer fb&lt;/p&gt;
&lt;p&gt;gerer les appels&lt;/p&gt;
&lt;p&gt;&amp;nbsp;&lt;/p&gt;
</t>
  </si>
  <si>
    <t>Lecture du rapport "Etude de protection contre les inondations des zones nord et est du grand tunis" phase 1: analyse des études existantes et évaluation de l'état des lieux</t>
  </si>
  <si>
    <t>Préparation des PV des réunions de Chebika et Zarzis - phase 2</t>
  </si>
  <si>
    <t xml:space="preserve">&lt;p&gt;Pr&amp;eacute;paration de la phase 2&lt;/p&gt;
</t>
  </si>
  <si>
    <t>SIG et traitement des commentaires</t>
  </si>
  <si>
    <t xml:space="preserve">&lt;p&gt;Lecture du rapport &amp;quot;Etude de protection contre les inondations des zones nord et est du grand tunis&amp;quot; phase 1: analyse des &amp;eacute;tudes existantes et &amp;eacute;valuation de l&amp;#39;&amp;eacute;tat des lieux&lt;/p&gt;
</t>
  </si>
  <si>
    <t>Fin de l'étude de la phase 1 du projet Etude de dépollution de l'Oued Majerda.</t>
  </si>
  <si>
    <t xml:space="preserve">&lt;p&gt;Fin de l&amp;#39;&amp;eacute;tude de la phase 1 du projet Etude de d&amp;eacute;pollution de l&amp;#39;Oued Majerda.&lt;/p&gt;
</t>
  </si>
  <si>
    <t xml:space="preserve">&lt;p&gt;- Pr&amp;eacute;paration des virements /salaire .&lt;/p&gt;
&lt;p&gt;- pr&amp;eacute;paration tableau de bord Gerep.&lt;/p&gt;
</t>
  </si>
  <si>
    <t>2018-04-03</t>
  </si>
  <si>
    <t xml:space="preserve">Mise a jour base du donnée oued majerda </t>
  </si>
  <si>
    <t xml:space="preserve">&lt;p&gt;- Tableau de bord RECA&lt;/p&gt;
&lt;p&gt;- Divers écriture comptable.&lt;/p&gt;
- Préparation état récapitulatif des salaires mois 03-2018. 
- suivie des factures clients (Ariston et Onudo).
</t>
  </si>
  <si>
    <t>Collecte des données (Ministère de l'agriculture : direction des barrages)</t>
  </si>
  <si>
    <t xml:space="preserve">&lt;p&gt;int&amp;eacute;gration des donn&amp;eacute;es coll&amp;eacute;ct&amp;eacute;es dans le SIG&amp;nbsp;&lt;/p&gt;
</t>
  </si>
  <si>
    <t xml:space="preserve">&lt;p&gt;Cartographie num&amp;eacute;rique (sncpa)&lt;/p&gt;
</t>
  </si>
  <si>
    <t xml:space="preserve">&lt;p&gt;Traitement des commentaires et distribution des t&amp;acirc;ches&lt;/p&gt;
</t>
  </si>
  <si>
    <t xml:space="preserve">Exploitation des enquêtes de l'étude de dépollution Majerda pour l'identification du réseau d'EP pour les gouvernorats; Siliana, Beja, Jendoubaet Kef
 </t>
  </si>
  <si>
    <t>Actualisation de la phase 2</t>
  </si>
  <si>
    <t xml:space="preserve">&lt;p&gt;Pr&amp;eacute;paration du tableau de r&amp;eacute;partition des commentaires/expert avec Ghassen&lt;/p&gt;
</t>
  </si>
  <si>
    <t xml:space="preserve">&lt;p&gt;Qlq corrections au niveau de la base de&amp;nbsp;donn&amp;eacute;es Majerda&amp;nbsp;&lt;/p&gt;
&lt;p&gt;&amp;nbsp;&lt;/p&gt;
</t>
  </si>
  <si>
    <t>Géo-référencement de 17 plans d'aménagement couvrant 5 gouvernorats</t>
  </si>
  <si>
    <t xml:space="preserve">&lt;p&gt;Commencer la mise en place et l&amp;#39;&amp;eacute;tude du programme d&amp;#39;&amp;eacute;chantillonnage et d&amp;#39;analyse ( analyse compl&amp;eacute;mentaire de la phase 1 et caract&amp;eacute;risation environnementale de la phase 2).&lt;/p&gt;
</t>
  </si>
  <si>
    <t xml:space="preserve">Commencer la mise en place et l'étude du programme d'échantillonnage et d'analyse ( analyse complémentaire de la phase 1 et caractérisation environnementale de la phase 2).
</t>
  </si>
  <si>
    <t xml:space="preserve">&lt;p&gt;Identification des ouvrages sous la contr&amp;ocirc;le de DHU &amp;agrave; partir des plans g&amp;eacute;or&amp;eacute;f&amp;eacute;renc&amp;eacute;s dans les communes&amp;nbsp;&amp;nbsp;B&amp;eacute;ja, Goubolat, Mjez el bab, Nefza, Touborsek, Testour, Bembla, Bekalta, Benihassen, Moknine, Sahline, Sayada, Zeramdine, Jam, M&amp;eacute;dnine, Zarziss.&lt;/p&gt;
</t>
  </si>
  <si>
    <t xml:space="preserve">&lt;p&gt;gere fb&lt;/p&gt;
&lt;p&gt;gere annonce perfect&lt;/p&gt;
&lt;p&gt;suivi tableau collecte donnes &amp;#39;eaux pluviales&amp;quot;&lt;/p&gt;
</t>
  </si>
  <si>
    <t>2018-04-04</t>
  </si>
  <si>
    <t xml:space="preserve">&lt;p&gt;gere fb&lt;/p&gt;
&lt;p&gt;gere appels ,fax&lt;/p&gt;
</t>
  </si>
  <si>
    <t xml:space="preserve">&lt;p&gt;-Pr&amp;eacute;paration des virements sur salaire mois 03-2018.&lt;/p&gt;
&lt;p&gt;-Divers &amp;eacute;critures comptables et pointage des op&amp;eacute;rations bancaire.&lt;/p&gt;
&lt;p&gt;-Suivie des r&amp;eacute;glements clients .&lt;/p&gt;
</t>
  </si>
  <si>
    <t>Mise a jour la base du donnée de oued majerda
mise a jour les requettes
mise a jour le données</t>
  </si>
  <si>
    <t xml:space="preserve">Exploitation des données fournies par la DGPC </t>
  </si>
  <si>
    <t>Préparation du protocole d'échantillonnage du projet étude de dépollution d'Oued Majerda.</t>
  </si>
  <si>
    <t xml:space="preserve">&lt;p&gt;Pr&amp;eacute;paration du protocole d&amp;#39;&amp;eacute;chantillonnage du projet &amp;eacute;tude de d&amp;eacute;pollution d&amp;#39;Oued Majerda.&lt;/p&gt;
</t>
  </si>
  <si>
    <t xml:space="preserve">&lt;p&gt;-D&amp;eacute;poser les virements sur salaire&amp;nbsp;&amp;nbsp;au banque.&lt;/p&gt;
&lt;p&gt;-Envoie&amp;nbsp;mandat sofien.&lt;/p&gt;
</t>
  </si>
  <si>
    <t xml:space="preserve">&lt;p&gt;-Divers &amp;eacute;critures Comptable.&lt;/p&gt;
&lt;p&gt;-classement&amp;nbsp;des documents comptables .&lt;/p&gt;
</t>
  </si>
  <si>
    <t xml:space="preserve">Vérification des aménagements DHU dans la grande Tunis à partir des plans disponibles.
</t>
  </si>
  <si>
    <t>Préparation du dossier C pour l'étude de décontamination de la station de Kalaa Sghira</t>
  </si>
  <si>
    <t xml:space="preserve">&lt;p&gt;Actualisation de la phase 2&lt;/p&gt;
</t>
  </si>
  <si>
    <t xml:space="preserve">&lt;p&gt;Lecture et recherche des informations concernant les am&amp;eacute;nagements DHU dans r&amp;eacute;gions de Sud Tunisien &amp;agrave; partir des documents disponibles.&amp;nbsp;&lt;/p&gt;
</t>
  </si>
  <si>
    <t xml:space="preserve">&lt;p&gt;Exploitation des donn&amp;eacute;es fournies par la DGPC&amp;nbsp;&lt;/p&gt;
</t>
  </si>
  <si>
    <t xml:space="preserve">&lt;p&gt;Analyse spatial et cartographie num&amp;eacute;rique&lt;/p&gt;
</t>
  </si>
  <si>
    <t>gere fb
gerer fax ,appels 
suivi tableau 'collecte données "</t>
  </si>
  <si>
    <t>2018-04-05</t>
  </si>
  <si>
    <t xml:space="preserve">&lt;p&gt;gerer fb&amp;nbsp;&lt;/p&gt;
&lt;p&gt;gere fax ,appels&amp;nbsp;&lt;/p&gt;
</t>
  </si>
  <si>
    <t xml:space="preserve">Actualisation de la phase 1 de l'étude </t>
  </si>
  <si>
    <t>Mise a jour la base du données
mise a jour les requetes
mise a  jour les tables
mise a jour les formulaires</t>
  </si>
  <si>
    <t>Exploitation des données de la DGPC</t>
  </si>
  <si>
    <t xml:space="preserve">&lt;p&gt;Exploitation des donn&amp;eacute;es de la DGPC&lt;/p&gt;
</t>
  </si>
  <si>
    <t>- divers écritures comptable et classement des documents.</t>
  </si>
  <si>
    <t>Compléter le protocole d'échantillonnage du projet étude de dépollution d'Oued Majerda.</t>
  </si>
  <si>
    <t xml:space="preserve">&lt;p&gt;Compl&amp;eacute;ter le protocole d&amp;#39;&amp;eacute;chantillonnage du projet &amp;eacute;tude de d&amp;eacute;pollution d&amp;#39;Oued Majerda.&lt;/p&gt;
</t>
  </si>
  <si>
    <t xml:space="preserve">Identification des aménagements réalisés par la DHU dans les gouvernorats Sfax et Tataouine. </t>
  </si>
  <si>
    <t>-divers écritures comptable.</t>
  </si>
  <si>
    <t>2018-04-06</t>
  </si>
  <si>
    <t xml:space="preserve">&lt;p&gt;- J&amp;#39;ai contact&amp;eacute; Tunisia export pour dossier Foprodex.&lt;/p&gt;
&lt;p&gt;- Pr&amp;eacute;paration dossier tasdir + .&lt;/p&gt;
</t>
  </si>
  <si>
    <t xml:space="preserve">Mise à jour la base du données
</t>
  </si>
  <si>
    <t xml:space="preserve">&lt;p&gt;- Recouvrement (fre ONAS 2016).&lt;/p&gt;
</t>
  </si>
  <si>
    <t xml:space="preserve">Saisie et vérification des ouvrages de DHU  </t>
  </si>
  <si>
    <t xml:space="preserve">&lt;p&gt;Saisie et v&amp;eacute;rification des ouvrages de DHU&amp;nbsp;&lt;/p&gt;
</t>
  </si>
  <si>
    <t>Calcul des distances des aménagements à Sfax et Tataouine à partir des fichiers KML et SHP disponibles dans la base de donnée et documentation.</t>
  </si>
  <si>
    <t xml:space="preserve">&lt;p&gt;Visite de l&amp;rsquo;usine Ariston Thermo Tunisie dans le cadre du projet l&amp;#39;Etude d&amp;#39;Impact sur l&amp;#39;Environnement-usine-ARISTON.&lt;/p&gt;
</t>
  </si>
  <si>
    <t xml:space="preserve">&lt;p&gt;Compl&amp;eacute;ter le protocole d&amp;#39;&amp;eacute;chantillonnage et d&amp;#39;analyse du projet &amp;eacute;tude de d&amp;eacute;pollution d&amp;#39;Oued Majerda.&lt;/p&gt;
</t>
  </si>
  <si>
    <t xml:space="preserve">&lt;p&gt;- Réunion avec Ines Azzouz pour le dossier Tasdir +&lt;/p&gt;
&lt;p&gt; &lt;/p&gt;
</t>
  </si>
  <si>
    <t xml:space="preserve">&lt;p&gt;- Classement des dossiers comptables.&lt;/p&gt;
</t>
  </si>
  <si>
    <t xml:space="preserve">&lt;p&gt;V&amp;eacute;rification des distances lin&amp;eacute;aires des am&amp;eacute;nagements DHU par rapport aux distances&amp;nbsp; d&amp;eacute;clar&amp;eacute;es par les communes.&amp;nbsp;&lt;/p&gt;
</t>
  </si>
  <si>
    <t>2018-04-09</t>
  </si>
  <si>
    <t xml:space="preserve">- Vérification pointage.
- préparation déclaration CNSS </t>
  </si>
  <si>
    <t xml:space="preserve">&lt;p&gt;-Divers écritures comptable.&lt;
</t>
  </si>
  <si>
    <t xml:space="preserve">&lt;p&gt;- Recherche sur cite pour une voiture de Gerep.&lt;/p&gt;
</t>
  </si>
  <si>
    <t>Compléter le protocole d'échantillonnage et des analyses de la phase 2 du projet étude de dépollution d'Oued Majerda.</t>
  </si>
  <si>
    <t xml:space="preserve">&lt;p&gt;Compl&amp;eacute;ter le protocole d&amp;#39;&amp;eacute;chantillonnage et des analyses de la phase 2 du projet &amp;eacute;tude de d&amp;eacute;pollution d&amp;#39;Oued Majerda.&lt;/p&gt;
</t>
  </si>
  <si>
    <t>Compléter la mise en place d'un programme d'échantillonnage (Phase 2) du projet étude de dépollution d'Oued Majerda.</t>
  </si>
  <si>
    <t>2018-04-10</t>
  </si>
  <si>
    <t>Mise à jour la base du donnée d'oued madjerda</t>
  </si>
  <si>
    <t xml:space="preserve">Détermination des longueurs des aménagements de drainage des eaux pluviales et d'assainissement des eaux usées à partir des avis d'appel d'offres lancés par l'Agence de Réhabilitation et de Rénovation Urbaine (ARRU) pour les années 2015, 2016 et 2017. </t>
  </si>
  <si>
    <t>correction des commentaires SIG , analyse spatial et cartographie numérique</t>
  </si>
  <si>
    <t xml:space="preserve">&lt;p&gt;correction des commentaires SIG , analyse spatial et cartographie num&amp;eacute;rique&lt;/p&gt;
</t>
  </si>
  <si>
    <t xml:space="preserve">&lt;p&gt;Actualisation de la phase 1&lt;/p&gt;
</t>
  </si>
  <si>
    <t xml:space="preserve">&lt;p&gt;Compl&amp;eacute;ter la mise en place du&amp;nbsp;programme d&amp;#39;&amp;eacute;chantillonnage (Phase 2) du projet &amp;eacute;tude de d&amp;eacute;pollution d&amp;#39;Oued Majerda.&lt;/p&gt;
</t>
  </si>
  <si>
    <t>- Vérification avec Mr Zouhaier pour la calcul du pénalité de DGREAU
- réclamation pour la facture d' ONAS .</t>
  </si>
  <si>
    <t xml:space="preserve">&lt;p&gt;- Divers &amp;eacute;critures comptables .&lt;/p&gt;
&lt;p&gt;- Classement des papiers .&lt;/p&gt;
</t>
  </si>
  <si>
    <t>saisie des ouvrages de l'équipement (DHU+DGPC) dans la base 
Actualisation de notre inventaire</t>
  </si>
  <si>
    <t xml:space="preserve">&lt;p&gt;saisie des ouvrages de l&amp;#39;&amp;eacute;quipement (DHU+DGPC) dans la base&amp;nbsp;&lt;br /&gt;
Actualisation de notre inventaire&lt;/p&gt;
</t>
  </si>
  <si>
    <t>Mise à jour la base du donnéé</t>
  </si>
  <si>
    <t>2018-04-11</t>
  </si>
  <si>
    <t xml:space="preserve">&lt;p&gt;gerer fb mise a jour des news site web gerer appels gerer fax&lt;/p&gt;
</t>
  </si>
  <si>
    <t xml:space="preserve">&lt;p&gt;suivi collecte donnees &amp;quot;eaux pluviaes&amp;quot;&lt;/p&gt;
&lt;p&gt;gerer fb&amp;nbsp;&lt;/p&gt;
</t>
  </si>
  <si>
    <t>Compléter la mise en place d'un programme d'échantillonnage et d'estimation des coûts des analyses  (Phase 2) du projet étude de dépollution d'Oued Majerda.</t>
  </si>
  <si>
    <t xml:space="preserve">&lt;p&gt;Compl&amp;eacute;ter la mise en place d&amp;#39;un programme d&amp;#39;&amp;eacute;chantillonnage et d&amp;#39;estimation des co&amp;ucirc;ts des analyses&amp;nbsp; (Phase 2) du projet &amp;eacute;tude de d&amp;eacute;pollution d&amp;#39;Oued Majerda.&lt;/p&gt;
</t>
  </si>
  <si>
    <t>Préparation de la phase 1 de l'étude</t>
  </si>
  <si>
    <t xml:space="preserve">Extraire les ouvrages de la DHU et DGPC a part 
faire le calcul du linéaire total des ouvrages par maitre d'ouvrage et par gouvernorat
Saisie dans la base des ouvrages de la dhu et dgpc dans une feuille a part
Reunion avec sofien et l'équipe interne pour repartir les taches </t>
  </si>
  <si>
    <t xml:space="preserve">&lt;p&gt;Extraire les ouvrages de la DHU et DGPC a part&amp;nbsp;&lt;/p&gt;
&lt;p&gt;faire le calcul du lin&amp;eacute;aire total des ouvrages par maitre d&amp;#39;ouvrage et par gouvernorat&lt;/p&gt;
&lt;p&gt;Saisie dans la base des ouvrages de la dhu et dgpc dans une feuille a part&lt;/p&gt;
&lt;p&gt;Elaboration du tableau des conditions d&amp;#39;exploitation de l&amp;#39;infrastructure (fr&amp;eacute;quence de curage /taux/maitre d&amp;#39;ouvrage)&lt;/p&gt;
</t>
  </si>
  <si>
    <t xml:space="preserve">&lt;p&gt;-&amp;nbsp;D&amp;eacute;termination des longueurs des am&amp;eacute;nagements de drainage des eaux pluviales et d&amp;#39;assainissement des eaux us&amp;eacute;es &amp;agrave; partir des avis d&amp;#39;appel d&amp;#39;offres lanc&amp;eacute;s par l&amp;#39;Agence de R&amp;eacute;habilitation et de R&amp;eacute;novation Urbaine (ARRU) pour l&amp;#39;ann&amp;eacute;e 2014.&lt;/p&gt;
&lt;p&gt;- La partie hydraulique du rapport.&lt;/p&gt;
</t>
  </si>
  <si>
    <t>- déclaration CNSS</t>
  </si>
  <si>
    <t xml:space="preserve">&lt;p&gt;-des devis pour voiture .&lt;/p&gt;
&lt;p&gt;- n&amp;eacute;gociation avec ATL et HANNIBAL Leasing pour les avantages et les taux d&amp;#39;interets.&lt;/p&gt;
</t>
  </si>
  <si>
    <t xml:space="preserve">&lt;p&gt;- Divers &amp;eacute;critures comptables.&lt;/p&gt;
</t>
  </si>
  <si>
    <t xml:space="preserve">suivi tableau  collecte données "eaux pluviales"
gérer la page fb
 fax,appel téléphoniques
 </t>
  </si>
  <si>
    <t>2018-04-12</t>
  </si>
  <si>
    <t xml:space="preserve">&lt;p&gt;gere page fb&amp;nbsp;&lt;/p&gt;
&lt;p&gt;gerer fax ,appel&amp;nbsp;&lt;/p&gt;
</t>
  </si>
  <si>
    <t>Creation interface de recherche 
requete de recherche multicritere</t>
  </si>
  <si>
    <t xml:space="preserve">&lt;p&gt;Elaboration des tableaux de :&lt;/p&gt;
&lt;p&gt;*l&amp;#39;etat general des ouvrages existants par maitre d&amp;#39;ouvrages&lt;/p&gt;
&lt;p&gt;*conditions de l&amp;#39;exploitation de l&amp;#39;infrastructure&lt;/p&gt;
&lt;p&gt;*ressources humaines actives dans la gestion d&amp;#39;EP et le taux des zones urbaines drain&amp;eacute;es&lt;/p&gt;
&lt;p&gt;&amp;nbsp;&lt;/p&gt;
</t>
  </si>
  <si>
    <t xml:space="preserve">&lt;p&gt;Elaboration des tableaux de :&lt;/p&gt;
&lt;p&gt;*l&amp;#39;etat general des ouvrages existants par maitre d&amp;#39;ouvrages&lt;/p&gt;
&lt;p&gt;*conditions de l&amp;#39;exploitation de l&amp;#39;infrastructure&lt;/p&gt;
&lt;p&gt;*ressources humaines actives dans la gestion d&amp;#39;EP et le taux des zones urbaines drain&amp;eacute;es&lt;/p&gt;
</t>
  </si>
  <si>
    <t>Compléter la mise en place d'un programme d'échantillonnage et d'estimation des coûts des analyses (Phase 2) du projet étude de dépollution d'Oued Majerda.</t>
  </si>
  <si>
    <t xml:space="preserve">&lt;p&gt;Compl&amp;eacute;ter la mise en place d&amp;#39;un programme d&amp;#39;&amp;eacute;chantillonnage et d&amp;#39;estimation des co&amp;ucirc;ts des analyses (Phase 2) du projet &amp;eacute;tude de d&amp;eacute;pollution d&amp;#39;Oued Majerda.&lt;/p&gt;
</t>
  </si>
  <si>
    <t>- Divers écritures comptables
- j'ai déposé la  déclaration CNSS.
-préparation dossier leasing pour l'achat d'une voiture Fiat .</t>
  </si>
  <si>
    <t>18:15</t>
  </si>
  <si>
    <t>- Réunion au bureau d'emploi .</t>
  </si>
  <si>
    <t>2018-04-13</t>
  </si>
  <si>
    <t xml:space="preserve">&lt;p&gt;- r&amp;eacute;clamation &amp;agrave; l&amp;#39;ONAS pour un ancien payement .&lt;/p&gt;
&lt;p&gt;- achat du cahier des charges ONAS.&lt;/p&gt;
</t>
  </si>
  <si>
    <t xml:space="preserve">&lt;p&gt;-Pr&amp;eacute;paration dossier cr&amp;eacute;dit voiture Biat .&lt;/p&gt;
&lt;p&gt;- j&amp;#39;ai d&amp;eacute;pos&amp;eacute; le dossier du cr&amp;eacute;dit au biat.&lt;/p&gt;
&lt;p&gt;- J&amp;#39;ai pr&amp;eacute;parer un dossier pour cr&amp;eacute;dit voiture &amp;agrave; ATTIJARI leasing .&lt;/p&gt;
&lt;p&gt;&amp;nbsp;&lt;/p&gt;
</t>
  </si>
  <si>
    <t>Mise a jour base du donnée aux pluviale</t>
  </si>
  <si>
    <t xml:space="preserve">&lt;p&gt;- La partie hydraulique du rapport Diagnostic de la situation actuelle du cadre institutionnel et des m&amp;eacute;canismes de financement de la gestion des eaux pluviales dans le milieu urbain.&lt;/p&gt;
</t>
  </si>
  <si>
    <t>- Partie hydraulique du rapport diagnostic de la situation actuelle du cadre institutionnel et des mécanismes de financement de la gestion des eaux pluviales dans le milieu urbain.</t>
  </si>
  <si>
    <t xml:space="preserve">&lt;p&gt;Elaboration des tableaux de :&lt;/p&gt;
&lt;p&gt;*ressources humaines actives dans la gestion d&amp;#39;EP et le taux des zones urbaines drain&amp;eacute;es&lt;/p&gt;
&lt;p&gt;*Liste des projets programm&amp;eacute;es, des ouvrages en cours d&amp;#39;&amp;eacute;x&amp;eacute;cution et les ouvrages dont le financement est acquis&lt;/p&gt;
&lt;p&gt;&amp;nbsp;&lt;/p&gt;
</t>
  </si>
  <si>
    <t xml:space="preserve">&lt;p&gt;Elaboration des tableaux de :&lt;/p&gt;
&lt;p&gt;*ressources humaines actives dans la gestion d&amp;#39;EP et le taux des zones urbaines drain&amp;eacute;es&lt;/p&gt;
&lt;p&gt;*Liste des projets programm&amp;eacute;es, des ouvrages en cours d&amp;#39;&amp;eacute;x&amp;eacute;cution et les ouvrages dont le financement est acquis&lt;/p&gt;
&lt;p&gt;Actualisation de l&amp;#39;inventaire et l&amp;#39;&amp;eacute;tat d&amp;#39;avancement suite aux fiches d&amp;#39;enquetes r&amp;eacute;cuper&amp;eacute;es aupr&amp;eacute;s du MALE&amp;nbsp;&lt;/p&gt;
</t>
  </si>
  <si>
    <t>Visite du site de la cité sportive de Sfax</t>
  </si>
  <si>
    <t xml:space="preserve">&lt;p&gt;Praparation du rapport&lt;/p&gt;
</t>
  </si>
  <si>
    <t xml:space="preserve">&lt;p&gt;Pr&amp;eacute;paration de l&amp;#39;EP d&amp;#39;impact de la cit&amp;eacute; sportive de Sfax&lt;/p&gt;
</t>
  </si>
  <si>
    <t xml:space="preserve">Collecte des données hydrométriques  du Bassin versant du Majerda  (à partir de DGRE). </t>
  </si>
  <si>
    <t xml:space="preserve">&lt;p&gt;Mise en place d&amp;#39;une base de donn&amp;eacute;es des diff&amp;eacute;rents stations hydrom&amp;egrave;triques dans le bassin versant de majerda.&lt;/p&gt;
</t>
  </si>
  <si>
    <t>-Vérification déclaration d'employeur .</t>
  </si>
  <si>
    <t>2018-04-14</t>
  </si>
  <si>
    <t xml:space="preserve">gérer fb 
suivi tableau collecte données 'eaux pluviales"
géré appel,fax ,
</t>
  </si>
  <si>
    <t>2018-04-16</t>
  </si>
  <si>
    <t xml:space="preserve">&lt;h3 style="color:#aaa;font-style:italic;"&gt;gerer fax ,appel&lt;/h3&gt;
&lt;p&gt;gerer fb&amp;nbsp;&lt;/p&gt;
</t>
  </si>
  <si>
    <t xml:space="preserve">Mise a jour la base du donnée 
mise a jour les requetes
traduction du rapport descriptive de la  base du donnée avec ghassen
</t>
  </si>
  <si>
    <t xml:space="preserve">&lt;p&gt;- Partie hydraulique du rapport diagnostic de la situation actuelle du cadre institutionnel et des m&amp;eacute;canismes de financement de la gestion des eaux pluviales dans le milieu urbain.&lt;/p&gt;
</t>
  </si>
  <si>
    <t xml:space="preserve">&lt;p&gt;Collecte des donn&amp;eacute;es hydrom&amp;eacute;triques et hydrologiques (DGRE) du Bassin versant du Majerda.&lt;/p&gt;
</t>
  </si>
  <si>
    <t xml:space="preserve">&lt;p&gt;Continuer la mise en place du programme d&amp;#39;&amp;eacute;chantillonnage dans le Bassin versant de Majerda (Phase 2).&lt;/p&gt;
</t>
  </si>
  <si>
    <t>Préparation phase 1</t>
  </si>
  <si>
    <t>Rédaction de la partie Base de donnée</t>
  </si>
  <si>
    <t xml:space="preserve">&lt;p&gt;Recherche bibliographique sur les rejets minier&lt;/p&gt;
</t>
  </si>
  <si>
    <t>- Préparation fichier déclaration d'employeur .</t>
  </si>
  <si>
    <t xml:space="preserve">&lt;p&gt;- Suivie et j&amp;#39;ai rempli les enquetes du projet Z4 ben Arous .&lt;/p&gt;
&lt;p&gt;&amp;nbsp;&lt;/p&gt;
</t>
  </si>
  <si>
    <t xml:space="preserve">&lt;p&gt;Actualisation de l&amp;#39;inventaire du r&amp;eacute;seau existant suite aux enquetes recues r&amp;eacute;cement&lt;/p&gt;
&lt;p&gt;Actualisation des tableaux demend&amp;eacute;s par sofien&lt;/p&gt;
</t>
  </si>
  <si>
    <t xml:space="preserve">Mise a jour la base du donnée
creation des schéma pour le rapport </t>
  </si>
  <si>
    <t>2018-04-17</t>
  </si>
  <si>
    <t>Préparation rapport</t>
  </si>
  <si>
    <t>- préparation des enquêtes Socio Economique Z4 Ben Arous
- Classement des factures</t>
  </si>
  <si>
    <t>Analyse spatial et Cartographie numérique</t>
  </si>
  <si>
    <t xml:space="preserve">&lt;p&gt;- La partie hydraulique du rapport diagnostic de la situation actuelle du cadre institutionnel et des m&amp;eacute;canismes de financement de la gestion des eaux pluviales dans le milieu urbain&lt;/p&gt;
&lt;p&gt;&amp;nbsp;&lt;/p&gt;
&lt;p&gt;&amp;nbsp;&lt;/p&gt;
</t>
  </si>
  <si>
    <t xml:space="preserve">&lt;p&gt;&lt;span style="background-color:rgb(255, 255, 255); color:rgb(51, 51, 51); font-family:sans-serif,arial,verdana,trebuchet ms; font-size:13px"&gt;Description des entit&amp;eacute;s de la base de donn&amp;eacute;e&lt;/span&gt;&lt;/p&gt;
</t>
  </si>
  <si>
    <t>Continuer la mise en place du programme d'échantillonnage dans le Bassin versant de Majerda (Phase 2).</t>
  </si>
  <si>
    <t>gerer fb 
suivi tableau collecte donnée "eaux pluviales"
gerer fax ,appel</t>
  </si>
  <si>
    <t>2018-04-18</t>
  </si>
  <si>
    <t xml:space="preserve">&lt;p&gt;gerer fb&amp;nbsp;&lt;br /&gt;
suivi tableau collecte donn&amp;eacute;e &amp;quot;eaux pluviales&amp;quot;&lt;/p&gt;
&lt;p&gt;gerer fax ,appel&lt;/p&gt;
</t>
  </si>
  <si>
    <t>Rectification au niveau des tableaux ( RH et zones drainées, conditions d'exploitation de l'infrastructure)
Tableau de l’état général par gouvernorat + son graphique
Saisie des qlq enquêtes ( reçues récemment)</t>
  </si>
  <si>
    <t xml:space="preserve">&lt;p&gt;Rectification au niveau des tableaux ( RH et zones drain&amp;eacute;es, conditions d&amp;#39;exploitation de l&amp;#39;infrastructure)&lt;br /&gt;
Tableau de l&amp;rsquo;&amp;eacute;tat g&amp;eacute;n&amp;eacute;ral par gouvernorat + son graphique&lt;br /&gt;
&amp;nbsp;&lt;/p&gt;
</t>
  </si>
  <si>
    <t>Mise a jour la base du donnée
mise a jour l'interface de recherche</t>
  </si>
  <si>
    <t>Recherche et Cartographie numérique</t>
  </si>
  <si>
    <t xml:space="preserve">&lt;p&gt;Traitement de la partie BD (version provisoir)&amp;nbsp;&lt;/p&gt;
</t>
  </si>
  <si>
    <t>Préparation rapport phase 1</t>
  </si>
  <si>
    <t>Liste des sources de données utilisées dans l'inventaire du réseau existant
Tableau+graphique de l'état général par gouvernorat et par maître d'ouvrage 
Description des principales tables de la base de données en précisant les champs à insérer.</t>
  </si>
  <si>
    <t xml:space="preserve">&lt;p&gt;-Divers &amp;eacute;critures comptables .&lt;/p&gt;
&lt;p&gt;-Classement des factures .&lt;/p&gt;
&lt;p&gt;-suivie des dossiers leasing .&lt;/p&gt;
</t>
  </si>
  <si>
    <t xml:space="preserve">&lt;p&gt;Liste des sources de donn&amp;eacute;es utilis&amp;eacute;es dans l&amp;#39;inventaire du r&amp;eacute;seau existant&lt;br /&gt;
Tableau+graphique de l&amp;#39;&amp;eacute;tat g&amp;eacute;n&amp;eacute;ral par gouvernorat et par ma&amp;icirc;tre d&amp;#39;ouvrage&amp;nbsp;&lt;br /&gt;
Description des principales tables de la base de donn&amp;eacute;es en pr&amp;eacute;cisant les champs &amp;agrave; ins&amp;eacute;rer.&lt;/p&gt;
</t>
  </si>
  <si>
    <t xml:space="preserve">&lt;p&gt;- Base de donn&amp;eacute;e SIG&lt;/p&gt;
&lt;p&gt;- Analyse spatiale&lt;/p&gt;
&lt;p&gt;- Cartographie num&amp;eacute;rique&amp;nbsp;&lt;/p&gt;
</t>
  </si>
  <si>
    <t>Élaboration du modèle SWOT</t>
  </si>
  <si>
    <t xml:space="preserve">&lt;p&gt;Enqu&amp;ecirc;te de reseau d&amp;#39;eaux pluviales, commune : Morneg&amp;nbsp;&lt;/p&gt;
</t>
  </si>
  <si>
    <t>gerer fb
gerer fax email apels</t>
  </si>
  <si>
    <t>2018-04-19</t>
  </si>
  <si>
    <t xml:space="preserve">&lt;p&gt;gerer fb&lt;/p&gt;
</t>
  </si>
  <si>
    <t>Mise a jour les données de la base du donnée
Mise a jour les tables
Mise a jour les requete
Mise a jour l'interface de recherche</t>
  </si>
  <si>
    <t>Préparation du rapport</t>
  </si>
  <si>
    <t xml:space="preserve">&lt;p&gt;-Divers &amp;eacute;critures comptable .&lt;/p&gt;
</t>
  </si>
  <si>
    <t xml:space="preserve">&lt;p&gt;-R&amp;eacute;union au bureau d&amp;#39;emploi&amp;nbsp;Ariana.&lt;/p&gt;
</t>
  </si>
  <si>
    <t xml:space="preserve">&lt;p&gt;- Pr&amp;eacute;paration du fichier declaration d&amp;#39;employeur 2017.&lt;/p&gt;
</t>
  </si>
  <si>
    <t>Exploitation du SDA Sfax pour tirer les informations du réseau sur les communes manquantes
Saisie des le reste des enquêtes dans la base</t>
  </si>
  <si>
    <t xml:space="preserve">&lt;p&gt;Exploitation du SDA Sfax pour tirer les informations du r&amp;eacute;seau sur les communes manquantes&lt;br /&gt;
Saisie des le reste des enqu&amp;ecirc;tes dans la base&lt;/p&gt;
</t>
  </si>
  <si>
    <t xml:space="preserve">l’analyse swot  pour l’aspect technique de la gestion des eaux pluviales </t>
  </si>
  <si>
    <t xml:space="preserve">gerer fb 
gerer site web
suivi 'tableau collecte de données eaux pluviales"
</t>
  </si>
  <si>
    <t>2018-04-20</t>
  </si>
  <si>
    <t xml:space="preserve">&lt;p&gt;gerer fb&amp;nbsp;&lt;/p&gt;
&lt;p&gt;gerer fax , appel&lt;/p&gt;
</t>
  </si>
  <si>
    <t xml:space="preserve">&lt;p&gt;Mise au point (Base de donn&amp;eacute;es des ouvrages EP) (r&amp;eacute;union interne)&lt;/p&gt;
</t>
  </si>
  <si>
    <t xml:space="preserve">&lt;p&gt;Traitement et Mise &amp;agrave; jour de la Base de donn&amp;eacute;e SIG&lt;/p&gt;
</t>
  </si>
  <si>
    <t>Mise a jour la base du donnée</t>
  </si>
  <si>
    <t>00:00</t>
  </si>
  <si>
    <t>Saisie dans la base de données</t>
  </si>
  <si>
    <t xml:space="preserve">&lt;p&gt;R&amp;eacute;union avec l&amp;#39;&amp;eacute;quipe interne sur la base de donn&amp;eacute;e des eaux pluviales&lt;/p&gt;
&lt;p&gt;&amp;nbsp;&lt;/p&gt;
</t>
  </si>
  <si>
    <t xml:space="preserve">&lt;p&gt;Suite saisie dans la base d qlq fiches d&amp;#39;enquetes&lt;/p&gt;
&lt;p&gt;Saisie des donn&amp;eacute;es du couts d&amp;#39;investissement et celui d&amp;#39;entretien par commune&lt;/p&gt;
</t>
  </si>
  <si>
    <t xml:space="preserve">- Saisie des données des coûts d'investissement et d'entretien dans la base de donnée
- Dessin autocad du bassin de séchage des boues </t>
  </si>
  <si>
    <t xml:space="preserve">- Suivie des dossiers leasing 
- Suivie des règlement client ANGED ONAS
- Divers écritures comptable
- Réclamation pour payement GKW
- Classement des doc ADMIN.
</t>
  </si>
  <si>
    <t>Mise a jour la base du donnée
Mise a jour les requete
Mise a jour la recherche</t>
  </si>
  <si>
    <t>2018-04-23</t>
  </si>
  <si>
    <t xml:space="preserve">&lt;p&gt;- Pr&amp;eacute;paration et v&amp;eacute;rification du fichier de d&amp;eacute;claration d&amp;#39;employeur Gerep 2017.&lt;/p&gt;
&lt;p&gt;- J&amp;#39;ai d&amp;eacute;pos&amp;eacute; la d&amp;eacute;claration d&amp;#39;employeur ( Reca, Ily Natura et Perfect Formation ).&lt;/p&gt;
&lt;p&gt;- V&amp;eacute;rification des &amp;eacute;critures comptable.&lt;/p&gt;
</t>
  </si>
  <si>
    <t xml:space="preserve">&lt;p&gt;- suivi du dossier CEPEX et ANGED .&lt;/p&gt;
Suivi des dossiers crédit voiture ( Biat et Leasing )
&lt;p&gt; &lt;/p&gt;
</t>
  </si>
  <si>
    <t xml:space="preserve">&lt;p&gt;- Divers écritures comptables .&lt;/p&gt;
</t>
  </si>
  <si>
    <t>Actualisation phase 1</t>
  </si>
  <si>
    <t xml:space="preserve">&lt;p&gt;Actualisation phase 2 de Zarzis&lt;/p&gt;
</t>
  </si>
  <si>
    <t xml:space="preserve">- Saisie des coûts d’investissement et d'entretien dans les fichiers Excel et dans la base de donnée </t>
  </si>
  <si>
    <t>2018-04-24</t>
  </si>
  <si>
    <t>-Suivie des contrat CIVP.
-Préparation du dossier de prolongation du contrat de Hela et l' attestation de la CNSS du Hela.
-J'ai déposé le dossier du Hela au bureau d'emploi.</t>
  </si>
  <si>
    <t xml:space="preserve">&lt;p&gt;-V&amp;eacute;rif&amp;eacute;cationn du d&amp;eacute;claration d&amp;#39;employeur .&lt;/p&gt;
&lt;p&gt;-J&amp;#39;ai d&amp;eacute;pos&amp;eacute; le CD du d&amp;eacute;claration Gerep au bureau du controle d&amp;#39;impot El manzah 6.&lt;/p&gt;
</t>
  </si>
  <si>
    <t xml:space="preserve">-J'ai assisté à l'ouverture des plis ( groupe chimique )
&lt;p&gt;-J'ai visité Attijari Banque pour le dossier du leasing.&lt;/p&gt;
&lt;p&gt;-Suivie et négociation du taux d’intérêt pour le crédit leasing.&lt;/p&gt;
&lt;p&gt;- Divers écritures comptable.&lt;/p&gt;
&lt;p&gt;-Préparation des règlements .&lt;/p&gt;
&lt;p&gt;-Récupération du chèque Assurance Magherbiya concernant l'accident du Sienna.&lt;/p&gt;
</t>
  </si>
  <si>
    <t>traitement de la base de données SIG , analyse spatiale et cartographie numérique</t>
  </si>
  <si>
    <t xml:space="preserve">&lt;p&gt;traitement de la base de donn&amp;eacute;es SIG , analyse spatiale et cartographie num&amp;eacute;rique&lt;/p&gt;
</t>
  </si>
  <si>
    <t xml:space="preserve">&lt;p&gt;- Saisie des co&amp;ucirc;ts d&amp;rsquo;investissement et d&amp;#39;entretien&amp;nbsp;dans la base de donn&amp;eacute;e&lt;/p&gt;
&lt;p&gt;- Actualisation des longueurs des ouvrages d&amp;#39;eaux pluviales&amp;nbsp;&amp;nbsp;&lt;/p&gt;
</t>
  </si>
  <si>
    <t xml:space="preserve">&lt;p&gt;&lt;span style="background-color:rgb(255, 255, 255); color:rgb(51, 51, 51); font-family:sans-serif,arial,verdana,trebuchet ms; font-size:13px"&gt;- Actualisation des longueurs des ouvrages d&amp;#39;eaux pluviales&amp;nbsp;&amp;nbsp;&lt;/span&gt;&lt;/p&gt;
</t>
  </si>
  <si>
    <t>2018-04-25</t>
  </si>
  <si>
    <t xml:space="preserve">&lt;p&gt;- Ouverture des plis&amp;nbsp;STEG.&lt;/p&gt;
</t>
  </si>
  <si>
    <t xml:space="preserve">&lt;p&gt;- D&amp;eacute;claration Fiscal Reca.&lt;/p&gt;
&lt;p&gt;- Divers &amp;eacute;critures comptable.&lt;/p&gt;
</t>
  </si>
  <si>
    <t xml:space="preserve">Actualisation de l'inventaire après l'insertion des données du SDA (Sfax, Gafsa, Gabes et Médenine) 
Vérification et élaboration du tableau de synthèse par gouvernorat 
</t>
  </si>
  <si>
    <t>2018-04-26</t>
  </si>
  <si>
    <t xml:space="preserve">&lt;p&gt;Mise en page du tableau de l&amp;#39;inventaire&lt;/p&gt;
&lt;p&gt;Saisie dans la base de donn&amp;eacute;es ( donn&amp;eacute;es du SDA)&lt;/p&gt;
</t>
  </si>
  <si>
    <t xml:space="preserve">&lt;p&gt;&lt;span style="font-family:sans-serif,arial,verdana,trebuchet ms"&gt;- Actualisation des longueurs des ouvrages d&amp;#39;eaux pluviales&amp;nbsp;&amp;nbsp;&lt;/span&gt;&lt;/p&gt;
</t>
  </si>
  <si>
    <t xml:space="preserve">&lt;p&gt;- Suivie des dossiers leasing. -V&amp;eacute;rification des factures RECA. -v&amp;eacute;rification de la d&amp;eacute;claration Fiscale Gerep. - j&amp;#39;ai d&amp;eacute;pos&amp;eacute; les d&amp;eacute;clarations fiscale. - pr&amp;eacute;paration des dossiers&amp;nbsp;Tunisia Export. -Divers &amp;eacute;critures comptable. - Classement des documents comptable.&lt;/p&gt;
&lt;p&gt;-N&amp;eacute;gociation pour la location des salles Perfect .&lt;/p&gt;
</t>
  </si>
  <si>
    <t>gerer fb
gerer site web
gerer fax , appel</t>
  </si>
  <si>
    <t>2018-04-27</t>
  </si>
  <si>
    <t xml:space="preserve">&lt;p&gt;Actualisation de l&amp;#39;&amp;eacute;tude&lt;/p&gt;
</t>
  </si>
  <si>
    <t xml:space="preserve">&lt;p&gt;&lt;span style="background-color:rgb(255, 255, 255); color:rgb(51, 51, 51); font-family:sans-serif,arial,verdana,trebuchet ms; font-size:13px"&gt;- Actualisation des longueurs des ouvrages d&amp;#39;eaux pluviales&amp;nbsp;&amp;nbsp;&lt;/span&gt;&lt;/p&gt;
&lt;p&gt;- V&amp;eacute;rification de&amp;nbsp;la version provisoire actualis&amp;eacute;e de EP ONAS&lt;/p&gt;
</t>
  </si>
  <si>
    <t xml:space="preserve">- divers écritures comptables.
-classement des documents.
-suivie des dossiers leasing.
</t>
  </si>
  <si>
    <t xml:space="preserve">Mise a jour la base du donnée 
</t>
  </si>
  <si>
    <t>2018-04-30</t>
  </si>
  <si>
    <t xml:space="preserve">&lt;p&gt;-Suivie des dossiers leasing et Assurance .&lt;/p&gt;
&lt;p&gt;-Suivie des factures clients ONAS et ANGED.&lt;/p&gt;
&lt;p&gt;-Divers &amp;eacute;critures comptable.&lt;/p&gt;
&lt;p&gt;&amp;nbsp;&lt;/p&gt;
</t>
  </si>
  <si>
    <t xml:space="preserve">&lt;p&gt;- Tableau de bord Gerep et Reca.&lt;/p&gt;
</t>
  </si>
  <si>
    <t xml:space="preserve">- Actualisation de la base de donnée </t>
  </si>
  <si>
    <t>gerer fb 
gere appel ,</t>
  </si>
  <si>
    <t>2018-05-02</t>
  </si>
  <si>
    <t xml:space="preserve">&lt;p&gt;gerer fb ,gere appel,gerer fax&lt;/p&gt;
</t>
  </si>
  <si>
    <t>Préparation EIE</t>
  </si>
  <si>
    <t xml:space="preserve">&lt;p&gt;&lt;span style="background-color:rgb(255, 255, 255); color:rgb(51, 51, 51); font-family:sans-serif,arial,verdana,trebuchet ms; font-size:13px"&gt;- Saisie des co&amp;ucirc;ts d&amp;rsquo;investissement et d&amp;#39;entretien de l&amp;#39;ann&amp;eacute;e 2016 dans la base de donn&amp;eacute;e&amp;nbsp;&lt;/span&gt;&lt;/p&gt;
</t>
  </si>
  <si>
    <t>2018-05-03</t>
  </si>
  <si>
    <t xml:space="preserve">&lt;p&gt;&lt;span style="background-color:rgb(255, 255, 255); color:rgb(51, 51, 51); font-family:sans-serif,arial,verdana,trebuchet ms; font-size:13px"&gt;traitement de la base de donn&amp;eacute;es SIG , analyse spatiale et cartographie num&amp;eacute;rique&lt;/span&gt;&lt;/p&gt;
</t>
  </si>
  <si>
    <t xml:space="preserve">&lt;p&gt;- Recouvrement : facture ONAS et ANGED.&lt;/p&gt;
&lt;p&gt;- Salaire mois 04-2018.&lt;/p&gt;
&lt;p&gt;- Divers &amp;eacute;critures comptables&lt;/p&gt;
&lt;p&gt;-N&amp;eacute;gociation&amp;nbsp;de&amp;nbsp;la Prime d&amp;#39;assurance .&lt;/p&gt;
&lt;p&gt;-R&amp;eacute;cup&amp;eacute;ration de la facture du billet d&amp;#39;avion .&lt;/p&gt;
&lt;p&gt;&amp;nbsp;&lt;/p&gt;
</t>
  </si>
  <si>
    <t>2018-05-04</t>
  </si>
  <si>
    <t xml:space="preserve">Mise en page des tableaux de l'inventaire du REP </t>
  </si>
  <si>
    <t xml:space="preserve">&lt;p&gt;Mise en page des tableaux de l&amp;#39;inventaire du REP&amp;nbsp;&lt;/p&gt;
</t>
  </si>
  <si>
    <t xml:space="preserve">- Impression des tableaux d'ouvrage
- Gravure des CD  de la base de donnée
- préparation des rapports </t>
  </si>
  <si>
    <t>gerer fb
enquetes, suivi</t>
  </si>
  <si>
    <t xml:space="preserve">&lt;p&gt;gerer fb,appel fax&lt;/p&gt;
</t>
  </si>
  <si>
    <t xml:space="preserve">&lt;p&gt;&lt;span style="font-family:sans-serif,arial,verdana,trebuchet ms"&gt;traitement de la base de donn&amp;eacute;es SIG , analyse spatiale et cartographie num&amp;eacute;rique&lt;/span&gt;&lt;/p&gt;
</t>
  </si>
  <si>
    <t>2018-05-07</t>
  </si>
  <si>
    <t xml:space="preserve">&lt;p&gt;Participer&amp;nbsp;&amp;agrave; l&amp;#39;&amp;eacute;laboration du rapport final de la phase 1 de l&amp;#39;&amp;eacute;tude de d&amp;eacute;pollution d&amp;#39;Oued Majerda.&lt;/p&gt;
</t>
  </si>
  <si>
    <t>Actualisation de l'étude</t>
  </si>
  <si>
    <t>gerre fax ,fb ,site web</t>
  </si>
  <si>
    <t xml:space="preserve">&lt;p&gt;gerer fb ,fax site web appel&lt;/p&gt;
</t>
  </si>
  <si>
    <t>Saisie dans la base de données des EP des coûts d'investissement et d'entretien de l'année 2016 (suite)</t>
  </si>
  <si>
    <t xml:space="preserve">Utilisation du SIG pour l'identification des infrastructures hydrauliques dans le BV d'oued majerda </t>
  </si>
  <si>
    <t xml:space="preserve">&lt;p&gt;Saisie dans la base de donn&amp;eacute;es des EP des co&amp;ucirc;ts d&amp;#39;investissement et d&amp;#39;entretien de l&amp;#39;ann&amp;eacute;e 2016 (suite)&lt;/p&gt;
</t>
  </si>
  <si>
    <t xml:space="preserve">&lt;p&gt;&lt;span style="background-color:rgb(255, 255, 255); color:rgb(51, 51, 51); font-family:sans-serif,arial,verdana,trebuchet ms; font-size:13px"&gt;- Saisie des co&amp;ucirc;ts d&amp;rsquo;investissement et d&amp;#39;entretien dans la base de donn&amp;eacute;e&amp;nbsp;&lt;/span&gt;&lt;/p&gt;
</t>
  </si>
  <si>
    <t xml:space="preserve">&lt;p&gt;Utilisation du SIG pour l&amp;#39;identification des infrastructures hydrauliques dans le BV d&amp;#39;oued majerda , et cartographie num&amp;eacute;rique&lt;/p&gt;
</t>
  </si>
  <si>
    <t>gerer fb,fax;appel</t>
  </si>
  <si>
    <t>2018-05-08</t>
  </si>
  <si>
    <t xml:space="preserve">&lt;p&gt;gerer fb ,fax,appel&lt;/p&gt;
</t>
  </si>
  <si>
    <t xml:space="preserve">&lt;p&gt;Pr&amp;eacute;paration d&amp;#39;une pr&amp;eacute;sentation de la phase 1&lt;/p&gt;
</t>
  </si>
  <si>
    <t>Participer à l'élaboration du rapport final de la phase 1 de l'étude de dépollution d'Oued Majerda.</t>
  </si>
  <si>
    <t xml:space="preserve">&lt;p&gt;Participer &amp;agrave; l&amp;#39;&amp;eacute;laboration du rapport final de la phase 1 de l&amp;#39;&amp;eacute;tude de d&amp;eacute;pollution d&amp;#39;Oued Majerda.&lt;/p&gt;
</t>
  </si>
  <si>
    <t xml:space="preserve">&lt;p&gt;&lt;span style="font-family:sans-serif,arial,verdana,trebuchet ms"&gt;Analyse spatiale et cartographie num&amp;eacute;rique&lt;/span&gt;&lt;/p&gt;
</t>
  </si>
  <si>
    <t>-ouverture des plis SONEDE
-Récupération des dossiers leasing
-Préparation dossier CEPEX
-j'ai déposé le complément du dossier CEPEX
-Retrait espèce BIAT
Divers écritures comptable.</t>
  </si>
  <si>
    <t>- Divers écritures comptables .
- Classement des documents.
- Suivie paiements des factures clients.
- Suivie des dossiers leasing .</t>
  </si>
  <si>
    <t>2018-05-09</t>
  </si>
  <si>
    <t>Préparation d'une présentation de la phase 1</t>
  </si>
  <si>
    <t xml:space="preserve">&lt;p&gt;Actualisation de la phase 2 de Zarzis&lt;/p&gt;
</t>
  </si>
  <si>
    <t>saisie dans la base des couts d'investissement et d'entretien pour l'année 2015</t>
  </si>
  <si>
    <t xml:space="preserve">&lt;p&gt;saisie dans la base des couts d&amp;#39;investissement et d&amp;#39;entretien pour l&amp;#39;ann&amp;eacute;e 2015&lt;/p&gt;
</t>
  </si>
  <si>
    <t>- Préparation des Inputs Arcswat</t>
  </si>
  <si>
    <t>gerer fb 
fax
mail
appel</t>
  </si>
  <si>
    <t xml:space="preserve">&lt;p&gt;Mod&amp;eacute;lisation&amp;nbsp;,&amp;nbsp;&lt;span style="font-family:sans-serif,arial,verdana,trebuchet ms"&gt;Analyse spatiale et cartographie num&amp;eacute;rique&lt;/span&gt;&lt;/p&gt;
</t>
  </si>
  <si>
    <t>Actualisation de l'etude Oued Elbessim</t>
  </si>
  <si>
    <t>2018-05-10</t>
  </si>
  <si>
    <t>- J'ai déposé la demande du résiliation du contrat de Wael.
- Suivie du demande de prolongation du contrat de Hela.
- Préparation du nouveau contrat de Hela.
- Suivie des pointages.</t>
  </si>
  <si>
    <t xml:space="preserve">&lt;p&gt;-Pr&amp;eacute;parations du dossier du leasing.&lt;/p&gt;
&lt;p&gt;-Divers &amp;eacute;critures comptable.&lt;/p&gt;
&lt;p&gt;-J&amp;#39;ai d&amp;eacute;pos&amp;eacute; le complement du dossier SONEDE.&lt;/p&gt;
&lt;p&gt;- Classement des documents .&lt;/p&gt;
</t>
  </si>
  <si>
    <t xml:space="preserve">&lt;p&gt;Mod&amp;eacute;lisation et&amp;nbsp;&lt;span style="font-family:sans-serif,arial,verdana,trebuchet ms"&gt;Analyse spatiale&amp;nbsp;&lt;/span&gt;&lt;/p&gt;
</t>
  </si>
  <si>
    <t>2018-05-11</t>
  </si>
  <si>
    <t>Rectification du commentaire n°11: l’apport de chaque activité polluante en DCO, Nitrates  etc … (identification des pourcentages).</t>
  </si>
  <si>
    <t xml:space="preserve">&lt;p&gt;Rectification du commentaire n&amp;deg;11: l&amp;rsquo;apport de chaque activit&amp;eacute; polluante en DCO, Nitrates&amp;nbsp; etc &amp;hellip; (identification des pourcentages).&lt;/p&gt;
</t>
  </si>
  <si>
    <t>- J'ai déposé le dossier du leasing et négociation du montant de la Prime d'assurance.
-J'ai Préparé et déposer le complément du dossier pour l'ouverture du compte bancaire Zitouna 
- Divers écritures comptables.
- Vérification des comptes et calcul des commissions bancaire.</t>
  </si>
  <si>
    <t>Actualisation de l'étude d'oued elbessim</t>
  </si>
  <si>
    <t xml:space="preserve">&lt;p&gt;- Pr&amp;eacute;paration des Inputs Arcswat&lt;/p&gt;
</t>
  </si>
  <si>
    <t xml:space="preserve">&lt;p&gt;- Divers &amp;eacute;critures comptables . - V&amp;eacute;rification stocks STE RECA.&lt;/p&gt;
</t>
  </si>
  <si>
    <t>2018-05-14</t>
  </si>
  <si>
    <t>Actualisation plan vert de zarzis</t>
  </si>
  <si>
    <t xml:space="preserve">&lt;p&gt;- V&amp;eacute;rification pointage et mise &amp;agrave; jour du l&amp;#39;application .&lt;/p&gt;
</t>
  </si>
  <si>
    <t xml:space="preserve">&lt;p&gt;- Négociation du prime d'assurance avec le chef d'agence zitouna pour la voiture 208.&lt;/p&gt;
- Vérification de la facture RECA.
-J'ai appelé Hatem pour la réclamation de la  Facture RECA 
</t>
  </si>
  <si>
    <t xml:space="preserve">&lt;p&gt;Divers &amp;eacute;criture comptable .&lt;/p&gt;
&lt;p&gt;- R&amp;eacute;cup&amp;eacute;ration de la Retenue &amp;agrave; la source ONAS&lt;/p&gt;
&lt;p&gt;-Suivie paiement&amp;nbsp;de la facture ANGED&lt;/p&gt;
&lt;p&gt;-Suivie dossier Leasing .&lt;/p&gt;
&lt;p&gt;-R&amp;eacute;clamation facture RECA.&lt;/p&gt;
&lt;p&gt;&amp;nbsp;&lt;/p&gt;
</t>
  </si>
  <si>
    <t>2018-05-15</t>
  </si>
  <si>
    <t>Actualisation plan vert zarzis</t>
  </si>
  <si>
    <t>SIG et Base de donnée spatiale</t>
  </si>
  <si>
    <t>2018-05-16</t>
  </si>
  <si>
    <t>Actualisation de l'étude - phase 1</t>
  </si>
  <si>
    <t>-Divers écritures comptables
-Suivie dossier leasing
-Suivie paiement Facture Anged
-J'ai déposé la caution CPG au banque.
-Suivie dossier crédit BIAT pour la Voiture .</t>
  </si>
  <si>
    <t>- Modélisation swat</t>
  </si>
  <si>
    <t xml:space="preserve">&lt;p&gt;SIG et Base de donn&amp;eacute;e spatiale&lt;/p&gt;
</t>
  </si>
  <si>
    <t>-J'ai déposé le dossier du crédit voiture au biat.
-Suivie des règlements  (Tasdir + Ariston et Anged )
-Divers écritures comptables .</t>
  </si>
  <si>
    <t>2018-05-17</t>
  </si>
  <si>
    <t xml:space="preserve">bibliographie et traitement des données SIG </t>
  </si>
  <si>
    <t>2018-05-18</t>
  </si>
  <si>
    <t>-Suivie des paiements .
-Préparation du dossier Crédit de gestion Gerep.
-Divers écritures comptables .</t>
  </si>
  <si>
    <t>SiG , et cartographie numérique</t>
  </si>
  <si>
    <t>2018-05-21</t>
  </si>
  <si>
    <t xml:space="preserve">-Préparation dossier Hannibal leasing.
-J'ai déposé le dossier au siégé du Hannibal leasing.
-Préparation dossier crédit de gestion 
-Suivie des règlements clients
-Divers écritures comptables
</t>
  </si>
  <si>
    <t>collecte des données  &amp; analyse spatiale SIG</t>
  </si>
  <si>
    <t>2018-05-22</t>
  </si>
  <si>
    <t xml:space="preserve">- Préparation des déclarations fiscale mois 04-2018
-Préparation divers règlements Fournisseurs .
-Divers écritures comptables .
-Récupération de la facture CCIT.
 </t>
  </si>
  <si>
    <t xml:space="preserve">&lt;p&gt;collecte des donn&amp;eacute;es &amp;amp; analyse spatiale SIG&lt;/p&gt;
</t>
  </si>
  <si>
    <t xml:space="preserve">- Préparation dossier crédit de gestion .
-Suivie des paiements Anged Onudi.
-Divers écritures comptables . </t>
  </si>
  <si>
    <t>2018-05-23</t>
  </si>
  <si>
    <t>2018-05-24</t>
  </si>
  <si>
    <t xml:space="preserve">- Divers écritures comptables.
-En cours de Préparation bilan Prévisionnel  2018
-Suivie des dossiers de paiements et dossier leasing .
-Classement des doc comptables .
</t>
  </si>
  <si>
    <t>classification des analyses ,bibliographie , et cartographie numérique</t>
  </si>
  <si>
    <t>gerer fb 
gerer mail/fax/</t>
  </si>
  <si>
    <t>2018-05-25</t>
  </si>
  <si>
    <t>-Suivie dossier leasing.
-Divers taches comptable et financière .</t>
  </si>
  <si>
    <t>2018-05-28</t>
  </si>
  <si>
    <t xml:space="preserve">J'ai déposé le dossier leasing.
Divers écritures comptables
Préparation dossier Attijari leasing </t>
  </si>
  <si>
    <t>configuration de la base de données access</t>
  </si>
  <si>
    <t>2018-05-29</t>
  </si>
  <si>
    <t xml:space="preserve">gere fb ,gerer fax tel </t>
  </si>
  <si>
    <t xml:space="preserve"> j'ai déposé le dossier du Attijari Leasing.
-Préparation dossier Banque Attijari
-Classement des doc
-Divers écritures comptable . </t>
  </si>
  <si>
    <t xml:space="preserve">&lt;p&gt;Pr&amp;eacute;paration des enquetes pour la r&amp;eacute;union avec Mme Ezzine&lt;/p&gt;
&lt;p&gt;Actualisation des donn&amp;eacute;es de l&amp;#39;inventaire&lt;/p&gt;
</t>
  </si>
  <si>
    <t xml:space="preserve">&lt;p&gt;R&amp;eacute;union &amp;agrave; l&amp;#39;Onas avec M.Fakher Chaabene: V&amp;eacute;rification des donn&amp;eacute;es de l&amp;#39;inventaire du gouvernorat de sousse&lt;/p&gt;
</t>
  </si>
  <si>
    <t xml:space="preserve">&lt;p&gt;Rectification et actualisation des donnees de l&amp;#39;inventaire du REP du gouvernorat du Sousse&lt;/p&gt;
</t>
  </si>
  <si>
    <t xml:space="preserve">&lt;p&gt;displacement vers la direction des barrages et collecte des donn&amp;eacute;es , Bibliogrpahie et mise &amp;agrave; jour de la base de donn&amp;eacute;e ,&lt;/p&gt;
</t>
  </si>
  <si>
    <t>2018-05-30</t>
  </si>
  <si>
    <t xml:space="preserve">&lt;p&gt;Bibliogrpahie et mise &amp;agrave; jour de la base de donn&amp;eacute;e access&amp;nbsp;&lt;/p&gt;
</t>
  </si>
  <si>
    <t xml:space="preserve">&lt;p&gt;-J&amp;#39;ai d&amp;eacute;pos&amp;eacute; la demande au CPG .&lt;/p&gt;
&lt;p&gt;-Divers &amp;eacute;critures comptable .&lt;/p&gt;
&lt;p&gt;-Divers taches administratives.&lt;/p&gt;
&lt;p&gt;-V&amp;eacute;rification des virements de l&amp;#39; ANGED et ARISTON .&lt;/p&gt;
&lt;p&gt;-Suivie du dossier de leasing .&lt;/p&gt;
</t>
  </si>
  <si>
    <t>2018-05-31</t>
  </si>
  <si>
    <t>Visite de l'ANPE pour demande d'information.</t>
  </si>
  <si>
    <t xml:space="preserve">- Modélisation SWAT avec des données climatiques satellitaires de 1983 à 2013 </t>
  </si>
  <si>
    <t xml:space="preserve">&lt;p&gt;-Suivie du r&amp;egrave;glement de DGPC . -Tableau de bord GEREP . -Tableau de bord RECA . -divers &amp;eacute;critures comptable .&lt;/p&gt;
</t>
  </si>
  <si>
    <t xml:space="preserve">&lt;p&gt;Collecte des donn&amp;eacute;es ,&amp;nbsp; bibliographie&amp;nbsp;, analyse spatiale SIG/ACCESS&lt;/p&gt;
</t>
  </si>
  <si>
    <t>Réunion avec Mme Ezzine et M.Fakher à l'onas Montplaisir : vérification des données de l'inventaire du REP du gouvernorat de Monastir , Kef et Jendouba</t>
  </si>
  <si>
    <t>2018-06-01</t>
  </si>
  <si>
    <t xml:space="preserve">&lt;p&gt;Correction de l&amp;#39;inventaire de Monastir , Kef et Jendouba&lt;/p&gt;
</t>
  </si>
  <si>
    <t xml:space="preserve">Actualisation de l'étude
</t>
  </si>
  <si>
    <t xml:space="preserve">Traitement base de données access , cartographie numérique et bibiliographie </t>
  </si>
  <si>
    <t xml:space="preserve">&lt;p&gt;- Mod&amp;eacute;lisation SWAT avec des donn&amp;eacute;es climatiques satellitaires de 1983 &amp;agrave; 2013&lt;/p&gt;
</t>
  </si>
  <si>
    <t xml:space="preserve">&lt;p&gt;-Justif Pointage mois 05-2018. -Pr&amp;eacute;paration dossier cr&amp;eacute;dit de Gestion Gerep. -Divers &amp;eacute;critures comptables Gerep.&lt;/p&gt;
</t>
  </si>
  <si>
    <t>2018-06-04</t>
  </si>
  <si>
    <t xml:space="preserve">&lt;p&gt;-Pr&amp;eacute;paration Paie.&lt;/p&gt;
&lt;p&gt;-V&amp;eacute;rification Pointage .&lt;/p&gt;
&lt;p&gt;-J&amp;#39;ai d&amp;eacute;pos&amp;eacute; les virements au banque.&lt;/p&gt;
&lt;p&gt;-Divers &amp;eacute;critures comptable&lt;/p&gt;
&lt;p&gt;&amp;nbsp;&lt;/p&gt;
</t>
  </si>
  <si>
    <t>Préparation d'une présentation de la version pré finale de majerda</t>
  </si>
  <si>
    <t>-Divers écritures comptable.
-Classement des doc
-vérification calcul des délais ANGED</t>
  </si>
  <si>
    <t>2018-06-05</t>
  </si>
  <si>
    <t>Préparation présentation et sommaire</t>
  </si>
  <si>
    <t>préparation des données pour la réunion avec la COPIL</t>
  </si>
  <si>
    <t>Traitement de la BD</t>
  </si>
  <si>
    <t xml:space="preserve">&lt;p&gt;Correction des plans et Cartographie num&amp;eacute;rique&amp;nbsp;&lt;/p&gt;
</t>
  </si>
  <si>
    <t>Commencer la deuxième phase de l'étude de dépollution de bassin versant de Majerda.</t>
  </si>
  <si>
    <t>2018-06-06</t>
  </si>
  <si>
    <t>Préparation à la réunion</t>
  </si>
  <si>
    <t xml:space="preserve">-Suivie facture MIN Equip
-Divers écriture comptable
- Suivie dossier leasing 
-Réclamation sur salaire Maher au BIAT
</t>
  </si>
  <si>
    <t>collecte des données ,</t>
  </si>
  <si>
    <t>réunion COPIL</t>
  </si>
  <si>
    <t>2018-06-07</t>
  </si>
  <si>
    <t xml:space="preserve">&lt;p&gt;Base de donn&amp;eacute;e et cartographie num&amp;eacute;rique&lt;/p&gt;
</t>
  </si>
  <si>
    <t>Commencer la correction du rapport de la phase 1 de l'étude des aspects institutionnels et financiers de la gestion des eaux pluviales en milieu urbain.</t>
  </si>
  <si>
    <t>2018-06-08</t>
  </si>
  <si>
    <t>Vérification et mise en page des plans verts</t>
  </si>
  <si>
    <t>base de donnée SIG</t>
  </si>
  <si>
    <t xml:space="preserve">&lt;p&gt;Traitement de la base de donn&amp;eacute;e&lt;/p&gt;
</t>
  </si>
  <si>
    <t xml:space="preserve">-J'ai visité tribunal de l'Ariana Pour dossier de Souhir.
-Retrait espèce et réservation du 4000 euros pour le voyage du kbm.
-Divers écritures comptable .
</t>
  </si>
  <si>
    <t xml:space="preserve">&lt;p&gt;Commencer la correction du rapport de la phase 1 de l&amp;#39;&amp;eacute;tude des aspects institutionnels et financiers de la gestion des eaux pluviales en milieu urbain.&lt;/p&gt;
</t>
  </si>
  <si>
    <t>2018-06-11</t>
  </si>
  <si>
    <t>Préparation PV de la réunion</t>
  </si>
  <si>
    <t xml:space="preserve">&lt;p&gt;SIG et analyse spatiale&lt;/p&gt;
</t>
  </si>
  <si>
    <t xml:space="preserve">&lt;p&gt;Traitement et configuration de la base de donn&amp;eacute;e&lt;/p&gt;
</t>
  </si>
  <si>
    <t>-Divers écritures comptable.
-Préparation dossier leasing.
-Classement des doc.</t>
  </si>
  <si>
    <t>Continuer la correction du rapport de la phase 1 de l'étude des aspects institutionnels et financiers de la gestion des eaux pluviales en milieu urbain.</t>
  </si>
  <si>
    <t>2018-06-12</t>
  </si>
  <si>
    <t xml:space="preserve">&lt;p&gt;D&amp;eacute;placement vers DGBGTH&lt;/p&gt;
</t>
  </si>
  <si>
    <t xml:space="preserve">-Divers écritures comptable.
-enregistrement CT leasing.
</t>
  </si>
  <si>
    <t>2018-06-13</t>
  </si>
  <si>
    <t xml:space="preserve">correction du rapport </t>
  </si>
  <si>
    <t xml:space="preserve">&lt;p&gt;consulter l&amp;#39;archive des analyses&lt;/p&gt;
</t>
  </si>
  <si>
    <t xml:space="preserve">&lt;p&gt;Correction du rapport&lt;/p&gt;
</t>
  </si>
  <si>
    <t xml:space="preserve">&lt;p&gt;-J&amp;#39;ai d&amp;eacute;pos&amp;eacute; le contrat enregistr&amp;eacute; au&amp;nbsp;leasing. -Divers &amp;eacute;critures comptable.&lt;/p&gt;
</t>
  </si>
  <si>
    <t>-Récupération document (min d'équipement)
-Divers écritures comptable.
-j'ai déposé le dossier leasing .</t>
  </si>
  <si>
    <t>2018-06-14</t>
  </si>
  <si>
    <t xml:space="preserve">Cartographie numérique </t>
  </si>
  <si>
    <t xml:space="preserve">&lt;p&gt;mise &amp;agrave; jour des donn&amp;eacute;es cartographiques dans le&amp;nbsp;rapport&amp;nbsp;&lt;/p&gt;
</t>
  </si>
  <si>
    <t xml:space="preserve">&lt;p&gt;BD EP , test ,&amp;eacute;valuation et correction&amp;nbsp;&lt;/p&gt;
</t>
  </si>
  <si>
    <t xml:space="preserve">&lt;p&gt;Continuer la correction du rapport de la phase 1 de l&amp;#39;&amp;eacute;tude des aspects institutionnels et financiers de la gestion des eaux pluviales en milieu urbain.&lt;/p&gt;
</t>
  </si>
  <si>
    <t xml:space="preserve">-Suivi Facture MIN Equipement .
-Rapprochement Bancaire .
-Divers écriture comptable.
-Suivi du dossier leasing  </t>
  </si>
  <si>
    <t>2018-06-18</t>
  </si>
  <si>
    <t xml:space="preserve">&lt;p&gt;bibliographie et traitement de la BD Ep&lt;/p&gt;
</t>
  </si>
  <si>
    <t>2018-06-19</t>
  </si>
  <si>
    <t xml:space="preserve">&lt;p&gt;Continuer la correction du rapport de la phase 1 de l&amp;#39;&amp;eacute;tude de d&amp;eacute;pollution du Bassin versant de l&amp;#39;Oued Medjerda.&lt;/p&gt;
</t>
  </si>
  <si>
    <t>Actualisation de l'étude-phase1</t>
  </si>
  <si>
    <t>-J'ai déposé le PV de réception au leasing .
-Préparation et vérification de la déclaration fiscale GEREP.
-Divers écritures comptable.</t>
  </si>
  <si>
    <t>2018-06-20</t>
  </si>
  <si>
    <t>Actualisation du résumé et présentation power point de la phase 1</t>
  </si>
  <si>
    <t xml:space="preserve">&lt;p&gt;r&amp;eacute;union interne (mise aux points)&lt;/p&gt;
</t>
  </si>
  <si>
    <t xml:space="preserve">&lt;p&gt;Cartographie numérique&lt;/p&gt;
</t>
  </si>
  <si>
    <t xml:space="preserve">&lt;p&gt;Cartographie num&amp;eacute;rique et Mise &amp;agrave; jour des donn&amp;eacute;es&lt;/p&gt;
</t>
  </si>
  <si>
    <t>2018-06-21</t>
  </si>
  <si>
    <t xml:space="preserve">&lt;p&gt;Continuer la correction du rapport de la phase 1 de l'étude de dépollution du Bassin versant de l'Oued Medjerda.&lt;/p&gt;
</t>
  </si>
  <si>
    <t>Préparation des résumé Ar et Fr de la phase 1</t>
  </si>
  <si>
    <t xml:space="preserve">-J'ai passé une commande de la société ILY Natura et J'ai vendu deux articles.
</t>
  </si>
  <si>
    <t xml:space="preserve">&lt;p&gt;-&amp;eacute;laboration de la D&amp;eacute;claration Fiscale RECA.&lt;/p&gt;
&lt;p&gt;-Divers &amp;eacute;critures comptable.&lt;/p&gt;
&lt;p&gt;-Suivie du dossier cr&amp;eacute;dit de gestion.&lt;/p&gt;
&lt;p&gt;-Suivie du dossier Leasing.&lt;/p&gt;
&lt;p&gt;&amp;nbsp;&lt;/p&gt;
</t>
  </si>
  <si>
    <t xml:space="preserve">&lt;p&gt;Cartographie num&amp;eacute;rique et&amp;nbsp;analyse spatiale&lt;/p&gt;
</t>
  </si>
  <si>
    <t xml:space="preserve">&lt;p&gt;design&amp;nbsp; et traitement de la BD Ep&lt;/p&gt;
</t>
  </si>
  <si>
    <t>2018-06-22</t>
  </si>
  <si>
    <t xml:space="preserve">&lt;p&gt;Design&amp;nbsp; et traitement de la BD Ep&lt;/p&gt;
</t>
  </si>
  <si>
    <t>Actualisation de l'EIE Ben hamouda marbre</t>
  </si>
  <si>
    <t>2018-06-25</t>
  </si>
  <si>
    <t xml:space="preserve">&lt;p&gt;-Divers &amp;eacute;critures comptable.&lt;/p&gt;
&lt;p&gt;-Ouverture des plis MIN du tourisme.&lt;/p&gt;
&lt;p&gt;-Classement de documents .&lt;/p&gt;
</t>
  </si>
  <si>
    <t>Révison du tdr et préparation des données pour la deuxième phase.</t>
  </si>
  <si>
    <t xml:space="preserve">&lt;p&gt;R&amp;eacute;vison du tdr et pr&amp;eacute;paration des donn&amp;eacute;es pour la deuxi&amp;egrave;me phase.&lt;/p&gt;
</t>
  </si>
  <si>
    <t>Actualisation du résumé-phase 1</t>
  </si>
  <si>
    <t>2018-06-26</t>
  </si>
  <si>
    <t>Continuer le travail sur le rapport de la phase 1 de l'étude des aspects institutionnels et financiers de la gestion des eaux pluviales en milieu urbain.</t>
  </si>
  <si>
    <t xml:space="preserve">&lt;p&gt;Corriger les r&amp;eacute;sum&amp;eacute;s (arabe et fran&amp;ccedil;ais) du rapport de la phase 1 de l&amp;#39;&amp;eacute;tude de d&amp;eacute;pollution de l&amp;#39;oued Majerda.&lt;/p&gt;
</t>
  </si>
  <si>
    <t>-Divers écritures comptable.
- suivie dossier leasing et Afrique assistance pour accident Marcedes.
-Suivie du dossier Souhir au tribunal de l'Ariana</t>
  </si>
  <si>
    <t>Préparation sommaire phase 2</t>
  </si>
  <si>
    <t>2018-06-27</t>
  </si>
  <si>
    <t>Préparation du Programme d'échantillonnage (étude de l'existant)</t>
  </si>
  <si>
    <t xml:space="preserve">&lt;p&gt;R&amp;eacute;union interne (phase 2)&lt;/p&gt;
</t>
  </si>
  <si>
    <t xml:space="preserve">&lt;p&gt;Cartographie num&amp;eacute;rique (Pr&amp;eacute;paration du Programme d&amp;#39;&amp;eacute;chantillonnage)&lt;/p&gt;
</t>
  </si>
  <si>
    <t>2018-06-28</t>
  </si>
  <si>
    <t xml:space="preserve">&lt;p&gt;&amp;nbsp;Pr&amp;eacute;paration du Programme d&amp;#39;&amp;eacute;chantillonnage :&amp;nbsp;Analyse&amp;nbsp; spatial , cartographie num&amp;eacute;rique&amp;nbsp;,exportation des r&amp;eacute;sultats&lt;/p&gt;
</t>
  </si>
  <si>
    <t xml:space="preserve">&lt;p&gt;Pr&amp;eacute;paration du Programme d&amp;#39;&amp;eacute;chantillonnage :&amp;nbsp;Analyse&amp;nbsp; spatial , cartographie num&amp;eacute;rique&amp;nbsp;,exportation des r&amp;eacute;sultats&lt;/p&gt;
</t>
  </si>
  <si>
    <t>-Divers écritures comptables .
-Suivie dossier leasing.</t>
  </si>
  <si>
    <t xml:space="preserve">&lt;p&gt;&amp;nbsp;Pr&amp;eacute;paration du Programme d&amp;#39;&amp;eacute;chantillonnage :&amp;nbsp;Analyse&amp;nbsp; spatial , cartographie num&amp;eacute;rique&amp;nbsp;,exportation des r&amp;eacute;sultats , &amp;eacute;laboration des plans , des documents excel , et des fichier num&amp;eacute;rique KMZ&amp;nbsp;&lt;/p&gt;
</t>
  </si>
  <si>
    <t>2018-06-29</t>
  </si>
  <si>
    <t>Préparation phase 2</t>
  </si>
  <si>
    <t xml:space="preserve">-Divers écritures comptable. </t>
  </si>
  <si>
    <t xml:space="preserve">&lt;p&gt;Vérification et réctification du programme de reconnaissance&lt;/p&gt;
</t>
  </si>
  <si>
    <t>07:30</t>
  </si>
  <si>
    <t>2018-07-02</t>
  </si>
  <si>
    <t>-Divers écritures comptable.
-Vérification pointage mois 05-2018.</t>
  </si>
  <si>
    <t>2018-07-03</t>
  </si>
  <si>
    <t>bibliographie , modélisation de la vulnérabilité , SIG , test et interprétation</t>
  </si>
  <si>
    <t>-Divers écritures comptable et préparation tableau de bord .</t>
  </si>
  <si>
    <t>-Préparation sommaire et liste des documents à collecter pour chaque administration: EIE-AFD.
-Réunion sur la campagne de reconaisssance</t>
  </si>
  <si>
    <t>2018-07-04</t>
  </si>
  <si>
    <t xml:space="preserve">&lt;p&gt;bibliographie , mod&amp;eacute;lisation de la vuln&amp;eacute;rabilit&amp;eacute; , SIG , test et interpr&amp;eacute;tation&lt;/p&gt;
</t>
  </si>
  <si>
    <t xml:space="preserve">&lt;p&gt;r&amp;eacute;union interne (mise aux points) campagne d&amp;#39;echantillonnage&lt;/p&gt;
</t>
  </si>
  <si>
    <t>-DIVER ECRITURES COMPTABLE.</t>
  </si>
  <si>
    <t xml:space="preserve">-Classement des doc comptable.
-Divers écritures comptable.
-Des annonces pub pour la location du 2eme étage.
-Récupération de la caution chez BIAT .
-Suivie du règlement MIN de L'équipement.
 </t>
  </si>
  <si>
    <t>2018-07-05</t>
  </si>
  <si>
    <t>Préparation EIE - AFD</t>
  </si>
  <si>
    <t>Préparation EIE-AFD</t>
  </si>
  <si>
    <t>2018-07-06</t>
  </si>
  <si>
    <t>-Divers écritures comptable et classement des dossiers.</t>
  </si>
  <si>
    <t>Préparation EIE AFD</t>
  </si>
  <si>
    <t>2018-07-09</t>
  </si>
  <si>
    <t>mise au point (journée d'échantillonnage)</t>
  </si>
  <si>
    <t xml:space="preserve">&lt;p&gt;r&amp;eacute;union interne programme de s&amp;eacute;minaire&lt;/p&gt;
</t>
  </si>
  <si>
    <t xml:space="preserve">&lt;p&gt;conception de la base de donn&amp;eacute;e&lt;/p&gt;
</t>
  </si>
  <si>
    <t>-J'ai régularisé le dossier du Souhir au tribunal de l'Ariana (Dossier clôturé).</t>
  </si>
  <si>
    <t>2018-07-10</t>
  </si>
  <si>
    <t xml:space="preserve">&lt;p&gt;- Pr&amp;eacute;paration des Divers r&amp;eacute;glements des fournisseurs .&lt;/p&gt;
&lt;p&gt;-J&amp;#39;ai pass&amp;eacute; une r&amp;eacute;clamation au biat pour la caution CPG&lt;/p&gt;
&lt;p&gt;&amp;nbsp;&lt;/p&gt;
</t>
  </si>
  <si>
    <t xml:space="preserve">&lt;p&gt;- N&amp;eacute;gocition pour la location de l&amp;#39;appartement et le studio&lt;/p&gt;
</t>
  </si>
  <si>
    <t>préparation EIE-AFD</t>
  </si>
  <si>
    <t xml:space="preserve">&lt;p&gt;r&amp;eacute;union interne&amp;nbsp;&lt;/p&gt;
</t>
  </si>
  <si>
    <t xml:space="preserve">&lt;p&gt;rapport phase 2&amp;nbsp;&lt;a class="spell" href="https://www.google.tn/search?q=(recherche+et+interpr%C3%A9tation)&amp;amp;spell=1&amp;amp;sa=X&amp;amp;ved=0ahUKEwiftufE2JTcAhUFQBQKHRSXA_EQkeECCCEoAA" id="fprsl" style="font-size: 18px; color: rgb(102, 0, 153); cursor: pointer; font-family: arial, sans-serif;"&gt;(&lt;strong&gt;&lt;em&gt;recherche&lt;/em&gt;&lt;/strong&gt;&amp;nbsp;et&amp;nbsp;&lt;strong&gt;&lt;em&gt;interpr&amp;eacute;tation&lt;/em&gt;&lt;/strong&gt;)&lt;/a&gt;&lt;/p&gt;
</t>
  </si>
  <si>
    <t>2018-07-11</t>
  </si>
  <si>
    <t>Préparation AFD</t>
  </si>
  <si>
    <t>-j'ai préparé la déclaration CNSS
-Divers écritures comptable .</t>
  </si>
  <si>
    <t xml:space="preserve">&lt;p&gt;- Suivie des annonces de la location 2eme &amp;eacute;tage + studio .&lt;/p&gt;
</t>
  </si>
  <si>
    <t xml:space="preserve">&lt;h2 style="color: rgb(170, 170, 170); font-style: italic;"&gt;&lt;span style="font-family:arial,sans-serif; font-size:medium"&gt;&amp;nbsp;&lt;/span&gt;&lt;a class="spell" href="https://www.google.tn/search?q=pr%C3%A9paration+de+la+pr%C3%A9sentation+et+de+la+base+de+donn%C3%A9e+pour+la+r%C3%A9union+avec+la+COPIL&amp;amp;spell=1&amp;amp;sa=X&amp;amp;ved=0ahUKEwj4vY7qmpfcAhUMlxQKHcBQDNgQkeECCCEoAA" id="fprsl" style="font-size: 18px; color: rgb(102, 0, 153); cursor: pointer; font-family: arial, sans-serif;"&gt;pr&amp;eacute;paration de la&amp;nbsp;&lt;strong&gt;&lt;em&gt;pr&amp;eacute;sentation&lt;/em&gt;&lt;/strong&gt;&amp;nbsp;et de&amp;nbsp;&lt;strong&gt;&lt;em&gt;la&lt;/em&gt;&lt;/strong&gt;&amp;nbsp;base de donn&amp;eacute;e pour la r&amp;eacute;union avec la COPIL&lt;/a&gt;&lt;/h2&gt;
</t>
  </si>
  <si>
    <t>Préparation méthodologie de la partie hydraulique de l'unité de valorisation des déchets pour Grand Tunis.
Préparation des lettres aux administrations - AFD
Préparation note de cadrage - AFD</t>
  </si>
  <si>
    <t>2018-07-12</t>
  </si>
  <si>
    <t xml:space="preserve">&lt;p&gt;-Divers &amp;eacute;critures comptables.&lt;/p&gt;
</t>
  </si>
  <si>
    <t xml:space="preserve">&lt;h2 style="font-style:italic"&gt;&lt;span style="font-family:arial,sans-serif; font-size:medium"&gt;&amp;nbsp;&lt;/span&gt;&lt;a class="spell" href="https://www.google.tn/search?q=pr%C3%A9paration+de+la+pr%C3%A9sentation+et+de+la+base+de+donn%C3%A9e+pour+la+r%C3%A9union+avec+la+COPIL&amp;amp;spell=1&amp;amp;sa=X&amp;amp;ved=0ahUKEwj4vY7qmpfcAhUMlxQKHcBQDNgQkeECCCEoAA" id="fprsl" style="color: rgb(102, 0, 153); font-size: 18px; cursor: pointer; font-family: arial, sans-serif;"&gt;pr&amp;eacute;paration de la&amp;nbsp;&lt;strong&gt;&lt;em&gt;pr&amp;eacute;sentation&lt;/em&gt;&lt;/strong&gt;&amp;nbsp;et de&amp;nbsp;&lt;strong&gt;&lt;em&gt;la&lt;/em&gt;&lt;/strong&gt;&amp;nbsp;base de donn&amp;eacute;e pour la r&amp;eacute;union avec la COPIL&lt;/a&gt;&lt;/h2&gt;
</t>
  </si>
  <si>
    <t>Préparation note de cadrage - AFD</t>
  </si>
  <si>
    <t>2018-07-13</t>
  </si>
  <si>
    <t xml:space="preserve">&lt;p&gt;r&amp;eacute;union avec la COPIL (bd SIG)&lt;/p&gt;
</t>
  </si>
  <si>
    <t>-J'ai déposé la déclaration CNSS eme Trim 2018.
-J'ai récupéré la caution d'avance de CPG.
-Divers écritures comptable .</t>
  </si>
  <si>
    <t>Préparation pour la réunion de la DGPC</t>
  </si>
  <si>
    <t>2018-07-16</t>
  </si>
  <si>
    <t>Base de données relationnelle (Milieu récepteur)</t>
  </si>
  <si>
    <t xml:space="preserve">-Suivie des factures Clients.
-Déclaration en suspension du tva.
-Divers écritures comptable.
</t>
  </si>
  <si>
    <t>Saisie des informations des visites du programme de reconnaissance (phase 2).</t>
  </si>
  <si>
    <t>2018-07-17</t>
  </si>
  <si>
    <t xml:space="preserve">&lt;p&gt;Base de donn&amp;eacute;es relationnelle (Milieu r&amp;eacute;cepteur) Re-Conception et int&amp;eacute;gration des donn&amp;eacute;es&amp;nbsp;&lt;/p&gt;
</t>
  </si>
  <si>
    <t>Spatialisation des points visités dans la campagne de reconnaissance</t>
  </si>
  <si>
    <t>implantation des sources polluantes du bv d'oued Majerda sur google Earth avec le réseau hydrographique et les nappes afin d'identifier les points de rejet</t>
  </si>
  <si>
    <t>-préparation du dossier de renouvellement contrat Seif.
Suivie des contrats .
-Suivie des congés 
-Divers écritures comptable.</t>
  </si>
  <si>
    <t>2018-07-18</t>
  </si>
  <si>
    <t>Identification des points de rejets des sources polluantes du bv d'oued Majerda</t>
  </si>
  <si>
    <t>-Préparation PV de la réunion
-Préparation la liste des documents collectées de l'AFD par rapport à la liste dans la note de cadrage</t>
  </si>
  <si>
    <t xml:space="preserve">&lt;p&gt;-Mise &amp;agrave; jour des annonces de la location 2 eme &amp;eacute;tage et 3&amp;eacute;me &amp;eacute;tage.&lt;/p&gt;
&lt;p&gt;-Suivie des r&amp;eacute;glements des factures Gerep.&lt;/p&gt;
&lt;p&gt;&amp;nbsp;&lt;/p&gt;
</t>
  </si>
  <si>
    <t xml:space="preserve">&lt;p&gt;-Divers &amp;eacute;critures comptables .&lt;/p&gt;
&lt;p&gt;-J&amp;#39;ai d&amp;eacute;pos&amp;eacute; le dossier de&amp;nbsp;renouvellement CT Seif.&lt;/p&gt;
&lt;p&gt;-J&amp;#39;ai d&amp;eacute;pos&amp;eacute; le RIB bancaire de GEREP au min des jeunesses et du sport.&lt;/p&gt;
</t>
  </si>
  <si>
    <t xml:space="preserve">- préparation des coordonnées des points à visités dans la campagne de reconnaissance </t>
  </si>
  <si>
    <t>gerer fb ,gere site,appel ,fax</t>
  </si>
  <si>
    <t>2018-07-19</t>
  </si>
  <si>
    <t>Préparation PAR Final</t>
  </si>
  <si>
    <t xml:space="preserve">-J'ai déposé la caution au  CPG .
-J'ai déposé la facture du MIN de l'équipement. </t>
  </si>
  <si>
    <t xml:space="preserve">&lt;p&gt;-Divers &amp;eacute;critures comptable.&lt;/p&gt;
&lt;p&gt;&amp;nbsp;&lt;/p&gt;
</t>
  </si>
  <si>
    <t xml:space="preserve">- Recherche bibliographique des logiciels de modélisation de la qualité d'eau </t>
  </si>
  <si>
    <t>gerer fb gere fax appel courrier</t>
  </si>
  <si>
    <t>2018-07-20</t>
  </si>
  <si>
    <t xml:space="preserve">-Suivie des annonces pub pour la location du 2éme étage et le studio.
</t>
  </si>
  <si>
    <t xml:space="preserve">&lt;p&gt;-Divers &amp;eacute;critures comptables.&lt;/p&gt;
&lt;p&gt;-Classement des documents .&lt;/p&gt;
</t>
  </si>
  <si>
    <t>Préparation PAR FINAL</t>
  </si>
  <si>
    <t>Identification des points de rejet</t>
  </si>
  <si>
    <t xml:space="preserve">&lt;p&gt;&lt;span style="background-color:rgb(255, 255, 255); color:rgb(51, 51, 51); font-family:sans-serif,arial,verdana,trebuchet ms; font-size:13px"&gt;- Recherche bibliographique des logiciels de mod&amp;eacute;lisation de la qualit&amp;eacute; d&amp;#39;eau&lt;/span&gt;&lt;/p&gt;
</t>
  </si>
  <si>
    <t>Préparation PAR final</t>
  </si>
  <si>
    <t>2018-07-23</t>
  </si>
  <si>
    <t>-Divers écritures comptables.
-Préparation dossier tunisia export.</t>
  </si>
  <si>
    <t>2018-07-24</t>
  </si>
  <si>
    <t>-DIVERS ECRITURES COMPTABLE.</t>
  </si>
  <si>
    <t>- Enregistrement de l'avenant pour l'étude pour la mise en oeuvre d'un programme intégré de dépollution du BV d'oued Majerda .
-Préparation de la déclaration Fiscale de GEREP Environnement.</t>
  </si>
  <si>
    <t>2018-07-26</t>
  </si>
  <si>
    <t>phase 2 de l'étude de dépollution du bv de l'Oued Majerda.</t>
  </si>
  <si>
    <t xml:space="preserve">&lt;p&gt;Base de donn&amp;eacute;es relationnelle SIG&amp;nbsp;&lt;/p&gt;
</t>
  </si>
  <si>
    <t xml:space="preserve">-Déclaration Fiscale STE RECA , ILY NATURA et PERFECT .
-Divers écritures comptables.
</t>
  </si>
  <si>
    <t>2018-07-27</t>
  </si>
  <si>
    <t xml:space="preserve">&lt;p&gt;Base de donn&amp;eacute;es relationnelle SIG et&amp;nbsp;access database&lt;/p&gt;
</t>
  </si>
  <si>
    <t>2018-07-30</t>
  </si>
  <si>
    <t>Préparation EIES AFD - CHU GAFSA</t>
  </si>
  <si>
    <t>identification des points de rejet des sources de pollution fortes</t>
  </si>
  <si>
    <t>-Divers écritures comptable.</t>
  </si>
  <si>
    <t xml:space="preserve">&lt;p&gt;identification des points de rejet des sources de pollution fortes&lt;/p&gt;
</t>
  </si>
  <si>
    <t>2018-07-31</t>
  </si>
  <si>
    <t xml:space="preserve">&lt;p&gt;R&amp;eacute;union&lt;/p&gt;
</t>
  </si>
  <si>
    <t>Préparation EIES GAFSA-AFD</t>
  </si>
  <si>
    <t xml:space="preserve">&lt;p&gt;Cartographie num&amp;eacute;rique &amp;amp; Base de donn&amp;eacute;es relationnelle SIG et&amp;nbsp;access database&lt;/p&gt;
</t>
  </si>
  <si>
    <t>-Divers écritures comptable.
-Classement des documents</t>
  </si>
  <si>
    <t>2018-08-01</t>
  </si>
  <si>
    <t>phase 2 de l'étude de dépollution du bv de l'Oued Majerda (Etude vulnérabilité).</t>
  </si>
  <si>
    <t xml:space="preserve">-Vérification des congés.
-Vérification Pointage mois 07-2018.
-Préparation salaire mois 07-2018.
-Divers écritures comptables PAIE . </t>
  </si>
  <si>
    <t>gerer site web,gere fb,fax,appel</t>
  </si>
  <si>
    <t>2018-08-02</t>
  </si>
  <si>
    <t xml:space="preserve">-Suivie des payements .
-Divers écritures comptables.
</t>
  </si>
  <si>
    <t xml:space="preserve">gerer les appels les courrier fb site web </t>
  </si>
  <si>
    <t>2018-08-03</t>
  </si>
  <si>
    <t xml:space="preserve">&lt;p&gt;identification des points de rejet des sources de pollution fortes.&lt;/p&gt;
</t>
  </si>
  <si>
    <t>2018-08-06</t>
  </si>
  <si>
    <t>-DIVERS ECRITURES COMPTABLES .</t>
  </si>
  <si>
    <t xml:space="preserve">-Suivie des règlements clients .
-Réclamation BIAT pour la caution CPG.
-Divers écritures comptables .
</t>
  </si>
  <si>
    <t>2018-08-07</t>
  </si>
  <si>
    <t xml:space="preserve">- J'ai déposé les échantillons chez Green Lab et INRAT.
- Résiliation du contrat sivp de ghassen.
-Divers écritures comptables.
</t>
  </si>
  <si>
    <t>2018-08-08</t>
  </si>
  <si>
    <t xml:space="preserve">&lt;p&gt;tirage des tableaux d&amp;#39;inventaires du REP&amp;nbsp;&lt;/p&gt;
</t>
  </si>
  <si>
    <t>2018-08-09</t>
  </si>
  <si>
    <t>-J'ai déposé les échantillons et des documents chez :
-GREEN LAB ET INRAT.
-ONAS Monplaisir
-CITET
-L'AFH
-Suivie des réglements ( ONAS et Equipement )
-Divers écritures comptables .</t>
  </si>
  <si>
    <t>2018-08-10</t>
  </si>
  <si>
    <t xml:space="preserve">&lt;p&gt;- Correction de syst&amp;egrave;me de projection des couches de la commune&amp;nbsp;de Chebika;&lt;/p&gt;
&lt;p&gt;- Correction des taux des espaces verts et cartographie num&amp;eacute;rique de la commune&amp;nbsp;de Chebika.&lt;/p&gt;
</t>
  </si>
  <si>
    <t>2018-09-20</t>
  </si>
  <si>
    <t>- Divers écritures comptables .
J'ai visité l'hotel RAMADA pour la confirmation de la location de la salle .</t>
  </si>
  <si>
    <t xml:space="preserve">&lt;p&gt;-&amp;nbsp;gerer la page fb et des&amp;nbsp;taches administratif.&lt;/p&gt;
&lt;p&gt;- suivi&amp;nbsp;des emails&amp;nbsp;sur contact .&amp;nbsp;&lt;/p&gt;
&lt;p&gt;- &amp;nbsp;appelles t&amp;eacute;l&amp;eacute;phoniques , Fax&amp;nbsp;&lt;/p&gt;
</t>
  </si>
  <si>
    <t xml:space="preserve">&lt;p&gt;-gerer la page fc et des taches administratif.&lt;/p&gt;
&lt;p&gt;- appeles t&amp;eacute;l&amp;eacute;phonoiques&amp;nbsp;&lt;/p&gt;
</t>
  </si>
  <si>
    <t>Saisie des points/milieu  de rejet des sources de pollution forte dans le BV Majerda dans la BD Access</t>
  </si>
  <si>
    <t xml:space="preserve">&lt;p&gt;Saisie des points/milieu&amp;nbsp; de rejet des sources de pollution forte dans le BV Majerda dans la BD Access&lt;/p&gt;
</t>
  </si>
  <si>
    <t xml:space="preserve">&lt;p&gt;- R&amp;eacute;solution du probl&amp;egrave;me d&amp;#39;export du plan d&amp;#39;am&amp;eacute;nagement urbain de la commune de Zarzis;&lt;/p&gt;
&lt;p&gt;- Classification des Zones Verts projet&amp;eacute;s de la commune de Zarzis en ZV projet&amp;eacute; (PAU*) et ZV projet&amp;eacute; (PV*).&lt;/p&gt;
&lt;p&gt;&amp;nbsp; &amp;nbsp; &amp;nbsp;* PAU : plan d&amp;#39;am&amp;eacute;nagement urbain;&lt;/p&gt;
&lt;p&gt;&amp;nbsp; &amp;nbsp; &amp;nbsp;* PV : plan vert&lt;/p&gt;
&lt;p&gt;&amp;nbsp;&lt;/p&gt;
</t>
  </si>
  <si>
    <t>2018-09-21</t>
  </si>
  <si>
    <t xml:space="preserve">&lt;p&gt;&amp;nbsp;gerer la page fb et des&amp;nbsp;taches administratif.&lt;/p&gt;
&lt;p&gt;- suivi&amp;nbsp;des emails&amp;nbsp;sur contact .&amp;nbsp;&lt;/p&gt;
&lt;p&gt;- &amp;nbsp;appelles t&amp;eacute;l&amp;eacute;phoniques , Fax . lettre&amp;nbsp;&lt;/p&gt;
</t>
  </si>
  <si>
    <t xml:space="preserve">&lt;p&gt;gerer la page fb et des&amp;nbsp;taches administratif.&lt;/p&gt;
&lt;p&gt;- suivi&amp;nbsp;des emails&amp;nbsp;sur contact .&amp;nbsp;&lt;/p&gt;
&lt;p&gt;- &amp;nbsp;appelles t&amp;eacute;l&amp;eacute;phoniques , Fax . &amp;nbsp;&lt;/p&gt;
</t>
  </si>
  <si>
    <t xml:space="preserve">&lt;p&gt;- Harmonisation de systeme de projection (UTM) de différéntes couches (SIG) de la commune de Chebika;&lt;/p&gt;
- Réunion : état d'avancement;
&lt;p&gt;- Cartographie numérique des espaces vert de la commune de Chebika.&lt;/p&gt;
</t>
  </si>
  <si>
    <t xml:space="preserve">- préparation des règlements .
- divers écritures comptables
</t>
  </si>
  <si>
    <t xml:space="preserve">&lt;p&gt;- Pr&amp;eacute;paration et suivie des dossiers des nouveaux candidats&amp;nbsp;.&lt;/p&gt;
&lt;p&gt;- Suivie des c ontrats&lt;/p&gt;
&lt;p&gt;&amp;nbsp;&lt;/p&gt;
</t>
  </si>
  <si>
    <t xml:space="preserve">&lt;p&gt;- pr&amp;eacute;paration d&amp;eacute;cration fiscale Gerep.&lt;/p&gt;
</t>
  </si>
  <si>
    <t>Rédaction du rapport de la méthodologie de la phase 2 de l'étude de dépollution du BV d'Oued Majerda.</t>
  </si>
  <si>
    <t xml:space="preserve">&lt;p&gt;R&amp;eacute;daction du rapport de la m&amp;eacute;thodologie de la phase 2 de l&amp;#39;&amp;eacute;tude de d&amp;eacute;pollution du BV d&amp;#39;Oued Majerda.&lt;/p&gt;
</t>
  </si>
  <si>
    <t xml:space="preserve">Elaboration de l'APD du CT Sejnan </t>
  </si>
  <si>
    <t xml:space="preserve">&lt;p&gt;Elaboration de l&amp;#39;APD du CT Sejnan&amp;nbsp;&lt;/p&gt;
</t>
  </si>
  <si>
    <t xml:space="preserve">&lt;p&gt;&amp;nbsp;gerer la page fb et des&amp;nbsp;taches administratif.&lt;/p&gt;
&lt;p&gt;- suivi&amp;nbsp;des emails&amp;nbsp;sur contact .&amp;nbsp;&lt;/p&gt;
&lt;p&gt;- &amp;nbsp;appelles t&amp;eacute;l&amp;eacute;phoniques .&lt;/p&gt;
</t>
  </si>
  <si>
    <t>2018-09-24</t>
  </si>
  <si>
    <t xml:space="preserve">&lt;p&gt;&amp;nbsp;-&amp;nbsp;gerer la page fb et des&amp;nbsp;taches administratif.&lt;/p&gt;
&lt;p&gt;- suivi&amp;nbsp;des emails&amp;nbsp;sur contact .&amp;nbsp;&lt;/p&gt;
&lt;p&gt;- &amp;nbsp;appelles t&amp;eacute;l&amp;eacute;phoniques . Fax .&lt;/p&gt;
</t>
  </si>
  <si>
    <t xml:space="preserve">&lt;p&gt;- Correction des cartes des espaces vert de la commue de Zarzis;&lt;/p&gt;
&lt;p&gt;- Correction des cartes des espaces vert de la commue de Chebika;&lt;/p&gt;
</t>
  </si>
  <si>
    <t>2018-09-25</t>
  </si>
  <si>
    <t xml:space="preserve">&lt;p&gt;-gerer la page fb et des&amp;nbsp;taches administratif.&lt;/p&gt;
&lt;p&gt;- suivi&amp;nbsp;des emails&amp;nbsp;sur contact .&amp;nbsp;&lt;/p&gt;
&lt;p&gt;- &amp;nbsp;appelles t&amp;eacute;l&amp;eacute;phoniques . Fax .&lt;/p&gt;
</t>
  </si>
  <si>
    <t xml:space="preserve">&lt;p&gt;- Correction des cartes et des taux des espaces vert de la commue de Zaghouan.&lt;/p&gt;
</t>
  </si>
  <si>
    <t>gerer la page fb et des taches administratif.
- suivi des emails sur contact . 
-  appelles téléphoniques . Fax .</t>
  </si>
  <si>
    <t xml:space="preserve">- Divers écritures comptables.
- Classements des documents.
- Préparation déclaration fiscale .
</t>
  </si>
  <si>
    <t>EIE CT Sejnane: 
Analyse de l'état initial du site et de son environnement naturel, socioeconomique et humain.
Analyse des conséquences prévisibles du projet</t>
  </si>
  <si>
    <t xml:space="preserve">&lt;p&gt;EIE CT Sejnane:&amp;nbsp;&lt;br /&gt;
Analyse de l&amp;#39;&amp;eacute;tat initial du site et de son environnement naturel, socioeconomique et humain.&lt;br /&gt;
Analyse des cons&amp;eacute;quences pr&amp;eacute;visibles du projet&lt;/p&gt;
</t>
  </si>
  <si>
    <t xml:space="preserve">&lt;p&gt;- Partie ArcGis (donn&amp;eacute;es SIG) : Carte des sources polluantes dans le BV d&amp;#39;oued Majerda.&lt;/p&gt;
&lt;p&gt;&amp;nbsp;&lt;/p&gt;
</t>
  </si>
  <si>
    <t>2018-09-26</t>
  </si>
  <si>
    <t xml:space="preserve">&lt;p&gt;-gerer la page fb et des taches administratif.&lt;/p&gt;
&lt;p&gt;- suivi des emails sur contact .&lt;/p&gt;
&lt;p&gt;- appelles t&amp;eacute;l&amp;eacute;phoniques . scan .&lt;/p&gt;
</t>
  </si>
  <si>
    <t xml:space="preserve">&lt;p&gt;- Partie Access (données alphanumérique) : Base de données des sources polluantes dans le BV d'oued Majerda. &lt;/p&gt;
</t>
  </si>
  <si>
    <t xml:space="preserve">&lt;p&gt;-gerer la page fb et des taches administratif.&lt;/p&gt;
&lt;p&gt;- suivi des emails sur contact .&lt;/p&gt;
&lt;p&gt;- appelles t&amp;eacute;l&amp;eacute;phoniques .&amp;nbsp;&lt;/p&gt;
</t>
  </si>
  <si>
    <t>EIE CT Sejnane: 
-Analyse des conséquences directs et indirects du projet sur l'environnement
-Evaluation des imapcts</t>
  </si>
  <si>
    <t xml:space="preserve">&lt;p&gt;EIE CT Sejnane:&amp;nbsp;&lt;br /&gt;
-Analyse des cons&amp;eacute;quences directs et indirects du projet sur l&amp;#39;environnement&lt;br /&gt;
-Evaluation des imapcts&lt;/p&gt;
</t>
  </si>
  <si>
    <t>-Préparation dossier de la banque UBCI.
-Dossier juridique.
-Bilan Prévisionnelle 2018. 
-Divers écritures comptable.</t>
  </si>
  <si>
    <t xml:space="preserve">&lt;p&gt;-gerer la page fb et des taches administratif.&lt;/p&gt;
&lt;p&gt;- suivi des emails sur contact .&lt;/p&gt;
&lt;p&gt;- appelles t&amp;eacute;l&amp;eacute;phoniques . &amp;nbsp;.&lt;/p&gt;
</t>
  </si>
  <si>
    <t>2018-09-27</t>
  </si>
  <si>
    <t>- Préparation des cartes d’implantation des stations de dessalement d’eaux saumâtres de Gafsa Est et Kébili.</t>
  </si>
  <si>
    <t xml:space="preserve">&lt;p&gt; - Correction des cartes et des taux d'espaces vert de la commue de Zaghouan;
- Correction des cartes et des taux d'espaces vert de la commue de Chbika.&lt;/p&gt;
</t>
  </si>
  <si>
    <t xml:space="preserve">&lt;p&gt;-gerer la page fb et des taches administratif.&lt;/p&gt;
&lt;p&gt;- suivi des emails sur contact .&lt;/p&gt;
&lt;p&gt;- appelles t&amp;eacute;l&amp;eacute;phoniques . lettre &amp;nbsp;.&lt;/p&gt;
</t>
  </si>
  <si>
    <t>- Préparation Bilan Prévisionnel 2018
- Dossier crédit de gestion.
-Divers écritures comptable .</t>
  </si>
  <si>
    <t>eie ct sejnan 
mesures d'attenuation des impacts</t>
  </si>
  <si>
    <t xml:space="preserve">&lt;p&gt;eie ct sejnan&amp;nbsp;&lt;br /&gt;
mesures d&amp;#39;attenuation des impacts&lt;/p&gt;
</t>
  </si>
  <si>
    <t xml:space="preserve">&lt;p&gt;- Correction des cartes et des taux d&amp;#39;espaces vert de la commue de K&amp;acirc;alat El Andalos;&lt;/p&gt;
&lt;p&gt;- Correction des cartes et des taux d&amp;#39;espaces vert de la commue de Zarzis.&lt;/p&gt;
</t>
  </si>
  <si>
    <t>2018-09-28</t>
  </si>
  <si>
    <t xml:space="preserve">&lt;p&gt;- Correction des cartes et des taux d'espaces vert de la commue de Zarzis.&lt;/p&gt;
</t>
  </si>
  <si>
    <t xml:space="preserve">&lt;p&gt;-gerer la page fb et des taches administratif.&lt;/p&gt;
&lt;p&gt;- suivi des emails sur contact .&lt;/p&gt;
&lt;p&gt;- appelles t&amp;eacute;l&amp;eacute;phoniques . &amp;nbsp;&lt;/p&gt;
</t>
  </si>
  <si>
    <t xml:space="preserve">- Préparation des règlements des consultants.
-Changement au niveau du bilan prévisionnel .
-Divers écritures comptable 
</t>
  </si>
  <si>
    <t>Finalisation du rapport provisoire de l'EIE du CT Sejnane</t>
  </si>
  <si>
    <t xml:space="preserve">&lt;p&gt;- Pr&amp;eacute;paration dossier karim lagurech&lt;/p&gt;
&lt;p&gt;&amp;nbsp;&lt;/p&gt;
</t>
  </si>
  <si>
    <t xml:space="preserve">&lt;p&gt;Finalisation du rapport provisoire de l&amp;#39;EIE du CT Sejnane&lt;/p&gt;
</t>
  </si>
  <si>
    <t xml:space="preserve">&lt;p&gt;- Correction des cartes et des taux d&amp;#39;espaces vert de la commue de Zaghouan;&lt;/p&gt;
&lt;p&gt;- Correction des cartes et des taux d&amp;#39;espaces vert de la commue de Chbika.&lt;/p&gt;
</t>
  </si>
  <si>
    <t>2018-10-01</t>
  </si>
  <si>
    <t xml:space="preserve">&lt;p&gt;-gerer la page fb et des taches administratif.&lt;/p&gt;
&lt;p&gt;- suivi des emails sur contact .&lt;/p&gt;
&lt;p&gt;- appelles t&amp;eacute;l&amp;eacute;phoniques .Fax .&amp;nbsp;&lt;/p&gt;
</t>
  </si>
  <si>
    <t xml:space="preserve">&lt;p&gt;-gerer la page fb et des taches administratif.&lt;/p&gt;
&lt;p&gt;- suivi des emails sur contact .&lt;/p&gt;
&lt;p&gt;- appelles t&amp;eacute;l&amp;eacute;phoniques .&lt;/p&gt;
</t>
  </si>
  <si>
    <t>-Divers écriture comptable.</t>
  </si>
  <si>
    <t xml:space="preserve">&lt;p&gt;-gerer la page fb et des taches administratif.&lt;/p&gt;
&lt;p&gt;- suivi des emails sur contact .&lt;/p&gt;
&lt;p&gt;- appelles t&amp;eacute;l&amp;eacute;phoniques . scan.&lt;/p&gt;
</t>
  </si>
  <si>
    <t>2018-10-02</t>
  </si>
  <si>
    <t xml:space="preserve">&lt;p&gt;-gerer la page fb et des taches administratif.&lt;/p&gt;
&lt;p&gt;- suivi des emails sur contact .&lt;/p&gt;
&lt;p&gt;- appelles t&amp;eacute;l&amp;eacute;phoniques . scan.&amp;nbsp;&lt;/p&gt;
</t>
  </si>
  <si>
    <t>Elaboration de l'APD du CT Sejnane</t>
  </si>
  <si>
    <t xml:space="preserve">&lt;p&gt;-APD CT Sejnane&lt;/p&gt;
&lt;p&gt;-Actualisation du rapport de l&amp;#39;EIE du CT Sejnane&lt;/p&gt;
</t>
  </si>
  <si>
    <t>2018-10-03</t>
  </si>
  <si>
    <t>Rapport d'APD  du CT de Sejnane</t>
  </si>
  <si>
    <t xml:space="preserve">&lt;p&gt;Rapport d&amp;#39;APD&amp;nbsp; du CT de Sejnane&lt;/p&gt;
</t>
  </si>
  <si>
    <t>2018-10-04</t>
  </si>
  <si>
    <t>Rapport APD du centre de tranfert Sejnane</t>
  </si>
  <si>
    <t xml:space="preserve">&lt;p&gt;Rapport APD du centre de tranfert Sejnane&lt;/p&gt;
</t>
  </si>
  <si>
    <t xml:space="preserve">&lt;p&gt;-Pr&amp;eacute;paration Salaire mois 09-2018 -Pr&amp;eacute;paration tableau de bord Gerep + RECA - r&amp;egrave;glements des fournisseurs . -Divers &amp;eacute;critures comptable.&lt;/p&gt;
</t>
  </si>
  <si>
    <t xml:space="preserve">&lt;p&gt;- Mise &amp;agrave; jour tableau des employ&amp;eacute;s 2018.&lt;/p&gt;
&lt;p&gt;-Suivie des contrats.&lt;/p&gt;
&lt;p&gt;-Pr&amp;eacute;paration Grand livre paie mois 09-2018.&lt;/p&gt;
&lt;p&gt;&amp;nbsp;&lt;/p&gt;
</t>
  </si>
  <si>
    <t>2018-10-05</t>
  </si>
  <si>
    <t>Actualisation de EIE CT Sejnane
Rapport APD CT Sejnane</t>
  </si>
  <si>
    <t xml:space="preserve">&lt;p&gt;Actualisation de EIE CT Sejnane&lt;br /&gt;
Rapport APD CT Sejnane&lt;/p&gt;
</t>
  </si>
  <si>
    <t xml:space="preserve">Divers écritures comptables des salaires .
-Préparation des règlements .
</t>
  </si>
  <si>
    <t xml:space="preserve">&lt;p&gt;-Pr&amp;eacute;paration dossier kaiis Othmani .&lt;/p&gt;
</t>
  </si>
  <si>
    <t>2018-10-08</t>
  </si>
  <si>
    <t xml:space="preserve">&lt;p&gt;-gerer la page fb et des taches administratif.&lt;/p&gt;
&lt;p&gt;- suivi des emails sur contact .&lt;/p&gt;
&lt;p&gt;- appelles t&amp;eacute;l&amp;eacute;phoniques .scan.&amp;nbsp;&lt;/p&gt;
</t>
  </si>
  <si>
    <t>vérification du PGE de l'EIE du CT Sejnane
Elaboration de l'APD  du CT Sejnane</t>
  </si>
  <si>
    <t xml:space="preserve">&lt;p&gt;v&amp;eacute;rification du PGE de l&amp;#39;EIE du CT Sejnane&lt;br /&gt;
Elaboration de l&amp;#39;APD&amp;nbsp; du CT Sejnane&lt;/p&gt;
</t>
  </si>
  <si>
    <t xml:space="preserve">&lt;p&gt;- V&amp;eacute;rification&amp;nbsp;et suivi&amp;nbsp;des dossier chez le bureau d&amp;#39;emploi Ariana de&amp;nbsp;&lt;/p&gt;
&lt;p&gt;&amp;nbsp;: -KAiis&lt;/p&gt;
&lt;p&gt;-Hela .&lt;/p&gt;
&lt;p&gt;- Karim .&lt;/p&gt;
</t>
  </si>
  <si>
    <t xml:space="preserve">&lt;p&gt;- Divers &amp;eacute;critures comptable.&lt;/p&gt;
&lt;p&gt;-Classement des doc .&lt;/p&gt;
&lt;p&gt;&amp;nbsp;&lt;/p&gt;
</t>
  </si>
  <si>
    <t xml:space="preserve">&lt;p&gt;- des visites des clients pour la location du local gerep et perfect .&lt;/p&gt;
</t>
  </si>
  <si>
    <t>2018-10-09</t>
  </si>
  <si>
    <t xml:space="preserve">Préparation d'un répertoire pour la réglementation tunisienne dans le domaine des déchets </t>
  </si>
  <si>
    <t xml:space="preserve">&lt;p&gt;Pr&amp;eacute;paration d&amp;#39;un r&amp;eacute;pertoire pour la r&amp;eacute;glementation tunisienne dans le domaine des d&amp;eacute;chets&amp;nbsp;&lt;/p&gt;
</t>
  </si>
  <si>
    <t>- Calcul délais DGPC .
-Suivi des attestations de bonne fin.
-Divers écritures comptables .</t>
  </si>
  <si>
    <t xml:space="preserve">&lt;p&gt;-gerer la page fb et des taches administratif.&lt;/p&gt;
&lt;p&gt;- suivi des emails sur contact .&lt;/p&gt;
&lt;p&gt;- appelles t&amp;eacute;l&amp;eacute;phoniques . fax&amp;nbsp;&lt;/p&gt;
</t>
  </si>
  <si>
    <t>2018-10-10</t>
  </si>
  <si>
    <t>APD CT Sejnane : Rapport + calcul des coûts estimatifs des travaux</t>
  </si>
  <si>
    <t xml:space="preserve">&lt;p&gt;APD CT Sejnane : Rapport + calcul des co&amp;ucirc;ts estimatifs des travaux&lt;/p&gt;
</t>
  </si>
  <si>
    <t xml:space="preserve">-Divers écritures comptable.
-Réunion min de l’équipement </t>
  </si>
  <si>
    <t xml:space="preserve">&lt;p&gt;-gerer la page fb et des taches administratif.&lt;/p&gt;
&lt;p&gt;- suivi des emails sur contact .&lt;/p&gt;
&lt;p&gt;- appelles t&amp;eacute;l&amp;eacute;phoniques . scan&lt;/p&gt;
</t>
  </si>
  <si>
    <t>2018-10-11</t>
  </si>
  <si>
    <t>2018-10-12</t>
  </si>
  <si>
    <t xml:space="preserve">-Suivi des attestations de bonne fin.
-Suivi réglement Onas 
-J'ai déposé la déclaration cnss .
-Divers écritures comptables.
</t>
  </si>
  <si>
    <t>Rapport APD du CT Sejnane</t>
  </si>
  <si>
    <t xml:space="preserve">&lt;p&gt;Rapport APD du CT Sejnane&lt;/p&gt;
</t>
  </si>
  <si>
    <t xml:space="preserve">-Divers écritures comptable : cnss , achat et banque
-Classement des document.
-Préparation des fichiers pour le séminaire.
-Suivi des pointages . </t>
  </si>
  <si>
    <t>2018-10-15</t>
  </si>
  <si>
    <t>2018-10-16</t>
  </si>
  <si>
    <t xml:space="preserve">Divers écritures comptables.
</t>
  </si>
  <si>
    <t xml:space="preserve">&lt;p&gt;-Suivi du dossier Fathi( Bureau d'emploi+cnss).&lt;/p&gt;
&lt;p&gt;-J'ai déposé la lettre d'attestation de solde .&lt;/p&gt;
</t>
  </si>
  <si>
    <t xml:space="preserve">&lt;p&gt;s&amp;eacute;minaire 17-10-2018&amp;nbsp;&lt;/p&gt;
</t>
  </si>
  <si>
    <t>2018-10-17</t>
  </si>
  <si>
    <t xml:space="preserve">&lt;p&gt;s&amp;eacute;minaire 17-10-2018&amp;nbsp;&lt;/p&gt;
&lt;p&gt;-gerer la page fb et des taches administratif.&lt;/p&gt;
&lt;p&gt;- suivi des emails sur contact .&lt;/p&gt;
&lt;p&gt;- appelles t&amp;eacute;l&amp;eacute;phoniques . scan&lt;/p&gt;
</t>
  </si>
  <si>
    <t>- J'ai assisté au séminaire MIN de L'environnement à l'hotel RAMADA PLAZA .</t>
  </si>
  <si>
    <t>Rapport EIE du CT Kélibia</t>
  </si>
  <si>
    <t xml:space="preserve">&lt;p&gt;Rapport EIE du CT K&amp;eacute;libia&lt;/p&gt;
</t>
  </si>
  <si>
    <t>2018-10-18</t>
  </si>
  <si>
    <t xml:space="preserve">&lt;p&gt;-gerer la page fb et des taches administratif.&lt;/p&gt;
&lt;p&gt;- suivi des emails sur contact .&lt;/p&gt;
&lt;p&gt;- appelles t&amp;eacute;l&amp;eacute;phoniques . scan&amp;nbsp;&lt;/p&gt;
</t>
  </si>
  <si>
    <t>Formation en ligne sur le logiciel Geo HECRAS</t>
  </si>
  <si>
    <t xml:space="preserve">&lt;p&gt;Rapport EIE du CT K&amp;eacute;libia-Menzel T&amp;eacute;mime&lt;/p&gt;
</t>
  </si>
  <si>
    <t xml:space="preserve">-Préparation des contrats de : HELA ZIDI , Karim et Kaiis.
-Suivie des dossiers au Bureau d'emploi et Cnss .
-Divers écritures comptable de Paie.
</t>
  </si>
  <si>
    <t xml:space="preserve">&lt;p&gt;-R&amp;eacute;union&amp;nbsp;et n&amp;eacute;gociation avec des clients pour la location des locaux .&lt;/p&gt;
</t>
  </si>
  <si>
    <t xml:space="preserve">&lt;p&gt;-Divers &amp;eacute;critures comptable et classement des documents.&lt;/p&gt;
</t>
  </si>
  <si>
    <t>2018-10-19</t>
  </si>
  <si>
    <t xml:space="preserve">&lt;p&gt;R&amp;eacute;daction du rapport&amp;nbsp;de la phase 2 de l&amp;#39;&amp;eacute;tude de d&amp;eacute;pollution du BV d&amp;#39;Oued Majerda.&lt;/p&gt;
</t>
  </si>
  <si>
    <t>Rapport : EIE du CT Kélibia-Menzel Témime</t>
  </si>
  <si>
    <t xml:space="preserve">&lt;p&gt;Rapport : EIE du CT K&amp;eacute;libia-Menzel T&amp;eacute;mime&lt;/p&gt;
</t>
  </si>
  <si>
    <t>2018-10-22</t>
  </si>
  <si>
    <t xml:space="preserve">&lt;p&gt;Rapport d&amp;#39;EIE du CT K&amp;eacute;libia-Menzel T&amp;eacute;mime&lt;/p&gt;
</t>
  </si>
  <si>
    <t>Rédaction du rapport de la phase 2 de l'étude de dépollution du BV d'Oued Majerda.</t>
  </si>
  <si>
    <t xml:space="preserve">&lt;p&gt;R&amp;eacute;daction du rapport de la phase 2 de l&amp;#39;&amp;eacute;tude de d&amp;eacute;pollution du BV d&amp;#39;Oued Majerda.&lt;/p&gt;
</t>
  </si>
  <si>
    <t>-Divers écritures comptables.
-Préparation déclaration fiscale GEREP Environnement.
-Classement des documents comptables .</t>
  </si>
  <si>
    <t>2018-10-23</t>
  </si>
  <si>
    <t>Rapport d'EIE du CT Kélibia-Menzel Témime</t>
  </si>
  <si>
    <t xml:space="preserve">- Divers écritures comptables.
-  Suivie Dossier Retraite  CNSS KBM.
-Déclaration fiscal RECA. </t>
  </si>
  <si>
    <t>2018-10-24</t>
  </si>
  <si>
    <t>- Suivie des contrats de : Karim Et Fathi.
-Préparation du dossier kbm de retraite .</t>
  </si>
  <si>
    <t xml:space="preserve">&lt;p&gt;- N&amp;eacute;gociation et visite&amp;nbsp;des clients pour la location du 2&amp;eacute;me et 3&amp;eacute;me &amp;eacute;tage.&lt;/p&gt;
</t>
  </si>
  <si>
    <t xml:space="preserve">&lt;p&gt;-Divers &amp;eacute;critures comptables .&lt;/p&gt;
&lt;p&gt;-Classement des documents .&lt;/p&gt;
&lt;p&gt;&amp;nbsp;&lt;/p&gt;
</t>
  </si>
  <si>
    <t>2018-10-25</t>
  </si>
  <si>
    <t xml:space="preserve">-Divers écritures comptable.
-Classement des documents .
-Récupération du règlement gerep.
-versement chq sonede chez la banque BIAT.
-Négociation avec des clients le prix du loyer de 2eme étage .
</t>
  </si>
  <si>
    <t>2018-10-26</t>
  </si>
  <si>
    <t xml:space="preserve">&lt;p&gt;-gerer la page fb et des taches administratif.&lt;/p&gt;
&lt;p&gt;- suivi des emails sur contact .&lt;/p&gt;
&lt;p&gt;- appelles t&amp;eacute;l&amp;eacute;phoniques . SCAN&lt;/p&gt;
</t>
  </si>
  <si>
    <t>Synthèse des résultats de la  phases 1</t>
  </si>
  <si>
    <t xml:space="preserve">&lt;p&gt;APD du CT de K&amp;eacute;libia-Menzel T&amp;eacute;mime&lt;/p&gt;
</t>
  </si>
  <si>
    <t xml:space="preserve">Rédaction du rapport de la phase 2 de l'étude de dépollution du BV d'Oued Majerda.
</t>
  </si>
  <si>
    <t>- Suivi des règlements ( CPG et Onudi ).
-</t>
  </si>
  <si>
    <t xml:space="preserve">&lt;p&gt;- Divers &amp;eacute;critures comptable.&lt;/p&gt;
&lt;p&gt;- Classement des documents.&lt;/p&gt;
</t>
  </si>
  <si>
    <t>2018-10-29</t>
  </si>
  <si>
    <t>APD du CT kélibia et Menzel Témime</t>
  </si>
  <si>
    <t xml:space="preserve">&lt;p&gt;APD du CT k&amp;eacute;libia et Menzel T&amp;eacute;mime&lt;/p&gt;
</t>
  </si>
  <si>
    <t xml:space="preserve">- Divers écritures comptable.
- classement des documents comptable.
</t>
  </si>
  <si>
    <t xml:space="preserve">&lt;p&gt;-Visite des clients pour la location du 2eme et 3 eme &amp;eacute;tage.&lt;/p&gt;
</t>
  </si>
  <si>
    <t xml:space="preserve">&lt;p&gt;-V&amp;eacute;rification pointage mois 10-2018.&lt;/p&gt;
</t>
  </si>
  <si>
    <t>2018-10-30</t>
  </si>
  <si>
    <t xml:space="preserve">-J'ai accompagné SOFIEN pour assister au formation .
-J'ai visité le mécanicien pour voire  les dégâts de la voiture SIENNA.
- J'ai récupéré le chèque de MME LEMIA pour acheter les pièces de rechange.   </t>
  </si>
  <si>
    <t>APD du CT Kélibia et Menzel Témime</t>
  </si>
  <si>
    <t xml:space="preserve">&lt;p&gt;- Divers &amp;eacute;critures comptables .&lt;/p&gt;
</t>
  </si>
  <si>
    <t xml:space="preserve">&lt;p&gt;APD du CT K&amp;eacute;libia et Menzel T&amp;eacute;mime&lt;/p&gt;
</t>
  </si>
  <si>
    <t>2018-10-31</t>
  </si>
  <si>
    <t>-Suivi facture BEI Equipement.
-Divers écritures comptables.</t>
  </si>
  <si>
    <t>2018-11-01</t>
  </si>
  <si>
    <t xml:space="preserve">&lt;p&gt;-APD du CT K&amp;eacute;libia et Menzel T&amp;eacute;mime&lt;/p&gt;
&lt;p&gt;-Mise en page des rapports (EIE et APD du CT K&amp;eacute;libia )&lt;/p&gt;
&lt;p&gt;-DE du CT Sejnane&lt;/p&gt;
</t>
  </si>
  <si>
    <t xml:space="preserve">&lt;p&gt;APD du CT K&amp;eacute;libia et Menzel T&amp;eacute;mime&amp;nbsp;&lt;br /&gt;
Mise en page des rapports (EIE et APD du CT K&amp;eacute;libia )&lt;/p&gt;
</t>
  </si>
  <si>
    <t xml:space="preserve">-Tableau de bord GEREP+RECA.
- Divers écritures comptable.
-Suivi des règlements Clients. </t>
  </si>
  <si>
    <t>2018-11-02</t>
  </si>
  <si>
    <t xml:space="preserve">- état de caisse mois 10-2018.
-Divers écritures comptable. </t>
  </si>
  <si>
    <t>2018-11-05</t>
  </si>
  <si>
    <t>Correction de l'EIE du centre de transfert de Sejnane</t>
  </si>
  <si>
    <t xml:space="preserve">&lt;p&gt;Correction de l&amp;#39;EIE du centre de transfert de Sejnane&lt;/p&gt;
</t>
  </si>
  <si>
    <t>- Vérification Paie.
- Préparation le journal Paie.
-Divers écritures comptable pour Paie.</t>
  </si>
  <si>
    <t>Correction de l'EIE du CT Sejnane</t>
  </si>
  <si>
    <t>2018-11-06</t>
  </si>
  <si>
    <t xml:space="preserve">&lt;p&gt;Correction de l&amp;#39;EIE du CT Sejnane&lt;/p&gt;
</t>
  </si>
  <si>
    <t>-divers écritures comptables.</t>
  </si>
  <si>
    <t>2018-11-07</t>
  </si>
  <si>
    <t xml:space="preserve">&lt;p&gt;-Divers &amp;eacute;critures comptable. -Suivi des dossiers : cnss, bureau d&amp;#39;emploi CT Karama .&lt;/p&gt;
</t>
  </si>
  <si>
    <t xml:space="preserve">&lt;p&gt;-Suivi des r&amp;eacute;glements : ONAS, Equipement,&amp;nbsp;ONUDI et CPG.&lt;/p&gt;
</t>
  </si>
  <si>
    <t>2018-11-08</t>
  </si>
  <si>
    <t>- divers écritures comptable.
- classement des documents.</t>
  </si>
  <si>
    <t xml:space="preserve">- Suivi des attestations de bon fin.
-Divers écritures comptable.
</t>
  </si>
  <si>
    <t>2018-11-09</t>
  </si>
  <si>
    <t xml:space="preserve">&lt;p&gt;- selection des dossiers d&amp;#39;une web master.&lt;/p&gt;
&lt;p&gt;-Pr&amp;eacute;paration d&amp;#39;un premier&amp;nbsp;entretient .&lt;/p&gt;
</t>
  </si>
  <si>
    <t>- Préparation le solde de tout compte Nessrine.
- Préparation de l'attestation de travail.</t>
  </si>
  <si>
    <t>2018-11-12</t>
  </si>
  <si>
    <t xml:space="preserve">&lt;p&gt;-Diver&amp;nbsp;&amp;eacute;critures comptable.&lt;/p&gt;
&lt;p&gt;- Rapprochement bancaire&lt;/p&gt;
&lt;p&gt;&amp;nbsp;&lt;/p&gt;
</t>
  </si>
  <si>
    <t xml:space="preserve">- Suivi des règlements clients.
 </t>
  </si>
  <si>
    <t>2018-11-13</t>
  </si>
  <si>
    <t xml:space="preserve">&lt;p&gt;-Entretient pour le poste d&amp;#39;une web master.&lt;/p&gt;
</t>
  </si>
  <si>
    <t>ggfhjhn,j</t>
  </si>
  <si>
    <t>2018-11-15</t>
  </si>
  <si>
    <t xml:space="preserve">
</t>
  </si>
  <si>
    <t xml:space="preserve">-Consultation des email pour recrutement d'une web master.
-Entretient pour une web master.
-Vérification des pointages.
</t>
  </si>
  <si>
    <t xml:space="preserve">&lt;p&gt;-Divers &amp;eacute;critures comptables .&lt;/p&gt;
&lt;p&gt;-Classement des documents.&lt;/p&gt;
</t>
  </si>
  <si>
    <t>Préparation de la présentation de la phase 2 de l'étude de dépollution du BV d'Oued Majerda.</t>
  </si>
  <si>
    <t xml:space="preserve">&lt;p&gt;Pr&amp;eacute;paration de la pr&amp;eacute;sentation de la phase 2 de l&amp;#39;&amp;eacute;tude de d&amp;eacute;pollution du BV d&amp;#39;Oued Majerda.&lt;/p&gt;
</t>
  </si>
  <si>
    <t>- J'ai déposé et j'ai vérifier avec le directeur CNSS le dossier du retraite KBM.</t>
  </si>
  <si>
    <t>2018-11-16</t>
  </si>
  <si>
    <t xml:space="preserve">&lt;p&gt;- Diver &amp;eacute;critures comptable.&lt;/p&gt;
&lt;p&gt;- J&amp;#39;ai d&amp;eacute;pos&amp;eacute; le dossier de GEREP et RECA au municipalit&amp;eacute; .&lt;/p&gt;
&lt;p&gt;-Classement des documents .&lt;/p&gt;
&lt;p&gt;-&lt;/p&gt;
</t>
  </si>
  <si>
    <t>- Préparation déclaration fiscale Gerep, Reca et Ily.
-Divers écritures comptables .
- Classement des documents.</t>
  </si>
  <si>
    <t>2018-11-22</t>
  </si>
  <si>
    <t>2018-11-23</t>
  </si>
  <si>
    <t>-Retrait rapporteur مقرر du bureau d'emploi Ariana.
-Préparation du déclaration CNSS Fathi.
-Retrait شهادة إبراء Gerep du municipalité.</t>
  </si>
  <si>
    <t xml:space="preserve">&lt;p&gt;- Divers &amp;eacute;critures comptable .&lt;/p&gt;
&lt;p&gt;- classement des documents .&lt;/p&gt;
&lt;p&gt;-Suivie etat des stocks RECA.&amp;nbsp;&lt;/p&gt;
</t>
  </si>
  <si>
    <t xml:space="preserve">&lt;p&gt;lecture du livre d&amp;#39;Olivier Godard &amp;quot;Environnement et D&amp;eacute;veloppement Durable&amp;quot;&lt;/p&gt;
</t>
  </si>
  <si>
    <t xml:space="preserve">Vérification rapport EIE Kélibia et Menzel Témime </t>
  </si>
  <si>
    <t>Vérification rapport EIE CT Kélibia et Mebzel Témime</t>
  </si>
  <si>
    <t>10:53</t>
  </si>
  <si>
    <t>2018-11-26</t>
  </si>
  <si>
    <t xml:space="preserve">&lt;p&gt;Cr&amp;eacute;ation d&amp;#39;un mod&amp;egrave;le de calcul automatique de surfaces et de taux des espaces verts de la commune de Chebika.&lt;/p&gt;
</t>
  </si>
  <si>
    <t xml:space="preserve">Création d'un modèle de calcul automatique de surfaces et de taux des espaces verts de la commune de Chebika.
</t>
  </si>
  <si>
    <t xml:space="preserve">&lt;p&gt;V&amp;eacute;rification Rapport EIE CT K&amp;eacute;libia et Menzel T&amp;eacute;mime&lt;/p&gt;
</t>
  </si>
  <si>
    <t xml:space="preserve">- Recherche bibliographique des modèles de la qualité d'eau </t>
  </si>
  <si>
    <t>- Vérification des dossiers personnels.
- Vérification calcul paie CT KARAMA.
-Vérification pointage personnels mois 11-2018.</t>
  </si>
  <si>
    <t xml:space="preserve">&lt;p&gt;-Retrait esp&amp;eacute;ce BIAT&lt;/p&gt;
&lt;p&gt;-Divers &amp;eacute;critures comptable.&lt;/p&gt;
</t>
  </si>
  <si>
    <t xml:space="preserve">&lt;p&gt;-Divers &amp;eacute;critures comptable.&lt;/p&gt;
&lt;p&gt;-V&amp;eacute;rification d&amp;eacute;claration fiscale GEREP .&lt;/p&gt;
</t>
  </si>
  <si>
    <t xml:space="preserve">&lt;p&gt;Traduction en anglais du &amp;quot;pr&amp;eacute;sentation et references de GEREP-Environnement&lt;/p&gt;
</t>
  </si>
  <si>
    <t>Cartographie</t>
  </si>
  <si>
    <t>2018-11-27</t>
  </si>
  <si>
    <t xml:space="preserve">-Préparation dossier du remboursement CT karama de Fethi
-Préparation affiliation CNSS Hela.
-Justif Grand Livre Paie Gerep.
-Divers écritures comptable.
</t>
  </si>
  <si>
    <t xml:space="preserve">&lt;p&gt;-Divers &amp;eacute;critures comptables.&lt;/p&gt;
&lt;p&gt;-Retrait Esp&amp;eacute;ce pour KBM&lt;/p&gt;
&lt;p&gt;-Suivi des reglements .&lt;/p&gt;
</t>
  </si>
  <si>
    <t xml:space="preserve">&lt;p&gt;&lt;span style="background-color:rgb(255, 255, 255); color:rgb(51, 51, 51); font-family:sans-serif,arial,verdana,trebuchet ms; font-size:13px"&gt;- Recherche bibliographique des mod&amp;egrave;les de la qualit&amp;eacute; d&amp;#39;eau&lt;/span&gt;&lt;/p&gt;
</t>
  </si>
  <si>
    <t>2018-11-28</t>
  </si>
  <si>
    <t>Actualisation de la base de données Majerda</t>
  </si>
  <si>
    <t xml:space="preserve">&lt;p&gt;Actualisation de la base de donn&amp;eacute;es SIG Majerda.&lt;/p&gt;
</t>
  </si>
  <si>
    <t xml:space="preserve">Commencer la phase 3 de l'étude de dépollution du BV de la Majerda. </t>
  </si>
  <si>
    <t xml:space="preserve">&lt;p&gt;Commencer la phase 3 de l&amp;#39;&amp;eacute;tude de d&amp;eacute;pollution du BV de la Majerda.&amp;nbsp;&lt;/p&gt;
</t>
  </si>
  <si>
    <t xml:space="preserve">- divers écritures comptable.
-Classement des documents.
-J'ai déposé le dossier de déblocage bureau d'emploi.
-Vérification déclaration fiscal gerep .
-J'ai récupéré l'attestation de la municipalité. 
</t>
  </si>
  <si>
    <t>- Recherche bibliographique des modèles de la qualité d'eau</t>
  </si>
  <si>
    <t>2018-11-29</t>
  </si>
  <si>
    <t>Commencer la phase 3 de l'étude de dépollution du BV de la Majerda.</t>
  </si>
  <si>
    <t xml:space="preserve">&lt;p&gt;Commencer la phase 3 de l&amp;#39;&amp;eacute;tude de d&amp;eacute;pollution du BV de la Majerda.&lt;/p&gt;
</t>
  </si>
  <si>
    <t>Élaboration du DAO Kélibia: 
-CCAP
-CCTP</t>
  </si>
  <si>
    <t xml:space="preserve">- Divers écritures comptable.
-Classement des documents
</t>
  </si>
  <si>
    <t>2018-11-30</t>
  </si>
  <si>
    <t xml:space="preserve">- Recherche d'un hôtel pour le séminaire du 12/12/2018.
- Négociation du prix de la salle.
- Divers écritures comptable
- Classement des documents.
</t>
  </si>
  <si>
    <t>Préparation du DAO 
- BP Kélibia</t>
  </si>
  <si>
    <t>Mise à jour des données de fonds cartographiques dans la base de données "BD_Majerda".</t>
  </si>
  <si>
    <t>2018-12-03</t>
  </si>
  <si>
    <t xml:space="preserve">&lt;p&gt;Mise &amp;agrave; jour des donn&amp;eacute;es de fonds cartographiques dans la base de donn&amp;eacute;es &amp;quot;BD_Majerda&amp;quot;.&lt;/p&gt;
</t>
  </si>
  <si>
    <t>offre de l'ANGed pour la réhabilitation de l'ancienne décharge industrielle de M.Bourguiba Bizerte</t>
  </si>
  <si>
    <t xml:space="preserve">&lt;p&gt;offre de l&amp;#39;ANGed pour la r&amp;eacute;habilitation de l&amp;#39;ancienne d&amp;eacute;charge industrielle de M.Bourguiba Bizerte&lt;/p&gt;
</t>
  </si>
  <si>
    <t>Préparation du DAO 
- CT Kélibia
- CT Sajnane</t>
  </si>
  <si>
    <t xml:space="preserve">&lt;p&gt;Assistance au pr&amp;eacute;paration de l&amp;#39;offre AEP Mahdia&lt;/p&gt;
</t>
  </si>
  <si>
    <t xml:space="preserve">&lt;p&gt;Pr&amp;eacute;paration du DAO&amp;nbsp;&lt;br /&gt;
- &amp;nbsp;CT Sajnane&lt;/p&gt;
</t>
  </si>
  <si>
    <t>- Négociation pour la location d'une salle de séminaire.
- Préparation tableau de bord GEREP pour le mois 11/2018
-Divers écritures comptable.</t>
  </si>
  <si>
    <t xml:space="preserve">- Préparation Salaire Mois 11-2018.
- Préparation Grand Livre Paie Gerep mois 11-2018.
-Divers écritures comptable .
</t>
  </si>
  <si>
    <t>2018-12-04</t>
  </si>
  <si>
    <t xml:space="preserve">&lt;p&gt;M&amp;eacute;thodologie de calcul des espaces verts de la commune de Chebika avec le SIG.&lt;/p&gt;
</t>
  </si>
  <si>
    <t>Préparation offre N°13/2018: Etude de réhabilitation de l'ancienne décharge industrielle de M.Bourguiba (offre administratif + offre technique)</t>
  </si>
  <si>
    <t xml:space="preserve">&lt;p&gt;Pr&amp;eacute;paration offre N&amp;deg;13/2018: Etude de r&amp;eacute;habilitation de l&amp;#39;ancienne d&amp;eacute;charge industrielle de M.Bourguiba (offre administratif + offre technique)&lt;/p&gt;
</t>
  </si>
  <si>
    <t>Préparation du DAO
- DAO Sajnane
- Révision des rapports et annexes
- Préparation des plans</t>
  </si>
  <si>
    <t>2018-12-05</t>
  </si>
  <si>
    <t xml:space="preserve">&lt;p&gt;- Salaire mois 11-2018. -Divers &amp;eacute;critures Paie. -Classement des documents.&lt;/p&gt;
</t>
  </si>
  <si>
    <t>-Divers écritures comptable .
-Classement des documents comptable.</t>
  </si>
  <si>
    <t>Préparation de l'offre N°13/2018 ANGed</t>
  </si>
  <si>
    <t>- Révision des rapports du DAO
- Révision du calcul de dimensionnement 
- Correction de fautes de frappe APD
- Préparation du présentation APD</t>
  </si>
  <si>
    <t xml:space="preserve">&lt;p&gt;Pr&amp;eacute;paration de l&amp;#39;offre N&amp;deg;13/2018 ANGed&lt;/p&gt;
&lt;p&gt;Pr&amp;eacute;paration de l&amp;#39;offre N&amp;deg; AOCA9140/11/2018 SONEDE&lt;/p&gt;
</t>
  </si>
  <si>
    <t>Présentation Atelier : Méthodologie de calcul des surface et des taux des espaces verts de la commune de Chebika.</t>
  </si>
  <si>
    <t xml:space="preserve">&lt;p&gt;Pr&amp;eacute;sentation Atelier : M&amp;eacute;thodologie de calcul des surface et des taux des espaces verts de la commune de Chebika.&lt;/p&gt;
</t>
  </si>
  <si>
    <t>Application des modèles climatiques</t>
  </si>
  <si>
    <t>2018-12-06</t>
  </si>
  <si>
    <t>Préparation offre N°AOCA9140/11/2018 :EIES de la station de dessalement d'eau de mer à Sousse</t>
  </si>
  <si>
    <t xml:space="preserve">&lt;p&gt;Pr&amp;eacute;paration offre N&amp;deg;AOCA9140/11/2018 :EIES de la station de dessalement d&amp;#39;eau de mer &amp;agrave; Sousse&lt;/p&gt;
</t>
  </si>
  <si>
    <t xml:space="preserve">-Mise en page et vérification des présentation
-Lecture du  rapport plan vert Zarzis </t>
  </si>
  <si>
    <t xml:space="preserve">- Vérification des rapport APD + DAO
- Vérification du calcul de dimensionnement </t>
  </si>
  <si>
    <t xml:space="preserve">&lt;p&gt;- Conf&amp;eacute;rence en ligne &amp;quot;Gestion Int&amp;eacute;gr&amp;eacute;e des Eaux Pluviales&amp;quot;&lt;/p&gt;
&lt;p&gt;- Formation sur le logiciel &amp;quot;Hy&amp;eacute;tos&amp;quot;&lt;/p&gt;
</t>
  </si>
  <si>
    <t xml:space="preserve">&lt;p&gt;Pr&amp;eacute;paration du pr&amp;eacute;sentation de la phase APD&lt;/p&gt;
</t>
  </si>
  <si>
    <t xml:space="preserve">&lt;p&gt;Assistance au pr&amp;eacute;paration du consultation &amp;quot; Evacuation des eaux pluviales Hammam Chott&amp;quot;&lt;/p&gt;
</t>
  </si>
  <si>
    <t xml:space="preserve">&lt;p&gt;-J&amp;#39;ai d&amp;eacute;pos&amp;eacute; le renouvellement de la carte de l&amp;#39;ANCE.&lt;/p&gt;
&lt;p&gt;-Divers &amp;eacute;critures comptable .&lt;/p&gt;
&lt;p&gt;-classement des documents.&lt;/p&gt;
&lt;p&gt;-N&amp;eacute;gociation avec des clients pour le prix de la location du 3eme etages .&lt;/p&gt;
&lt;p&gt;-Suivie des r&amp;eacute;glements clients .&lt;/p&gt;
&lt;p&gt;-Suivie des attestation de bonne fin.&amp;nbsp;&lt;/p&gt;
&lt;p&gt;&amp;nbsp;&lt;/p&gt;
</t>
  </si>
  <si>
    <t>Élaboration de la présentation " Méthode d’estimation des taux d’espaces verts"</t>
  </si>
  <si>
    <t>2018-12-07</t>
  </si>
  <si>
    <t xml:space="preserve">préparation offre N°2018 E 4083 de l'EIES des projets de transport de l'électricité </t>
  </si>
  <si>
    <t xml:space="preserve">&lt;p&gt;pr&amp;eacute;paration offre N&amp;deg;2018 E 4083 de l&amp;#39;EIES des projets de transport de l&amp;#39;&amp;eacute;lectricit&amp;eacute;&amp;nbsp;&lt;/p&gt;
</t>
  </si>
  <si>
    <t xml:space="preserve">&lt;p&gt;V&amp;eacute;rification des pr&amp;eacute;sentations&lt;/p&gt;
</t>
  </si>
  <si>
    <t xml:space="preserve">-Récupération de la carte de crédit du KBM.
-Préparation dossier bureau d'emploi pour le remboursement des salaires.
-Divers écritures comptable.
-Préparation et vérification des dossiers des ingénieurs  pour le renouvellement de l'agrément de gerep.
</t>
  </si>
  <si>
    <t>- Préparation DAO
- Préparation Présentation APD</t>
  </si>
  <si>
    <t>2018-12-10</t>
  </si>
  <si>
    <t xml:space="preserve">&lt;p&gt;pr&amp;eacute;paration offre N&amp;deg;2018 E 4083 de l&amp;#39;EIES des projets de transport de l&amp;#39;&amp;eacute;lectricit&amp;eacute;&lt;/p&gt;
</t>
  </si>
  <si>
    <t>-Divers écritures comptable.
-Classement des documents.
-Suivie et vérification stocks RECA.</t>
  </si>
  <si>
    <t>Préparation du DAO</t>
  </si>
  <si>
    <t xml:space="preserve">&lt;p&gt;Pr&amp;eacute;paration de deux appel d&amp;#39;offres&lt;/p&gt;
&lt;p&gt;- Evacuation des eaux pluviales Hammam Chott&lt;/p&gt;
&lt;p&gt;- AEP Mahdia&lt;/p&gt;
</t>
  </si>
  <si>
    <t>Téléchargement des données de prédiction climatique</t>
  </si>
  <si>
    <t>-Divers écritures comptable.
-Classement des doc .
-Suivie dossier CEPEX Réunion avec Amel Mnasri.</t>
  </si>
  <si>
    <t>2018-12-11</t>
  </si>
  <si>
    <t>désinstallation Office 2010</t>
  </si>
  <si>
    <t xml:space="preserve">&lt;p&gt;installation Office 2013&lt;/p&gt;
</t>
  </si>
  <si>
    <t xml:space="preserve">&lt;p&gt;Pr&amp;eacute;paration de deux AO:&lt;/p&gt;
&lt;p&gt;- AO 15/2018 :SAEP Gouvernorat Mahdia&lt;/p&gt;
&lt;p&gt;- Consultation : Evacuation eaux pluviales Hammam Chott&lt;/p&gt;
</t>
  </si>
  <si>
    <t>Téléchargement des modèles de prédiction climatiques</t>
  </si>
  <si>
    <t>2018-12-12</t>
  </si>
  <si>
    <t xml:space="preserve">&lt;p&gt;pr&amp;eacute;paration offre N&amp;deg;36/2018 PGD ANGed&amp;nbsp;&lt;/p&gt;
</t>
  </si>
  <si>
    <t>Traitement des données de prédiction climatiques</t>
  </si>
  <si>
    <t>Présentation choix des variantes
Correction APD</t>
  </si>
  <si>
    <t>2018-12-13</t>
  </si>
  <si>
    <t>Traitement des données climatiques pour trois modèles de prédiction</t>
  </si>
  <si>
    <t>Préparation offre du projet de transport électrique STEG</t>
  </si>
  <si>
    <t xml:space="preserve">&lt;p&gt;-S&amp;eacute;minaire PLAN VERT&lt;/p&gt;
&lt;p&gt;-Divers &amp;eacute;critures comptable.&amp;nbsp;&lt;/p&gt;
</t>
  </si>
  <si>
    <t xml:space="preserve">&lt;p&gt;Pr&amp;eacute;paration offre du projet de transport &amp;eacute;lectrique STEG&lt;/p&gt;
</t>
  </si>
  <si>
    <t xml:space="preserve">&lt;p&gt;-Suivie du dossier de remboursement CEPEX&lt;br /&gt;
-J&amp;#39;ai visit&amp;eacute; Ines Azoz au si&amp;eacute;ge du TUNISIA EXPORT pour le suivi du dossier TASDI+ &amp;nbsp;&lt;/p&gt;
</t>
  </si>
  <si>
    <t>-Retrait espèce au-pré du BIAT.</t>
  </si>
  <si>
    <t xml:space="preserve">- Correction APD et EIE
- Correction du présentation de choix des variantes </t>
  </si>
  <si>
    <t xml:space="preserve">&lt;p&gt;R&amp;eacute;ctification carte d&amp;#39;implantation CT K&amp;eacute;libia&lt;/p&gt;
</t>
  </si>
  <si>
    <t>11:21</t>
  </si>
  <si>
    <t>2018-12-14</t>
  </si>
  <si>
    <t xml:space="preserve">&lt;p&gt;-J&amp;#39;ai r&amp;eacute;cup&amp;eacute;r&amp;eacute; les dossiers du contrat karama aupr&amp;eacute;s du Bureau d&amp;#39;emploi Ariana. -Pr&amp;eacute;paration des dossiers&amp;nbsp;du remboursements des salaires des contrats KARAMA. -Divers &amp;eacute;critures Comptables.&lt;/p&gt;
&lt;p&gt;-&lt;/p&gt;
</t>
  </si>
  <si>
    <t xml:space="preserve">&lt;p&gt;-Divers &amp;eacute;critures comptable Gerep.&lt;/p&gt;
&lt;p&gt;-Justif des comptes .&lt;/p&gt;
</t>
  </si>
  <si>
    <t xml:space="preserve">&lt;p&gt;Elaboration rapport m&amp;eacute;thodologie&lt;/p&gt;
</t>
  </si>
  <si>
    <t xml:space="preserve">&lt;p&gt;&lt;span style="background-color:rgb(255, 255, 255); color:rgb(51, 51, 51); font-family:sans-serif,arial,verdana,trebuchet ms; font-size:13px"&gt;Traitement des donn&amp;eacute;es climatiques pour trois mod&amp;egrave;les de pr&amp;eacute;diction&lt;/span&gt;&lt;/p&gt;
</t>
  </si>
  <si>
    <t>Préparation de deux offre :
- Municipalité Hammam chott
- CRDA Mahdia</t>
  </si>
  <si>
    <t>Élaboration rapport méthodologie</t>
  </si>
  <si>
    <t>2018-12-17</t>
  </si>
  <si>
    <t xml:space="preserve">&lt;p&gt;V&amp;eacute;rification rapport m&amp;eacute;thodologie&amp;nbsp;&lt;/p&gt;
</t>
  </si>
  <si>
    <t>Suivi du règlement de la Facture Min de l'environnement.
J'ai déposé un doc chez la Banque BIAT.
J'ai fixé un rdv avec le chef d'agence de la banque UIB pour le dossier de crédit de gestion de Gerep.</t>
  </si>
  <si>
    <t xml:space="preserve">&lt;p&gt;- Divers &amp;eacute;critures comptables STE ILY NATURA.&lt;/p&gt;
&lt;p&gt;-Mise &amp;agrave; jour d&amp;#39;etat du stocks de la STE ILY NATURA.&lt;/p&gt;
&lt;p&gt;&amp;nbsp;&lt;/p&gt;
</t>
  </si>
  <si>
    <t>préparation offre du transport électrique STEG
préparation offre EIES du station de dessalement Sousse SONEDE</t>
  </si>
  <si>
    <t xml:space="preserve">&lt;p&gt;pr&amp;eacute;paration offre du transport &amp;eacute;lectrique STEG&lt;br /&gt;
pr&amp;eacute;paration offre EIES du station de dessalement Sousse SONEDE&lt;/p&gt;
</t>
  </si>
  <si>
    <t>Préparation des offres techniques et financières</t>
  </si>
  <si>
    <t>2018-12-18</t>
  </si>
  <si>
    <t>- Offre technique et offre financier du l'AO 15/2018 AEP MAHDIA</t>
  </si>
  <si>
    <t xml:space="preserve">&lt;p&gt;pr&amp;eacute;paration offre du transport &amp;eacute;lectrique STEG&lt;/p&gt;
</t>
  </si>
  <si>
    <t xml:space="preserve">-Préparation des tableaux  justificatif du  CA et IRPP 2018.
-Préparation dossier FOPRODEX pour remboursement des frais de voyage Mauritanie et Sénégal .
-Divers écritures comptables . </t>
  </si>
  <si>
    <t>Élaboration du dossier de pré-qualification</t>
  </si>
  <si>
    <t>2018-12-19</t>
  </si>
  <si>
    <t xml:space="preserve">&lt;p&gt;Elaboration dossier de pr&amp;eacute;qualification&amp;nbsp;&lt;/p&gt;
</t>
  </si>
  <si>
    <t>15:21</t>
  </si>
  <si>
    <t>Détermination des paramètres (N°, nom, type, lieu, longueur, surface) des entités géographique(arbre, alignement d'arbre et espaces verts) de la commune de Chebika.</t>
  </si>
  <si>
    <t xml:space="preserve">&lt;p&gt;D&amp;eacute;termination des param&amp;egrave;tres (N&amp;deg;, nom, type, lieu, longueur, surface) des entit&amp;eacute;s g&amp;eacute;ographique(arbre, alignement d&amp;#39;arbre et espaces verts) de la commune de Chebika.&lt;/p&gt;
</t>
  </si>
  <si>
    <t xml:space="preserve">&lt;p&gt;pr&amp;eacute;paration offre de l&amp;#39;ANGed :r&amp;eacute;habilitation de l&amp;#39;ancienne d&amp;eacute;charge industrielle M.Bourguiba Bizerte&lt;/p&gt;
</t>
  </si>
  <si>
    <t xml:space="preserve">&lt;p&gt;V&amp;eacute;rification dossier de pr&amp;eacute;qualification&lt;/p&gt;
</t>
  </si>
  <si>
    <t>17:31</t>
  </si>
  <si>
    <t xml:space="preserve">&lt;p&gt;- Ouverture des plis STEG . -Divers &amp;eacute;critures comptable. -Classement des documents .&lt;/p&gt;
</t>
  </si>
  <si>
    <t xml:space="preserve">&lt;p&gt;V&amp;eacute;rification dossier pr&amp;eacute;qualif&lt;/p&gt;
</t>
  </si>
  <si>
    <t>2018-12-20</t>
  </si>
  <si>
    <t xml:space="preserve">&lt;p&gt;D&amp;eacute;termination des param&amp;egrave;tres (N&amp;deg;, nom, type, lieu, longueur, surface) des entit&amp;eacute;s g&amp;eacute;ographique(arbre, alignement d&amp;#39;arbre et espaces verts) du plan vert de la commune de Kalaat El Andalous.&lt;/p&gt;
</t>
  </si>
  <si>
    <t xml:space="preserve">&lt;p&gt;- V&amp;eacute;rification du calcul de l&amp;#39;IRPP pour le contrat karama. - j&amp;#39;ai r&amp;eacute;cup&amp;eacute;r&amp;eacute; l&amp;#39;attestation de l&amp;rsquo;import. -Divers &amp;eacute;critures comptables. -Classement des documents.&lt;/p&gt;
&lt;p&gt;-J&amp;#39;ai r&amp;eacute;cup&amp;eacute;r&amp;eacute; le ch&amp;eacute;que du rembourcement assurance LBM.&lt;/p&gt;
&lt;p&gt;-V&amp;eacute;rification avec l&amp;#39;assurance &amp;nbsp;Maghrebia le montant de rembourcement de l&amp;#39;accident Marcedes LBM.&lt;/p&gt;
&lt;p&gt;-Suvie l&amp;#39;etat d&amp;#39;entretient des voitures .&lt;/p&gt;
&lt;p&gt;&amp;nbsp;&lt;/p&gt;
</t>
  </si>
  <si>
    <t xml:space="preserve">&lt;p&gt;Elaboration carte d&amp;#39;implantation&amp;nbsp;&lt;/p&gt;
</t>
  </si>
  <si>
    <t xml:space="preserve">Élaboration carte d'implantation
</t>
  </si>
  <si>
    <t>Assistance au préparation des appel d'offres</t>
  </si>
  <si>
    <t>Élaboration des cartes</t>
  </si>
  <si>
    <t>2018-12-21</t>
  </si>
  <si>
    <t>Cartographie de la zone d'usine Bioseve Hammam Zriba</t>
  </si>
  <si>
    <t>Assistance au préparation des offres.</t>
  </si>
  <si>
    <t xml:space="preserve">&lt;p&gt;R&amp;eacute;union avec l&amp;#39;ANPE&lt;/p&gt;
</t>
  </si>
  <si>
    <t xml:space="preserve">&lt;p&gt;Elaboration compl&amp;eacute;ment EIE&lt;/p&gt;
</t>
  </si>
  <si>
    <t xml:space="preserve">Elaboration Complément EIE&lt;
</t>
  </si>
  <si>
    <t xml:space="preserve">&lt;p&gt;Recherche sur l&amp;#39;inluence de la salinit&amp;eacute; sur le traitement biologique des eaux us&amp;eacute;es&lt;/p&gt;
</t>
  </si>
  <si>
    <t>- Divers taches comptables .</t>
  </si>
  <si>
    <t>2018-12-24</t>
  </si>
  <si>
    <t>Application des modèles climatique CNCM, ECHAM et ISPL pour la précipitation sur la zone de Sidi Bouzid</t>
  </si>
  <si>
    <t>Préparation de l'appel d'offre PCI Jendouba</t>
  </si>
  <si>
    <t>-PREPARATION DECLARATION + ACCOMPTE MOIS 11-2018
- DIVERS ECRITURES COMPTABLES.</t>
  </si>
  <si>
    <t xml:space="preserve">&lt;p&gt;D&amp;eacute;termination des param&amp;egrave;tres (N&amp;deg;, nom, type, lieu, longueur, surface, Coordonn&amp;eacute;es) des entit&amp;eacute;s g&amp;eacute;ographique(arbre, alignement d&amp;#39;arbre et espaces verts) du plan vert de la commune de Kalaat El Andalous.&lt;/p&gt;
</t>
  </si>
  <si>
    <t>2018-12-25</t>
  </si>
  <si>
    <t xml:space="preserve">&lt;p&gt;D&amp;eacute;termination des param&amp;egrave;tres (N&amp;deg;, nom, type, lieu, longueur, surface, Coordonn&amp;eacute;es) des entit&amp;eacute;s g&amp;eacute;ographique(arbre, alignement d&amp;#39;arbre et espaces verts) du plan vert de la commune de Zaghouan.&lt;/p&gt;
</t>
  </si>
  <si>
    <t>- Divers écritures comptables.
- Classement des documents .
-Suivi des factures Ministère de l'environnement.  
- Mise a jour des tableaux justificatif comptable.</t>
  </si>
  <si>
    <t>Préparation du l'offre PCI Jendouba</t>
  </si>
  <si>
    <t xml:space="preserve">Lecture document du dossier de projet </t>
  </si>
  <si>
    <t xml:space="preserve">&lt;p&gt;pr&amp;eacute;paration offre de l&amp;#39;ANGed :r&amp;eacute;habilitation de l&amp;#39;ancienne d&amp;eacute;charge industrielle M.Bourguiba Bizerte : dossier&amp;nbsp;financier&lt;/p&gt;
</t>
  </si>
  <si>
    <t>Réunion COPIL (phase 2 étude dépollution Majerda)</t>
  </si>
  <si>
    <t>2018-12-26</t>
  </si>
  <si>
    <t>J'ai contacté le financier du MIN de L'environnement  Skander pour les paiements des factures .
-Mise à jours de l’état des cautions bancaire . 
-J'ai récupéré la caution définitif du MIN de L'équipement et j'ai déposé l'original chez la Banque .
-J'ai contacté Mariem Jnayah pour le paiement de la facture ANGED.
-Divers écritures comptable et classement des documents .
-J'ai déposé une lettre  pour le détail du calcul d’impôt du contrat KARAMLA chez le DGELF .
- J'ai contacté le directeur d'achat Nouri Hlel du CPG Metlaoui pour récupéré l'attestation et le bon de commande d’exonération de la TVA .</t>
  </si>
  <si>
    <t xml:space="preserve">&lt;p&gt;R&amp;eacute;union au Minist&amp;egrave;re des Affaires Locales et de l&amp;#39;Environnement&lt;font size="2"&gt;&amp;nbsp;Concernant la cl&amp;ocirc;ture de la phase II du projet Etude de d&amp;eacute;pollution BV oued Majerda.&lt;/font&gt;&lt;/p&gt;
</t>
  </si>
  <si>
    <t xml:space="preserve">&lt;p&gt;Commencer les r&amp;eacute;ctifications du rapport de la phase 2.&lt;/p&gt;
</t>
  </si>
  <si>
    <t xml:space="preserve">&lt;p&gt;Lecture APD sousse Hamdoun&lt;/p&gt;
</t>
  </si>
  <si>
    <t xml:space="preserve">&lt;p&gt;Lecture APD Sousse Hamdoun&lt;/p&gt;
</t>
  </si>
  <si>
    <t>- Assistance au préparation des AO
- Formation en ligne sur le logiciel Hyétos</t>
  </si>
  <si>
    <t xml:space="preserve">&lt;p&gt;R&amp;eacute;union COPIL&lt;/p&gt;
</t>
  </si>
  <si>
    <t xml:space="preserve">&lt;p&gt;Pr&amp;eacute;paration offre de l&amp;#39;ANGed :R&amp;eacute;habilitation de l&amp;#39;ancienne d&amp;eacute;charge M.Bourguiba&lt;/p&gt;
</t>
  </si>
  <si>
    <t>2018-12-27</t>
  </si>
  <si>
    <t xml:space="preserve">- Rapprochement bancaire GEREP.
- Divers écritures comptable.
-Vérification caisse .
-Suivie et mise à jour stocks Reca .
- Classement des documents .
- J'ai fait une visite au MIN de l'environnement pour la signature de pénalité du retard .
</t>
  </si>
  <si>
    <t>Assistance au préparation des appels d'offres</t>
  </si>
  <si>
    <t>2018-12-28</t>
  </si>
  <si>
    <t>Lecture APD Sousse Hamdoun</t>
  </si>
  <si>
    <t xml:space="preserve">&lt;p&gt;Lecture AP et Note de Dimensionnment de STEP Sousse Nord&lt;/p&gt;
</t>
  </si>
  <si>
    <t xml:space="preserve">&lt;p&gt;Lecture AP et Note de Dimensionnment de STEP Sousse Nord et extraction des donn&amp;eacute;es de dimensionnement&amp;nbsp;&lt;/p&gt;
</t>
  </si>
  <si>
    <t xml:space="preserve">Assistance au préparation des appels d'Offres </t>
  </si>
  <si>
    <t xml:space="preserve">&lt;p&gt;Installation et formation sur le logiciel DK metre&lt;/p&gt;
</t>
  </si>
  <si>
    <t xml:space="preserve">&lt;p&gt;- Pr&amp;eacute;paration tableau de bord ste GEREP et RECA. -J&amp;#39;ai sign&amp;eacute; le document du&amp;nbsp;MIN de l&amp;#39;environnement pour la p&amp;eacute;nalit&amp;eacute; du retard. -Suivi&amp;nbsp;des factures du MIn de l&amp;#39;environnement. -Divers &amp;eacute;critures comptable. -Classement des documents .&lt;/p&gt;
&lt;p&gt;-Mise &amp;agrave; jour de l&amp;#39;etat des stocks de la soci&amp;eacute;t&amp;eacute; RECA.&lt;/p&gt;
</t>
  </si>
  <si>
    <t xml:space="preserve">- Préparation paie Mois 12-2018.
- Vérification pointage.
-Préparation grand livre paie.
-Divers écritures comptable.
.Mise à jour état des stocks RECA.
</t>
  </si>
  <si>
    <t>2018-12-31</t>
  </si>
  <si>
    <t>- Installation du logiciel DK.mètre
-Formation et manipulation du logiciel</t>
  </si>
  <si>
    <t>- Téléchargement des températures de la période 1961-2100 pour la zone Meknassy</t>
  </si>
  <si>
    <t>Détermination des paramètres (N°, nom, type, lieu, longueur, surface, Coordonnées) des entités géographique(arbre, alignement d'arbre et espaces verts) du plan vert de la commune de Zarzis.</t>
  </si>
  <si>
    <t xml:space="preserve">&lt;p&gt;D&amp;eacute;termination des param&amp;egrave;tres (N&amp;deg;, nom, type, lieu, longueur, surface, Coordonn&amp;eacute;es) des entit&amp;eacute;s g&amp;eacute;ographique(arbre, alignement d&amp;#39;arbre et espaces verts) du plan vert de la commune de Zarzis.&lt;/p&gt;
</t>
  </si>
  <si>
    <t>Extraction des données de dimensionnement nouveau STEP</t>
  </si>
  <si>
    <t>2019-01-02</t>
  </si>
  <si>
    <t xml:space="preserve">- divers écritures comptable.
-Classement des documents.
-Vérification de la pénalité du retard de la phase 2 des plan verts.
-Suivie de la facture du ministère de l'environnement .
</t>
  </si>
  <si>
    <t xml:space="preserve">&lt;p&gt;Lecture dossier DAO&amp;nbsp;&lt;/p&gt;
&lt;p&gt;Lecture Ancien rapport EIE STEP Sousse Hamdoun&lt;/p&gt;
</t>
  </si>
  <si>
    <t>Formation sur le logiciel DK.mètre</t>
  </si>
  <si>
    <t xml:space="preserve">&lt;p&gt;Traitement des donn&amp;eacute;es de la temp&amp;eacute;rature de la r&amp;eacute;gion de Meknassy dans la p&amp;eacute;riode 1961-2100&lt;/p&gt;
</t>
  </si>
  <si>
    <t xml:space="preserve">&lt;p&gt;Correction des cartes int&amp;eacute;gr&amp;eacute;es dans le rapport de la phase 2-Majerda version provisoire.&lt;/p&gt;
</t>
  </si>
  <si>
    <t>2019-01-03</t>
  </si>
  <si>
    <t>Lecture EIE Sousse Hamdoun</t>
  </si>
  <si>
    <t>offre: MISE EN PLACE D’UN PLAN DE GESTION DES VEHICULES HORS USAGES</t>
  </si>
  <si>
    <t xml:space="preserve">&lt;p&gt;offre: MISE EN PLACE D&amp;rsquo;UN PLAN DE GESTION DES VEHICULES HORS USAGES&lt;/p&gt;
</t>
  </si>
  <si>
    <t xml:space="preserve">&lt;p&gt;Elaboration Rapport r&amp;eacute;capitulatif des donn&amp;eacute;es pour EIE&lt;/p&gt;
</t>
  </si>
  <si>
    <t>Formation en ligne sur des logiciels courants</t>
  </si>
  <si>
    <t>Application du modèle CROPWAT sur la zone de Meknassy</t>
  </si>
  <si>
    <t>-Divers écritures comptables.
-Classement des documents.
Préparation salaire .
-Suivi des règlements MIN de L'équipement.</t>
  </si>
  <si>
    <t xml:space="preserve">Élaboration Rapport Récapitulatif </t>
  </si>
  <si>
    <t>2019-01-04</t>
  </si>
  <si>
    <t xml:space="preserve">&lt;p&gt;Pr&amp;eacute;paration donn&amp;eacute;es SIG&lt;/p&gt;
</t>
  </si>
  <si>
    <t xml:space="preserve">&lt;p&gt;Elaboration rapport additif&lt;/p&gt;
</t>
  </si>
  <si>
    <t xml:space="preserve">&lt;p&gt;Elaboration Rapport EIE ( cadre r&amp;eacute;glementaire + &amp;eacute;tat initial)&lt;/p&gt;
</t>
  </si>
  <si>
    <t xml:space="preserve">-Vérification 
-Réunion avec KBM pour l'état de paie mois 12-2018.
-Retrait espèce auprès du biat.   
</t>
  </si>
  <si>
    <t xml:space="preserve">&lt;p&gt;-Divers &amp;eacute;critures comptable.&lt;/p&gt;
&lt;p&gt;-Classement des documents comptable.&lt;/p&gt;
&lt;p&gt;&amp;nbsp;&lt;/p&gt;
</t>
  </si>
  <si>
    <t>Etude d'impact de la région Meknassy</t>
  </si>
  <si>
    <t>2019-01-07</t>
  </si>
  <si>
    <t>Élaboration rapport EIE</t>
  </si>
  <si>
    <t xml:space="preserve">- Rapprochement bancaire STE GEREP et vérification les soldes des comptes dinars et devises.
-Divers écritures comptables.
- Classement des documents.
-Suivi règlements Min de L'environnement.
-Vérification de solde de caisse . </t>
  </si>
  <si>
    <t>Formation continu sur des applications : hydraulique en charge et hydraulique à surface libre.</t>
  </si>
  <si>
    <t xml:space="preserve">&lt;p&gt;offre: mise en place d&amp;#39;un plan de gestion des VHU&lt;/p&gt;
</t>
  </si>
  <si>
    <t xml:space="preserve">&lt;p&gt;Elaboration rapport EIE ( description du projet)&lt;/p&gt;
</t>
  </si>
  <si>
    <t>ELBORATION DU RAPPORT EIE SIDI BOUZID</t>
  </si>
  <si>
    <t>2019-01-08</t>
  </si>
  <si>
    <t>Élaboration du rapport de EIE( description projet)</t>
  </si>
  <si>
    <t xml:space="preserve">- Vérification calcul d'impot et CNSS pour la 4eme trimestre 2018.
-Préparation déclaration CNSS : GEREP, RECA, PERFECT et  ILY Natura.
-Divers écritures comptables.
-Classement des documents.
</t>
  </si>
  <si>
    <t>Visite de terrain aux CT Hammamet et Nabeul</t>
  </si>
  <si>
    <t xml:space="preserve">&lt;p&gt;- PV de visite&lt;/p&gt;
&lt;p&gt;- Formation autonome&lt;/p&gt;
</t>
  </si>
  <si>
    <t>offre plan de gestion VHU</t>
  </si>
  <si>
    <t xml:space="preserve">&lt;p&gt;OFFRE pole &amp;eacute;puration sud ONAS&lt;/p&gt;
</t>
  </si>
  <si>
    <t xml:space="preserve">&lt;p&gt;ELBORATION DU RAPPORT EIE SIDI BOUZID&lt;/p&gt;
</t>
  </si>
  <si>
    <t>2019-01-09</t>
  </si>
  <si>
    <t>Élaboration du rapport EIE ( description projet)</t>
  </si>
  <si>
    <t xml:space="preserve">&lt;p&gt;&lt;span style="background-color:rgb(255, 255, 255); color:rgb(51, 51, 51); font-family:sans-serif,arial,verdana,trebuchet ms; font-size:13px"&gt;ELBORATION DU RAPPORT EIE SIDI BOUZID&lt;/span&gt;&lt;/p&gt;
</t>
  </si>
  <si>
    <t>offre EIES KOICA</t>
  </si>
  <si>
    <t xml:space="preserve">&lt;p&gt;offre EIES KOICA&lt;/p&gt;
</t>
  </si>
  <si>
    <t xml:space="preserve">&lt;p&gt;Pr&amp;eacute;paration carte localisation&lt;/p&gt;
</t>
  </si>
  <si>
    <t>- Divers écritures comptable.
-Classement des documents.</t>
  </si>
  <si>
    <t>- Visite de terrain
- Rapport de visite</t>
  </si>
  <si>
    <t>- Divers écritures comptable.
-J'ai déposé la déclaration CNSS 4éme Trimestre 2018.
-Préparation dossier pour Tribunal Ariana  sur renouvellement mandat de gérant.</t>
  </si>
  <si>
    <t>2019-01-10</t>
  </si>
  <si>
    <t>Élaboration carte état initial</t>
  </si>
  <si>
    <t>Installation et formation sur les logiciels MicroStation et DK.mètre</t>
  </si>
  <si>
    <t xml:space="preserve">&lt;p&gt;R&amp;eacute;ctification carte de localisation&amp;nbsp;&lt;/p&gt;
</t>
  </si>
  <si>
    <t xml:space="preserve">&lt;p&gt;V&amp;eacute;rification des donn&amp;eacute;es de&amp;nbsp; EDD&amp;nbsp;&lt;/p&gt;
</t>
  </si>
  <si>
    <t xml:space="preserve">&lt;p&gt;Elaboration du rapport EIE ( &amp;eacute;tat initial)&lt;/p&gt;
</t>
  </si>
  <si>
    <t>offre KOICA</t>
  </si>
  <si>
    <t xml:space="preserve">&lt;p&gt;offre KOICA&lt;/p&gt;
</t>
  </si>
  <si>
    <t>2019-01-11</t>
  </si>
  <si>
    <t xml:space="preserve">-Rectification carte de localisation
-Élaboration du rapport EIE ( état initial)
</t>
  </si>
  <si>
    <t>ELBORATION DU RAPPORT EIE Tozeur Dguech</t>
  </si>
  <si>
    <t>Réunion d'analyse de la phase APD</t>
  </si>
  <si>
    <t xml:space="preserve">-Préparation CD de la déclaration CNSS GEREP et RECA.
-J'ai déposé la CD au CNSS
-J'ai déposé le dossier de renouvellement mandat de gérant au tribunal de l'ARIANA.
-Retrait d'un document concernant hypothéquée de GEREP 
</t>
  </si>
  <si>
    <t xml:space="preserve">&lt;p&gt;-Divers &amp;eacute;critures comptable.&lt;/p&gt;
&lt;p&gt;-premier jour d&amp;#39;Inventaire de la soci&amp;eacute;t&amp;eacute; RECA.&lt;/p&gt;
</t>
  </si>
  <si>
    <t xml:space="preserve">&lt;p&gt;-Elaboration rapport EIE&lt;/p&gt;
&lt;p&gt;-Elaboration carte EIE&lt;/p&gt;
</t>
  </si>
  <si>
    <t>2019-01-15</t>
  </si>
  <si>
    <t xml:space="preserve">-Inventaire ste RECA.
-Divers écritures comptable.
</t>
  </si>
  <si>
    <t>Élaboration cartes état initial</t>
  </si>
  <si>
    <t xml:space="preserve">&lt;p&gt;R&amp;eacute;union interne&lt;/p&gt;
</t>
  </si>
  <si>
    <t>12:10</t>
  </si>
  <si>
    <t xml:space="preserve">&lt;p&gt;Collecte des donn&amp;eacute;es pour la phase 3&lt;/p&gt;
</t>
  </si>
  <si>
    <t>Correction des plans APD</t>
  </si>
  <si>
    <t>OFFRE KOICA</t>
  </si>
  <si>
    <t xml:space="preserve">&lt;p&gt;OFFRE KOICA&lt;/p&gt;
</t>
  </si>
  <si>
    <t xml:space="preserve">&lt;p&gt;&lt;span style="background-color:rgb(255, 255, 255); color:rgb(51, 51, 51); font-family:sans-serif,arial,verdana,trebuchet ms; font-size:13px"&gt;ELBORATION DU RAPPORT EIE Tozeur Dguech&lt;/span&gt;&lt;/p&gt;
</t>
  </si>
  <si>
    <t>2019-01-16</t>
  </si>
  <si>
    <t xml:space="preserve">&lt;p&gt;R&amp;eacute;vision des donn&amp;eacute;es EDD&lt;/p&gt;
</t>
  </si>
  <si>
    <t xml:space="preserve">- Divers écritures comptables .
- Classement des document .
-J'ai récupéré l'attestation de solde CNSS.
-Suivie du dossier de crédit de gestion de L'UIB.
</t>
  </si>
  <si>
    <t>préparation offre KOICA</t>
  </si>
  <si>
    <t xml:space="preserve">&lt;p&gt;pr&amp;eacute;paration offre KOICA&lt;/p&gt;
</t>
  </si>
  <si>
    <t xml:space="preserve">Correction du dossier plans APD </t>
  </si>
  <si>
    <t xml:space="preserve">&lt;p&gt;Recherches des donn&amp;eacute;es&lt;/p&gt;
</t>
  </si>
  <si>
    <t>2019-01-17</t>
  </si>
  <si>
    <t>Recherche des données</t>
  </si>
  <si>
    <t xml:space="preserve">&lt;p&gt;R&amp;eacute;union avec l&amp;#39;expert HSE&lt;/p&gt;
</t>
  </si>
  <si>
    <t xml:space="preserve">&lt;p&gt;R&amp;eacute;vision des chapitre 1, 2,3 de l&amp;#39;&amp;eacute;tude de danger&lt;/p&gt;
</t>
  </si>
  <si>
    <t xml:space="preserve">préparation liste des données manquantes + carte bouches d'incendie
</t>
  </si>
  <si>
    <t xml:space="preserve">&lt;p&gt;Recherche des donn&amp;eacute;es&lt;/p&gt;
</t>
  </si>
  <si>
    <t>-Divers écritures comptables.
-Préparation formulaires SERGAZ.</t>
  </si>
  <si>
    <t>2019-01-18</t>
  </si>
  <si>
    <t>11:25</t>
  </si>
  <si>
    <t xml:space="preserve">&lt;p&gt;V&amp;eacute;rification des donn&amp;eacute;es EDD&lt;/p&gt;
</t>
  </si>
  <si>
    <t xml:space="preserve">&lt;p&gt;-Recherche et collecte des donn&amp;eacute;es&amp;nbsp;&lt;/p&gt;
&lt;p&gt;-Pr&amp;eacute;paration des lettres pour les demandes des donn&amp;eacute;es&amp;nbsp;&lt;/p&gt;
</t>
  </si>
  <si>
    <t xml:space="preserve">&lt;p&gt;&lt;span style="background-color:rgb(255, 255, 255); color:rgb(51, 51, 51); font-family:sans-serif,arial,verdana,trebuchet ms; font-size:13px"&gt;Correction du rapport EIE Tozeur Dguech&lt;/span&gt;&lt;/p&gt;
</t>
  </si>
  <si>
    <t>Correction du dossier plans et des rapports APD</t>
  </si>
  <si>
    <t xml:space="preserve">- j'ai préparé et déposé le dossier du remboursement du contrat Karama.
-Divers écritures comptable.
-Préparation des documents pour l'appel d'offre BENIN
-J'ai récupéré les cautions provisoire .   </t>
  </si>
  <si>
    <t>08:20</t>
  </si>
  <si>
    <t>2019-01-21</t>
  </si>
  <si>
    <t>Recherche et collecte des données</t>
  </si>
  <si>
    <t xml:space="preserve">&lt;p&gt;Correction des rapports et des plans APD&lt;/p&gt;
</t>
  </si>
  <si>
    <t xml:space="preserve">&lt;p&gt;Actualisation de la base de donn&amp;eacute;es SIG.&lt;/p&gt;
</t>
  </si>
  <si>
    <t xml:space="preserve">-Divers écritures comptable.
-Classement des documents.
</t>
  </si>
  <si>
    <t xml:space="preserve">&lt;p&gt;Recherche et collecte des donn&amp;eacute;es&lt;/p&gt;
</t>
  </si>
  <si>
    <t xml:space="preserve">&lt;p&gt;Elaboration carte g&amp;eacute;ologique&lt;/p&gt;
</t>
  </si>
  <si>
    <t>2019-01-22</t>
  </si>
  <si>
    <t xml:space="preserve">&lt;p&gt;Création des cartes isovaleurs (Résidu sec et nitrates)&lt;/p&gt;
</t>
  </si>
  <si>
    <t xml:space="preserve">&lt;p&gt;R&amp;eacute;ctifier&amp;nbsp;le&amp;nbsp;rapport de la phase 2.&lt;/p&gt;
</t>
  </si>
  <si>
    <t>phase 3 Majerda: les variantes des programmes de dépollution de la zone d'étude</t>
  </si>
  <si>
    <t xml:space="preserve">&lt;p&gt;phase 3 Majerda: les variantes des programmes de d&amp;eacute;pollution de la zone d&amp;#39;&amp;eacute;tude&lt;/p&gt;
</t>
  </si>
  <si>
    <t>Correction de la période de simulation pour les deux paramètres climatiques (Température et précipitations) de (1961-1990/2011-2040) au (1961-1985/2011-2035)</t>
  </si>
  <si>
    <t>2019-01-23</t>
  </si>
  <si>
    <t xml:space="preserve">&lt;p&gt;V&amp;eacute;rification EDD&lt;/p&gt;
</t>
  </si>
  <si>
    <t xml:space="preserve">&lt;p&gt;Cr&amp;eacute;ation des cartes isovaleurs (R&amp;eacute;sidu sec et nitrates)&lt;/p&gt;
</t>
  </si>
  <si>
    <t>-Divers écritures comptable.
-J'ai assisté à l'ouverture de l'offre financière de  KOICA.
-Préparation des documents administratif pour le dossier de RASGAZ.</t>
  </si>
  <si>
    <t>Élaboration des rapports EIE Tozeur et Sidi bouzid</t>
  </si>
  <si>
    <t>Vérification EDD</t>
  </si>
  <si>
    <t>2019-01-24</t>
  </si>
  <si>
    <t xml:space="preserve">&lt;p&gt;- J&amp;#39;ai d&amp;eacute;pos&amp;eacute; une demande au tribunale de l&amp;#39;ARIANA pour l&amp;#39;attestation du non faillite de GEREP.&lt;/p&gt;
&lt;p&gt;-V&amp;eacute;rification des compte comptable.&lt;/p&gt;
&lt;p&gt;-Divers &amp;eacute;critures comptables .&lt;/p&gt;
&lt;p&gt;-Pr&amp;eacute;paration du d&amp;eacute;claration fiscale de GEREP Environnement .&lt;/p&gt;
&lt;p&gt;&amp;nbsp;&lt;/p&gt;
</t>
  </si>
  <si>
    <t>Offre BENIN</t>
  </si>
  <si>
    <t xml:space="preserve">&lt;p&gt;Offre BENIN&lt;/p&gt;
</t>
  </si>
  <si>
    <t>Calcul du besoin en eau d'irrigation supplémentaire du au changement climatique</t>
  </si>
  <si>
    <t>2019-01-25</t>
  </si>
  <si>
    <t>- Préparation déclaration fiscal ILY et RECA.
- Suivi stocks ILY Natura.
-Suivi des règlements : MIN de L'environnement et ONAS.
-Divers écritures comptable .</t>
  </si>
  <si>
    <t xml:space="preserve">&lt;p&gt;Lecture TDR&lt;/p&gt;
&lt;p&gt;Localisation des zones d&amp;#39;&amp;eacute;tudes&lt;/p&gt;
</t>
  </si>
  <si>
    <t xml:space="preserve">&lt;p&gt;Bilan de la nappe Complexe terminal du J&amp;eacute;rid&lt;/p&gt;
</t>
  </si>
  <si>
    <t>Correction de plans et rapports APD</t>
  </si>
  <si>
    <t>Offre Benin</t>
  </si>
  <si>
    <t xml:space="preserve">&lt;p&gt;Offre Benin&lt;/p&gt;
</t>
  </si>
  <si>
    <t xml:space="preserve">&lt;p&gt;-Recherche des textes l&amp;eacute;gislatifs&lt;/p&gt;
&lt;p&gt;-&amp;Eacute;laboration cadre r&amp;eacute;glementaire et l&amp;eacute;gislatif&lt;/p&gt;
&lt;p&gt;- Recherche bibliographiques&lt;/p&gt;
&lt;p&gt;&amp;nbsp;&lt;/p&gt;
</t>
  </si>
  <si>
    <t>2019-01-28</t>
  </si>
  <si>
    <t>- Préparation du déclaration fiscal Gerep.
-Divers écritures comptables .
- J'ai fait une recherche du texte de loi pour les listes des avantages exclus du CNSS et J'ai contacté Sodexo et Joker pour un devis des chéques resto.
-Classement des documents comptable .</t>
  </si>
  <si>
    <t xml:space="preserve">&lt;p&gt;Elaboration de l&amp;#39;&amp;eacute;tat initial&amp;nbsp;&lt;/p&gt;
</t>
  </si>
  <si>
    <t>Offre BERD</t>
  </si>
  <si>
    <t xml:space="preserve">&lt;p&gt;Offre BERD: Pr&amp;eacute;sentation et r&amp;eacute;ferences de GEREP&lt;/p&gt;
</t>
  </si>
  <si>
    <t>Correction des rapports APD</t>
  </si>
  <si>
    <t>Élaboration du bilan de l'exploitation de la nappe (Sidi bouzid-meknassy)</t>
  </si>
  <si>
    <t>Élaboration des rapport préliminaires ( état initial)</t>
  </si>
  <si>
    <t>08:59</t>
  </si>
  <si>
    <t>2019-01-29</t>
  </si>
  <si>
    <t>Préparation des cartes</t>
  </si>
  <si>
    <t xml:space="preserve">&lt;p&gt;Pr&amp;eacute;paration des cartes&lt;/p&gt;
</t>
  </si>
  <si>
    <t xml:space="preserve">-J'ai assisté au séminaire de la chambre du commerce et de l'industrie .
-j'ai déposé le dossier d'appel d'offre de l'ANGED et J'ai assisté à l'ouverture des plis .
-J'ai préparé une estimation du calcul d’impôts pour un salaire + tickets resto . </t>
  </si>
  <si>
    <t xml:space="preserve">&lt;p&gt;Recherche bibilographique&lt;/p&gt;
</t>
  </si>
  <si>
    <t xml:space="preserve">&lt;p&gt;Recherche :Cadre r&amp;eacute;glementaires + Impacts du projet&lt;/p&gt;
&lt;p&gt;&amp;nbsp;&lt;/p&gt;
</t>
  </si>
  <si>
    <t>offre ANGed VHU</t>
  </si>
  <si>
    <t xml:space="preserve">&lt;p&gt;Offre BERD: pr&amp;eacute;paration des CVs des experts (en anglais)&lt;/p&gt;
</t>
  </si>
  <si>
    <t>Calcul du volume supplémentaire en eau d'irrigation pour les trois modèles (CNCM, ECHAM, IPSL) dans les deux régions Tozeur-Déguèche et Sidi bouzid</t>
  </si>
  <si>
    <t>Correction des rapports et plans</t>
  </si>
  <si>
    <t>Lecture les chapitres d'évaluation des impacts de quelques EIES
Recherche Bibliographique</t>
  </si>
  <si>
    <t>2019-01-30</t>
  </si>
  <si>
    <t xml:space="preserve">&lt;p&gt;Recherche Bibliographique + Elaboration des Rapports&lt;/p&gt;
</t>
  </si>
  <si>
    <t xml:space="preserve">&lt;p&gt;Correction des cartes&lt;/p&gt;
</t>
  </si>
  <si>
    <t xml:space="preserve">- Divers écritures comptable.
- Classement des documents.
- Préparation des textes du publication Jort et L'apresse pour le renouvellement du mandat de gérant.
- Enregistrement du marché Steg auprès du recette des finances .
- Suivie caisse Gerep.  </t>
  </si>
  <si>
    <t xml:space="preserve">- Correction des plans et rapports APD
- Préparation des plans et des pièces écrites DAO </t>
  </si>
  <si>
    <t>2019-01-31</t>
  </si>
  <si>
    <t>Journée de sensibilisation FODEP</t>
  </si>
  <si>
    <t xml:space="preserve">&lt;p&gt;-Rehcerche bibliogrpahique&amp;nbsp;&lt;/p&gt;
&lt;p&gt;-Elaboration&amp;nbsp; des rapports&lt;/p&gt;
&lt;p&gt;&amp;nbsp;&lt;/p&gt;
</t>
  </si>
  <si>
    <t>Préparation des pièces écrites et dossier plans DAO</t>
  </si>
  <si>
    <t>- Préparation tableau de bord GEREP + Reca.
-Préparation état des ventes reca pour le mois de Janvier 2019.
-Divers écritures comptable .
-Classement des documents .</t>
  </si>
  <si>
    <t>Elaboration du rapport EIE Sidi bouzid</t>
  </si>
  <si>
    <t xml:space="preserve">-Analyse des documents fournies par le client.
-Recherche Bibliographique
</t>
  </si>
  <si>
    <t>2019-02-01</t>
  </si>
  <si>
    <t xml:space="preserve">Dossier plans et pièces écrites DAO </t>
  </si>
  <si>
    <t xml:space="preserve">&lt;p&gt;&lt;span style="background-color:rgb(255, 255, 255); color:rgb(51, 51, 51); font-family:sans-serif,arial,verdana,trebuchet ms; font-size:13px"&gt;Elaboration du rapport EIE Sidi bouzid&lt;/span&gt;&lt;/p&gt;
</t>
  </si>
  <si>
    <t xml:space="preserve">&lt;p&gt;-Recherche bibliographique&lt;/p&gt;
&lt;p&gt;-Elaboration rapports&lt;/p&gt;
&lt;p&gt;&amp;nbsp;&lt;/p&gt;
</t>
  </si>
  <si>
    <t>-J'ai préparé salaire mois 01-2019.
-Vérification et préparation dossier SERGAZ.
-Vérification pointage et élaboration de journal paie 01-2019.
-Divers écritures comptable .
-Classement des documents ........ ect</t>
  </si>
  <si>
    <t>2019-02-04</t>
  </si>
  <si>
    <t xml:space="preserve">&lt;p&gt;&amp;Eacute;laboration chapitre &amp;eacute;tat initial rapport Sanhaja&lt;/p&gt;
</t>
  </si>
  <si>
    <t xml:space="preserve">Élaboration Chapitre état initial rapport Ben Guerdene
</t>
  </si>
  <si>
    <t xml:space="preserve">- Préparation et vérification avec KBM état des salaires .
- Préparation des ordres des virements pour les  salaires du mois 01-2019.
-Divers écritures comptable.
-J'ai fait le retour de l'onduleur du clients reca auprès de SMART.
-J'ai déposé les salaires au BIAT.
-Classements des documents .
</t>
  </si>
  <si>
    <t xml:space="preserve">Pièces écrite DAO </t>
  </si>
  <si>
    <t xml:space="preserve">&lt;p&gt;&lt;span style="font-family:sans-serif,arial,verdana,trebuchet ms"&gt;Elaboration du rapport EIE Sidi bouzid&lt;/span&gt;&lt;/p&gt;
</t>
  </si>
  <si>
    <t>2019-02-05</t>
  </si>
  <si>
    <t>Élaboration des rapport état initial</t>
  </si>
  <si>
    <t xml:space="preserve">&lt;p&gt;Lecture Terme de r&amp;eacute;f&amp;eacute;rence + Lettre ANPE +CRDA&lt;/p&gt;
</t>
  </si>
  <si>
    <t xml:space="preserve">&lt;p&gt;Elaboration des rapports&lt;/p&gt;
</t>
  </si>
  <si>
    <t xml:space="preserve">&lt;p&gt;Consultation des donn&amp;eacute;es fournies par le client&amp;nbsp;&lt;/p&gt;
</t>
  </si>
  <si>
    <t>2019-02-06</t>
  </si>
  <si>
    <t>Élaboration des rapports</t>
  </si>
  <si>
    <t xml:space="preserve">Vérification des plans et pièces écrites DAO </t>
  </si>
  <si>
    <t xml:space="preserve">- J'ai fait une réclamation au MIN de l'environnement pour règlement de la facture 2018.
-J'ai visité le MIn de L'équipement pour vérifier les documents à déposé de l'agrément A2.
-J'ai déposé les publications au JORT.
-Divers écriture comptables .
-Préparation du dossier de bureau d'emploi pour les contrats karama.
ect........
</t>
  </si>
  <si>
    <t>2019-02-07</t>
  </si>
  <si>
    <t>Pièces écrites DAO</t>
  </si>
  <si>
    <t>-J'ai déposé le dossier d'appel d'offre ONAS et  j'ai assisté à l'ouverture des plis .
-J'ai déposé les textes de publication IORT.
-J'ai déposé les textes pour la publication au deux journaux Arabe et français.
-J'ai préparé le dossier de remboursement des salaires du contrat karama et j'ai déposé le dossier au bureau d'emploi.
-Divers taches administratif .... ect .</t>
  </si>
  <si>
    <t>Élaboration des rapports (état initial)</t>
  </si>
  <si>
    <t>2019-02-08</t>
  </si>
  <si>
    <t xml:space="preserve">&lt;p&gt;Coordinnation et pr&amp;eacute;paration visite sur site&lt;/p&gt;
</t>
  </si>
  <si>
    <t xml:space="preserve">&lt;p&gt;Elaboration des rapports (&amp;eacute;tat initial)&lt;/p&gt;
</t>
  </si>
  <si>
    <t>Phase 3</t>
  </si>
  <si>
    <t xml:space="preserve">&lt;p&gt;Phase 3&lt;/p&gt;
</t>
  </si>
  <si>
    <t xml:space="preserve">- Suivie du dossier de renouvellement mandat du gérant au tribunal de l'Ariana et L'INORPI.
- Suivie du dossier du déblocage FOPRODEX.
</t>
  </si>
  <si>
    <t xml:space="preserve">&lt;p&gt;-Suivie des dossiers des&amp;nbsp;personnels .&lt;/p&gt;
&lt;p&gt;-Mise &amp;agrave; jour des dossier des&amp;nbsp;personnels.&lt;/p&gt;
&lt;p&gt;-pr&amp;eacute;paration la&amp;nbsp;lettre&amp;nbsp;pour l&amp;#39;annulation du contrat karama de Marwa.&lt;/p&gt;
&lt;p&gt;-Pr&amp;eacute;paration des annonces pour recrutement d&amp;#39;une web master.&lt;/p&gt;
&lt;p&gt;-Pr&amp;eacute;paration une lettre de l&amp;#39;agr&amp;eacute;ment dE GEREP....ect&lt;/p&gt;
&lt;p&gt;Divers &amp;eacute;critures comptable .&lt;/p&gt;
&lt;p&gt;&amp;nbsp;&lt;/p&gt;
</t>
  </si>
  <si>
    <t xml:space="preserve">&lt;p&gt;&lt;span style="background-color:rgb(255, 255, 255); color:rgb(51, 51, 51); font-family:sans-serif,arial,verdana,trebuchet ms; font-size:13px"&gt;Elaboration du rapport EIE Tozeur Deguech&lt;/span&gt;&lt;/p&gt;
</t>
  </si>
  <si>
    <t>Pièces écrite DAO</t>
  </si>
  <si>
    <t>2019-02-11</t>
  </si>
  <si>
    <t xml:space="preserve">&lt;p&gt;mise en page rapport EDD&lt;/p&gt;
&lt;p&gt;Elaboration des la notice d&amp;#39;hygi&amp;egrave;ne et de s&amp;eacute;curit&amp;eacute;&lt;/p&gt;
</t>
  </si>
  <si>
    <t xml:space="preserve">&lt;p&gt;- J&amp;#39;ai d&amp;eacute;pos&amp;eacute; le dossier de changement d&amp;#39;adresse pour l&amp;#39;affiliation CNSS. - J&amp;#39;ai d&amp;eacute;pos&amp;eacute; la lettre de r&amp;eacute;siliation du contrat de Marwa. - J&amp;#39;ai d&amp;eacute;pos&amp;eacute; la demande de recrutement d&amp;#39;une Web Master aupr&amp;egrave;s du bureau d&amp;#39;emploi. - J&amp;#39;ai d&amp;eacute;pos&amp;eacute; les cautions provisoire de KOICA. -J&amp;#39;ai r&amp;eacute;cup&amp;eacute;r&amp;eacute; la nouvelle document l&amp;#39;affiliation du CNSS&lt;/p&gt;
&lt;p&gt;- J&amp;#39;ai d&amp;eacute;pos&amp;eacute; l&amp;#39;agr&amp;eacute;ment du GEREP aupr&amp;eacute;s du MIn de L&amp;#39;&amp;eacute;quipement.&lt;/p&gt;
&lt;p&gt;&amp;nbsp;-Classement des documents .ect......&lt;/p&gt;
</t>
  </si>
  <si>
    <t xml:space="preserve">&lt;p&gt;Elaboration rapport&amp;nbsp;&lt;/p&gt;
</t>
  </si>
  <si>
    <t>- Version définitive APD CT Kélibia et Sejnane
- Préparation du sortie Tibar - Béja</t>
  </si>
  <si>
    <t>2019-02-12</t>
  </si>
  <si>
    <t xml:space="preserve">&lt;p&gt;&lt;span style="background-color:rgb(255, 255, 255); color:rgb(51, 51, 51); font-family:sans-serif,arial,verdana,trebuchet ms; font-size:13px"&gt;Elaboration du rapport EIE Gafsa Ouest&lt;/span&gt;&lt;/p&gt;
</t>
  </si>
  <si>
    <t>2019-02-13</t>
  </si>
  <si>
    <t xml:space="preserve">&lt;p&gt;&amp;Eacute;laboration rapport de visite&lt;/p&gt;
</t>
  </si>
  <si>
    <t xml:space="preserve">&lt;p&gt;Elaboration des rapports&amp;nbsp;&lt;/p&gt;
</t>
  </si>
  <si>
    <t xml:space="preserve">-Divers écritures comptables.
-Classement des documents.
-Préparation état des experts..... ect
- </t>
  </si>
  <si>
    <t>2019-02-14</t>
  </si>
  <si>
    <t>Élaboration des rapports EIES</t>
  </si>
  <si>
    <t xml:space="preserve">-Préparation dossier karama de Seif.
-Mise à jour de fichier liste des personnels.
-Vérification caisse et divers écritures comptables.
-J'ai déposé le dossier d'inscription au CCIT.
-Divers écritures comptables ect.........
</t>
  </si>
  <si>
    <t xml:space="preserve">&lt;p&gt;-Elaboration des rapports&lt;/p&gt;
&lt;p&gt;-Recherche sur les couloirs migratoirs&amp;nbsp;&lt;/p&gt;
</t>
  </si>
  <si>
    <t>2019-02-15</t>
  </si>
  <si>
    <t>Recherche bibliographique avifaune + description projet</t>
  </si>
  <si>
    <t xml:space="preserve">&lt;p&gt;Elaboration Rapport EIE&lt;/p&gt;
</t>
  </si>
  <si>
    <t xml:space="preserve">&lt;p&gt;Elaboratin rapport + lecture CCTP&lt;/p&gt;
</t>
  </si>
  <si>
    <t xml:space="preserve">Téléchargement des données climatiques de la région kebili
Correction du rapport EIE SD Sidi Bouzid
</t>
  </si>
  <si>
    <t>-Préparation règlement des experts et vérification des anciens soldes comptable.
-J'ai déposé le dossier de l'agrément GEREP et j'ai fait la vérification des papiers .
-Divers écritures comptable....... ect</t>
  </si>
  <si>
    <t>2019-02-18</t>
  </si>
  <si>
    <t>- Préparation déclaration fiscal mois 01-2019
- Divers écritures comptable.
- Divers taches administratif .
- Suivie état des CV d'une web master.</t>
  </si>
  <si>
    <t>2019-02-19</t>
  </si>
  <si>
    <t xml:space="preserve">Synthèse des textes réglementaires relatives à l'activité de l'usine de Biosève </t>
  </si>
  <si>
    <t xml:space="preserve">&lt;p&gt;Elaboration rapport EIES&lt;/p&gt;
</t>
  </si>
  <si>
    <t xml:space="preserve">- j'ai consulté l'annonce sur cite  pour le recrutement d'une web master.
-J'ai fixé des rendez vous d'entretient .
- Classement des documents comptables et divers écritures comptables.
-J'ai déposé des documents chez la banque biat et j'ai fait du versement espéce pour le compte kbm.
- Mise à jour des tableaux comptables CA ,Clients ..... ect.
- </t>
  </si>
  <si>
    <t xml:space="preserve">Traitement des données climatiques de Kbeli
</t>
  </si>
  <si>
    <t>Élaboration du rapport EIES</t>
  </si>
  <si>
    <t>2019-02-20</t>
  </si>
  <si>
    <t>Préparation de cartes (Topo, Spatiocarte, Hydrogéologie, Hydrologie, Pédologie, Occupation de sol, Géologie,...) de STEP Tibar</t>
  </si>
  <si>
    <t xml:space="preserve">&lt;p&gt;Pr&amp;eacute;paration des cartes (Topo, Spatiocarte, Hydrog&amp;eacute;ologie, Hydrologie, P&amp;eacute;dologie, Occupation de sol, G&amp;eacute;ologie,...) du site de la future STEP de Tibar.&lt;/p&gt;
</t>
  </si>
  <si>
    <t xml:space="preserve">&lt;p&gt;Elaboration du rapport de EIES ( &amp;eacute;tat initial + &amp;eacute;valuation des impacts)&lt;/p&gt;
&lt;p&gt;&amp;nbsp;&lt;/p&gt;
</t>
  </si>
  <si>
    <t xml:space="preserve">-Préparation dossier CNSS seif.
-Préparation des documents administratif et j'ai fait SCAN pour l'appel d'offre de SI Moncef.
-J'ai fait un entretien d'embauche pour une nouvelle candidature ( Web Master ).....ect
</t>
  </si>
  <si>
    <t xml:space="preserve">&lt;p&gt;-Divers écritures comptable.&lt;/p&gt;
&lt;p&gt;-J'ai récupéré la caution Steg .&lt;/p&gt;
&lt;p&gt;-Mise à jour et vérification des etats de stocks Reca.&lt;/p&gt;
&lt;p&gt;-Suivi des cautions bancaire de GEREP......ect&lt;/p&gt;
</t>
  </si>
  <si>
    <t>Élaboration du rapport EIE Kbeli
Téléchargement des données climatiques de Gafsa Ouest</t>
  </si>
  <si>
    <t>2019-02-21</t>
  </si>
  <si>
    <t>Élaboration rapport EIES (mesures d'atténuation + PGES)</t>
  </si>
  <si>
    <t xml:space="preserve">&lt;p&gt;Elaboration Rapport EIES (Desciprtion de projet)&lt;/p&gt;
&lt;p&gt;V&amp;eacute;rification du rapport&lt;/p&gt;
</t>
  </si>
  <si>
    <t xml:space="preserve">- divers taches administratif:
-Recrutement d'une web Master.
-j'ai déposé le dossier d'appel d'offre chez TUNEPS.
-Préparation des factures Gerep.
-Justificatif et préparation des états comptable.....ect </t>
  </si>
  <si>
    <t xml:space="preserve">&lt;p&gt;&lt;span style="background-color:rgb(255, 255, 255); color:rgb(51, 51, 51); font-family:sans-serif,arial,verdana,trebuchet ms; font-size:13px"&gt;&amp;Eacute;laboration du rapport EIE Kbeli T&amp;eacute;l&amp;eacute;chargement des donn&amp;eacute;es climatiques de Gafsa Ouest&lt;/span&gt;&lt;/p&gt;
</t>
  </si>
  <si>
    <t>2019-02-22</t>
  </si>
  <si>
    <t>Rectification rapport</t>
  </si>
  <si>
    <t xml:space="preserve">&lt;p&gt;R&amp;eacute;union interne&amp;nbsp;&lt;/p&gt;
</t>
  </si>
  <si>
    <t xml:space="preserve">&lt;p&gt;Rectification du rapport&lt;/p&gt;
</t>
  </si>
  <si>
    <t xml:space="preserve">&lt;p&gt;V&amp;eacute;rification et rectification du rapport&lt;/p&gt;
</t>
  </si>
  <si>
    <t>Note préliminaire STEP Thibar</t>
  </si>
  <si>
    <t xml:space="preserve">- Divers taches administratif et des écritures comptables.
-Paiements des déclarations comptable+saisie .
-Suivie et préparation des factures .
</t>
  </si>
  <si>
    <t xml:space="preserve">Traitement des données climatiques de la région gafsa ouest
Elaboration du rapport EIE gafsa ouest
</t>
  </si>
  <si>
    <t>rectification et vérification du rapport</t>
  </si>
  <si>
    <t>2019-02-25</t>
  </si>
  <si>
    <t xml:space="preserve">&lt;p&gt;V&amp;eacute;rification du cadre reglementaire de r&amp;eacute;utilisation des eaux us&amp;eacute;es trait&amp;eacute;es en agriculture&lt;/p&gt;
</t>
  </si>
  <si>
    <t xml:space="preserve">&lt;p&gt;Elaboration et verification de la notice d&amp;#39;hygi&amp;egrave;ne et de s&amp;eacute;curit&amp;eacute;&lt;/p&gt;
</t>
  </si>
  <si>
    <t xml:space="preserve">-Divers écritures de clôture de fin exercice .
-Élaboration et Vérification tableau des amortissements .
-Suivie  des règlements clients....... ect.
 </t>
  </si>
  <si>
    <t xml:space="preserve">&lt;p&gt;V&amp;eacute;rification du rapport EIES&lt;/p&gt;
</t>
  </si>
  <si>
    <t>Actualisation de la NP Thibar</t>
  </si>
  <si>
    <t>Élaboration du rapport EIE Gafsa Est</t>
  </si>
  <si>
    <t>2019-02-26</t>
  </si>
  <si>
    <t>Vérification et rectification du rapport EIE</t>
  </si>
  <si>
    <t>NP Thibar</t>
  </si>
  <si>
    <t xml:space="preserve">&lt;p&gt;DAO : Chapitre PGES&amp;nbsp;&lt;/p&gt;
</t>
  </si>
  <si>
    <t xml:space="preserve">-Formation de l'assistante de direction pour tous les taches administratif.
-Justif et suivi des états pour la préparation du bilan GEREP 2018.
  </t>
  </si>
  <si>
    <t>Rectification rapport EIE</t>
  </si>
  <si>
    <t>2019-02-27</t>
  </si>
  <si>
    <t xml:space="preserve">&lt;p&gt;Rectification du rapport EIE&lt;/p&gt;
</t>
  </si>
  <si>
    <t>-Préparation bilan 2018.</t>
  </si>
  <si>
    <t xml:space="preserve">&lt;p&gt;-Suivie des r&amp;eacute;glements Clients.&lt;/p&gt;
&lt;p&gt;-J&amp;#39;ai contact&amp;eacute; Mohamed haj Ali pour la main lev&amp;eacute;e de la caution.&lt;/p&gt;
&lt;p&gt;-j&amp;#39;ai contact&amp;eacute; STE SMG et ONUDI pour l&amp;#39;anvance ..... ect&lt;/p&gt;
&lt;p&gt;-Pr&amp;eacute;paration contrat Rihab et j&amp;#39;ai contact&amp;eacute; le bureau d&amp;#39;emploi pour des informations sur le nouveau contrat.&lt;/p&gt;
&lt;p&gt;&amp;nbsp;&lt;/p&gt;
</t>
  </si>
  <si>
    <t>Chapitre : PGES DAO
Chapitre : sondages géotechniques</t>
  </si>
  <si>
    <t xml:space="preserve">&lt;p&gt;NP Thibar : Calcul population + AEP&lt;/p&gt;
</t>
  </si>
  <si>
    <t>Téléchargement des données climatiques de Ben guerden</t>
  </si>
  <si>
    <t>Rectification du rapport EIE</t>
  </si>
  <si>
    <t>2019-02-28</t>
  </si>
  <si>
    <t xml:space="preserve">&lt;p&gt;R&amp;eacute;union : Planification des taches de la 3 &amp;egrave;me phase du plan vert.&lt;/p&gt;
</t>
  </si>
  <si>
    <t>-Préparation tableau de bord ste gerep+reca.
-Divers écritures comptable.
-J'ai contacté le financier de l'ARRU pour le détail du règlement de la facture .
-j'ai contacté l'expert du GAT pour le chèque du remboursement  de la réparation du 208.
-Divers taches administratifs......ect</t>
  </si>
  <si>
    <t>Traitement des données climatiques de Ben guerden</t>
  </si>
  <si>
    <t xml:space="preserve">Recalcule des paramètres (population, consommation AEP, ...) </t>
  </si>
  <si>
    <t>2019-03-01</t>
  </si>
  <si>
    <t xml:space="preserve">Création d'une base de données des plans verts de chaque commune </t>
  </si>
  <si>
    <t xml:space="preserve">&lt;p&gt;Verification rapport EIE&lt;/p&gt;
</t>
  </si>
  <si>
    <t xml:space="preserve">- Vérification pointage mois 02-2019.
- Préparation tableau de bord .
-préparation et vérification des grands livres PAIE.
-Divers écritures comptable.
-Suivi dossier Agrément du Ministère de l'équipement.
-Divers taches administratif...... ect
</t>
  </si>
  <si>
    <t xml:space="preserve">&lt;p&gt;Cr&amp;eacute;ation d&amp;#39;une base de donn&amp;eacute;es des plans verts de chaque commune&lt;/p&gt;
</t>
  </si>
  <si>
    <t xml:space="preserve">&lt;p&gt;Elaboration du rapport EIE Ben guerden&lt;/p&gt;
</t>
  </si>
  <si>
    <t>NP Thibar
calcul des eaux usées</t>
  </si>
  <si>
    <t>2019-03-04</t>
  </si>
  <si>
    <t>Vérification du rapport EIE</t>
  </si>
  <si>
    <t xml:space="preserve">Correction des rapports EIE </t>
  </si>
  <si>
    <t xml:space="preserve">-Préparation Paie mois 02-2019.
-Préparation Bilan .
-J'ai assisté à l'ouverture des plis ANGED.
-Divers taches administratif .
 </t>
  </si>
  <si>
    <t>NP Thibar, calcul du rejet</t>
  </si>
  <si>
    <t>2019-03-05</t>
  </si>
  <si>
    <t>Rectification Rapport</t>
  </si>
  <si>
    <t>Dimensionnement STEP Tibar</t>
  </si>
  <si>
    <t xml:space="preserve">&lt;p&gt;Impression rapports et plans DAO&lt;/p&gt;
</t>
  </si>
  <si>
    <t xml:space="preserve">&lt;p&gt;Cr&amp;eacute;ation d&amp;#39;une base de donn&amp;eacute;es des plans verts de chaque commune.&lt;/p&gt;
</t>
  </si>
  <si>
    <t>2019-03-06</t>
  </si>
  <si>
    <t>Vérification et impression des rapports DAO</t>
  </si>
  <si>
    <t xml:space="preserve">&lt;p&gt;NP Thibar&lt;/p&gt;
</t>
  </si>
  <si>
    <t>- Préparation bilan gerep .</t>
  </si>
  <si>
    <t>2019-03-07</t>
  </si>
  <si>
    <t>Vérification et rectification du rapport de l'EIE</t>
  </si>
  <si>
    <t>Impression et vérification des rapports et plans DAO</t>
  </si>
  <si>
    <t xml:space="preserve">&lt;p&gt;NP Thibar et assistance au pr&amp;eacute;paration des AO&lt;/p&gt;
</t>
  </si>
  <si>
    <t>2019-03-08</t>
  </si>
  <si>
    <t xml:space="preserve">-Vérifications des tableaux comptables .
-Préparation BILAN Gerep 2018.
 </t>
  </si>
  <si>
    <t xml:space="preserve">Mise en forme des CVs des experts </t>
  </si>
  <si>
    <t>2019-03-11</t>
  </si>
  <si>
    <t xml:space="preserve">- Préparation bilan STE GEREP.
</t>
  </si>
  <si>
    <t>2019-03-12</t>
  </si>
  <si>
    <t>- Préparation Bilan GEREP .</t>
  </si>
  <si>
    <t>2019-03-13</t>
  </si>
  <si>
    <t>-Préparation Bilan GEREP .</t>
  </si>
  <si>
    <t xml:space="preserve">Recherche bibliographique sur le dimensionnement de l'étang d'évaporation des saumures. </t>
  </si>
  <si>
    <t>2019-03-15</t>
  </si>
  <si>
    <t xml:space="preserve">- Préparation bilan gerep.
</t>
  </si>
  <si>
    <t xml:space="preserve">&lt;p&gt;&lt;span style="background-color:rgb(255, 255, 255); color:rgb(51, 51, 51); font-family:sans-serif,arial,verdana,trebuchet ms; font-size:13px"&gt;Recherche bibliographique sur le dimensionnement de l&amp;#39;&amp;eacute;tang d&amp;#39;&amp;eacute;vaporation des saumures.&lt;/span&gt;&lt;/p&gt;
</t>
  </si>
  <si>
    <t xml:space="preserve">&lt;p&gt;Cr&amp;eacute;ation d&amp;#39;une base de donn&amp;eacute;es des plans verts de chaque commune:&lt;/p&gt;
&lt;p&gt;* Ajout de l&amp;#39;indice de qualit&amp;eacute; (IQ) &amp;agrave; la Base de donn&amp;eacute;es.&lt;/p&gt;
</t>
  </si>
  <si>
    <t>2019-03-18</t>
  </si>
  <si>
    <t xml:space="preserve">-Préparation BILAN ILY + PERFECT +RECA.
-J'ai déposé le dossier de l'agrément .
-Divers écritures comptable.
-Classement des documents. </t>
  </si>
  <si>
    <t xml:space="preserve">&lt;p&gt;Phase 3:&lt;/p&gt;
&lt;p&gt;R&amp;eacute;union avec l&amp;#39;ONAS Montplaisir pour la discussion des projet d&amp;#39;assainissement en cours / programm&amp;eacute;es dans les gouvernorats de la Majerda.&lt;/p&gt;
</t>
  </si>
  <si>
    <t>EIE Thibar</t>
  </si>
  <si>
    <t xml:space="preserve">&lt;p&gt;&lt;span style="font-family:sans-serif,arial,verdana,trebuchet ms"&gt;Recherche bibliographique sur le dimensionnement de l&amp;#39;&amp;eacute;tang d&amp;#39;&amp;eacute;vaporation des saumures.&lt;/span&gt;&lt;/p&gt;
</t>
  </si>
  <si>
    <t>2019-03-19</t>
  </si>
  <si>
    <t xml:space="preserve">vérification et insertion données de base </t>
  </si>
  <si>
    <t>- Divers taches administratif.</t>
  </si>
  <si>
    <t xml:space="preserve">&lt;p&gt;V&amp;eacute;rification rapport&lt;/p&gt;
</t>
  </si>
  <si>
    <t xml:space="preserve">&lt;p&gt;Pr&amp;eacute;paration des cartes (10 Zones d&amp;#39;&amp;eacute;tude ) : Plan de situation, Carte g&amp;eacute;ologique, Spatiocarte, Carte hydrog&amp;eacute;ologique (Nappe phr&amp;eacute;atique),&amp;nbsp;Carte hydrog&amp;eacute;ologique (Nappe profonde), Carte hydrologique, Carte p&amp;eacute;dologique, Carte d&amp;#39;occupation de sol, Carte climatologique.&lt;/p&gt;
</t>
  </si>
  <si>
    <t>2019-03-25</t>
  </si>
  <si>
    <t>Vérification et rectification du rapport</t>
  </si>
  <si>
    <t xml:space="preserve">&lt;p&gt;Pr&amp;eacute;paration de la formation sur le logiciel&amp;nbsp;QGIS.&lt;/p&gt;
</t>
  </si>
  <si>
    <t xml:space="preserve">pour le vendredi et samedi 22/03 et 23/03 :
-Préparation de la liasse Fiscal.
-préparation du bilan 2018.
pour le lundi 25/03/2018:
- Récupération de la mainlevée partielle de la caution d'avance .
- divers taches administratives .
</t>
  </si>
  <si>
    <t xml:space="preserve">&lt;p&gt;&lt;span style="background-color:rgb(255, 255, 255); color:rgb(51, 51, 51); font-family:sans-serif,arial,verdana,trebuchet ms; font-size:13px"&gt;V&amp;eacute;rification et rectification du rapport&lt;/span&gt;&lt;/p&gt;
</t>
  </si>
  <si>
    <t>2019-03-26</t>
  </si>
  <si>
    <t xml:space="preserve">&lt;p&gt;&amp;nbsp; Pr&amp;eacute;paration de la guide de la base de donn&amp;eacute;es SIG du plan vert.&lt;/p&gt;
</t>
  </si>
  <si>
    <t xml:space="preserve">&lt;p&gt;-j&amp;#39;ai accueilli les clients pour la location du 3EME ETAGE+RDC .&lt;/p&gt;
</t>
  </si>
  <si>
    <t xml:space="preserve">&lt;p&gt;-J'ai déposé le dossier ( une caution d'avance ) chez le BIAT.&lt;/p&gt;
-Préparation et suivi des règlements des experts .
&lt;p&gt; &lt;/p&gt;
</t>
  </si>
  <si>
    <t xml:space="preserve">&lt;p&gt;-Divers taches administrative.&lt;/p&gt;
</t>
  </si>
  <si>
    <t xml:space="preserve">&lt;p&gt;Pr&amp;eacute;paration des cartes de 10 Zones d&amp;#39;&amp;eacute;tude&amp;nbsp;: Plan de situation, Carte g&amp;eacute;ologique, Spatiocarte, Carte hydrog&amp;eacute;ologique (Nappe phr&amp;eacute;atique),&amp;nbsp;Carte hydrog&amp;eacute;ologique (Nappe profonde), Carte hydrologique, Carte p&amp;eacute;dologique, Carte d&amp;#39;occupation de sol, Carte bioclimatique.&lt;/p&gt;
</t>
  </si>
  <si>
    <t>2019-03-27</t>
  </si>
  <si>
    <t xml:space="preserve">&lt;p&gt;Pr&amp;eacute;paration de 90 cartes de 10 Zones d&amp;#39;&amp;eacute;tude&amp;nbsp;: Plan de situation, Carte g&amp;eacute;ologique, Spatiocarte, Carte hydrog&amp;eacute;ologique (Nappe phr&amp;eacute;atique),&amp;nbsp;Carte hydrog&amp;eacute;ologique (Nappe profonde), Carte hydrologique, Carte p&amp;eacute;dologique, Carte d&amp;#39;occupation de sol, Carte bioclimatique.&lt;/p&gt;
</t>
  </si>
  <si>
    <t xml:space="preserve">- Préparation déclaration fiscale GEREP+RECA+ILY+PERFECT.
- Divers taches administratif .
- Suivie dossier du mini de l'équipement .
</t>
  </si>
  <si>
    <t>2019-03-28</t>
  </si>
  <si>
    <t>-Divers taches administratif.</t>
  </si>
  <si>
    <t>2019-03-29</t>
  </si>
  <si>
    <t xml:space="preserve">-Suivi des règlements factures ( Anged + Sonede )
-J'ai contacté L'assurance GAT pour le remboursement de l'accident 208.
-Préparation tableau de bord RECA.
-J'ai contacté le Foprodex pour le remboursement du voyage KBM 2018........ ect.
</t>
  </si>
  <si>
    <t>Préparation du manuel d'utilisation et de la base de données SIG du plan vert pour chaque commune.</t>
  </si>
  <si>
    <t>2019-04-01</t>
  </si>
  <si>
    <t xml:space="preserve">&lt;p&gt;Pr&amp;eacute;paration du manuel d&amp;#39;utilisation et de la base de donn&amp;eacute;es SIG du plan vert pour chaque commune.&lt;/p&gt;
</t>
  </si>
  <si>
    <t>-  Préparation PAIE.</t>
  </si>
  <si>
    <t xml:space="preserve">&lt;p&gt;Mise en place d&amp;#39;une base de donn&amp;eacute;es SIG du plan vert pour les 4 commune. (Chebika, Kalaat El Andalous, Zarzis Zaghouan).&lt;/p&gt;
</t>
  </si>
  <si>
    <t>2019-04-02</t>
  </si>
  <si>
    <t>-Vérification Paie.
-Préparation Grand livre Paie.
-Préparation les ordres de virement ......ect</t>
  </si>
  <si>
    <t>2019-04-03</t>
  </si>
  <si>
    <t>- Préparation tableau de bord GEREP+RECA.
-Divers taches administratif .
- Des écritures comptable....ect.</t>
  </si>
  <si>
    <t xml:space="preserve">&lt;p&gt;Rectification et verification du rapport&lt;/p&gt;
</t>
  </si>
  <si>
    <t>Sortie : Ministère des Affaires et de l'Environnement, DGEQV
* Installation de la base de données SIG du plan vert de 4 commune,
* Configuration de la base de données,
* Formation sur l'utilisation de QGIS et la Base de données.</t>
  </si>
  <si>
    <t>2019-04-04</t>
  </si>
  <si>
    <t>Vérification du rapport</t>
  </si>
  <si>
    <t xml:space="preserve">&lt;p&gt;- V&amp;eacute;rification Paie avec Mr Kamel.&lt;/p&gt;
&lt;p&gt;- Pr&amp;eacute;paration fiche de paie ..... ect&lt;/p&gt;
</t>
  </si>
  <si>
    <t>Préparation d'un manuel de formation sur la base de données SIG du plan vert.</t>
  </si>
  <si>
    <t>2019-04-05</t>
  </si>
  <si>
    <t xml:space="preserve">&lt;p&gt;Pr&amp;eacute;paration d&amp;#39;un manuel de formation sur la base de donn&amp;eacute;es SIG du plan vert.&lt;/p&gt;
</t>
  </si>
  <si>
    <t>- Divers taches administrative .
- Divers écritures comptables et classement des documents.
- Préparation Grand Livre Paie.
- suivi du dossier de l'agrément ...ect.</t>
  </si>
  <si>
    <t>Actualisation de la base de données.</t>
  </si>
  <si>
    <t>2019-04-08</t>
  </si>
  <si>
    <t xml:space="preserve">&lt;p&gt;Actualisation de la base de donn&amp;eacute;es.&lt;/p&gt;
</t>
  </si>
  <si>
    <t xml:space="preserve">&lt;p&gt;- Divers taches administratif.&lt;/p&gt;
&lt;p&gt;- Suivi rembourcement GAT.... ect.&lt;/p&gt;
</t>
  </si>
  <si>
    <t>Diagnostic de l’état actuel, identification des projets programmés et définition des actions a entreprendre pour les décharges et dépôts d’ordures ménagers.</t>
  </si>
  <si>
    <t>2019-04-09</t>
  </si>
  <si>
    <t xml:space="preserve">&lt;p&gt;- Pr&amp;eacute;paration d&amp;eacute;claration CNSS GEREP et RECA 1er Trimestre 2019.&lt;/p&gt;
&lt;p&gt;-Pr&amp;eacute;paration Fichier pour la d&amp;eacute;claration CNSS GEREP et RECA.&lt;/p&gt;
&lt;p&gt;-Divers taches administratif .&lt;/p&gt;
</t>
  </si>
  <si>
    <t>Cartographie (Phase 3)</t>
  </si>
  <si>
    <t>2019-04-10</t>
  </si>
  <si>
    <t xml:space="preserve">&lt;p&gt;Cartographie (Phase 3)&lt;/p&gt;
</t>
  </si>
  <si>
    <t>-J'ai déposé la déclaration CNSS.
-J'ai résolu le problème du CD CNSS.
-Divers taches administratif.</t>
  </si>
  <si>
    <t xml:space="preserve">&lt;p&gt;&lt;span style="background-color:rgb(255, 255, 255); color:rgb(51, 51, 51); font-family:sans-serif,arial,verdana,trebuchet ms; font-size:13px"&gt;Diagnostic de l&amp;rsquo;&amp;eacute;tat actuel, identification des projets programm&amp;eacute;s et d&amp;eacute;finition des actions a entreprendre pour les d&amp;eacute;charges et d&amp;eacute;p&amp;ocirc;ts d&amp;rsquo;ordures m&amp;eacute;nagers.&lt;/span&gt;&lt;/p&gt;
</t>
  </si>
  <si>
    <t>2019-04-11</t>
  </si>
  <si>
    <t>SIG et Cartographie numérique (Limite communale BV Majerda+ Secteurs)</t>
  </si>
  <si>
    <t>2019-04-12</t>
  </si>
  <si>
    <t>-Préparation des entretiens de recrutement des ingénieurs .
-J'ai assisté à la séance d'ouverture des plis Commune La Goulette.</t>
  </si>
  <si>
    <t xml:space="preserve">&lt;p&gt;SIG et Cartographie num&amp;eacute;rique (Limite communale BV Majerda+ Secteurs)&lt;/p&gt;
</t>
  </si>
  <si>
    <t xml:space="preserve">&lt;p&gt;&lt;span style="font-family:sans-serif,arial,verdana,trebuchet ms"&gt;Diagnostic de l&amp;rsquo;&amp;eacute;tat actuel, identification des projets programm&amp;eacute;s et d&amp;eacute;finition des actions a entreprendre pour les d&amp;eacute;charges et d&amp;eacute;p&amp;ocirc;ts d&amp;rsquo;ordures m&amp;eacute;nagers.&lt;/span&gt;&lt;/p&gt;
</t>
  </si>
  <si>
    <t>2019-04-15</t>
  </si>
  <si>
    <t xml:space="preserve">&lt;p&gt;SIG et Cartographie num&amp;eacute;rique&amp;nbsp;&lt;/p&gt;
</t>
  </si>
  <si>
    <t>2019-04-16</t>
  </si>
  <si>
    <t xml:space="preserve">&lt;p&gt;SIG et Cartographie num&amp;eacute;rique&lt;/p&gt;
</t>
  </si>
  <si>
    <t>2019-04-17</t>
  </si>
  <si>
    <t>2019-04-18</t>
  </si>
  <si>
    <t>2019-04-19</t>
  </si>
  <si>
    <t xml:space="preserve">&lt;p&gt;- R&amp;eacute;cup&amp;eacute;ration des cartes AGIL. - j&amp;#39;ai d&amp;eacute;pos&amp;eacute; des documents administratives&amp;nbsp;pour la traduction. - R&amp;eacute;cup&amp;eacute;ration des documents gerep aupr&amp;egrave;s du traducteur . -Divers taches administratives&amp;nbsp;...... ect&lt;/p&gt;
</t>
  </si>
  <si>
    <t>-Divers taches Administratif.
-Entretient pour recrutement d'ingénieur.
-Suivie règlement facture Sonede....ect</t>
  </si>
  <si>
    <t>2019-04-22</t>
  </si>
  <si>
    <t>Préparation des rapports (manuel d'utilisation de la BD) du plan vert pour les sorties.</t>
  </si>
  <si>
    <t>2019-04-23</t>
  </si>
  <si>
    <t xml:space="preserve">&lt;p&gt;Pr&amp;eacute;paration des rapports (manuel d&amp;#39;utilisation de la BD) du plan vert pour les sorties;&lt;/p&gt;
&lt;p&gt;Gravure de la base de donn&amp;eacute;es de chaque commune.&lt;/p&gt;
</t>
  </si>
  <si>
    <t xml:space="preserve">- Préparation et vérification des déclaration d'employeur 2018.
-Suivie factures ANGED et SONEDE.
-Préparation STC Karim Larguech..... </t>
  </si>
  <si>
    <t>2019-04-24</t>
  </si>
  <si>
    <t>Cartographie numérique.</t>
  </si>
  <si>
    <t>2019-04-25</t>
  </si>
  <si>
    <t>- Préparation les déclarations fiscales mois 03-2019.
-Préparation CD déclaration d'employeur gerep 2018.
-j'ai déposé le CD .
-suivi règlement SONEDE .
- Divers taches administratives.</t>
  </si>
  <si>
    <t xml:space="preserve">- Divers écritures comptable.
-Suivi compte BIAT.
-Mise à jour et vérification etat de rembourcement ct KARAMA.
-Classements des documents GEREP+RECA...... ect
</t>
  </si>
  <si>
    <t>2019-04-26</t>
  </si>
  <si>
    <t>2019-04-30</t>
  </si>
  <si>
    <t>- J'ai assisté à l'ouverture des plis ONAS.</t>
  </si>
  <si>
    <t xml:space="preserve">&lt;p&gt;- J&amp;#39;ai pr&amp;eacute;par&amp;eacute; le formulaire de TASDIR PLUS et ATTijari.&lt;/p&gt;
</t>
  </si>
  <si>
    <t xml:space="preserve">&lt;p&gt;- Pr&amp;eacute;paration du tableau de bord STE GEREP.&lt;/p&gt;
</t>
  </si>
  <si>
    <t>SIG &amp; Cartographie numérique:
Division de la commune de Zarzis en deux communes (Zarzis Nord et Zarzis).</t>
  </si>
  <si>
    <t>2019-05-02</t>
  </si>
  <si>
    <t xml:space="preserve">- Préparation PAIE mois 04-2019.
-Préparation tableau de bord GEREP+RECA... ect
</t>
  </si>
  <si>
    <t xml:space="preserve">&lt;p&gt;-v&amp;eacute;rification Paie mois 04-2019.&lt;/p&gt;
&lt;p&gt;- J&amp;#39;ai d&amp;eacute;pos&amp;eacute; les virements au banque.&lt;/p&gt;
&lt;p&gt;-Classement des documents....ect.&lt;/p&gt;
</t>
  </si>
  <si>
    <t>2019-05-03</t>
  </si>
  <si>
    <t>2019-05-06</t>
  </si>
  <si>
    <t xml:space="preserve">Détermination de la typologie d'habitat pour les secteurs existants </t>
  </si>
  <si>
    <t xml:space="preserve">-Installation et paramétrage  de logiciel du Pointage </t>
  </si>
  <si>
    <t>phase 3</t>
  </si>
  <si>
    <t>2019-05-07</t>
  </si>
  <si>
    <t>-Suivi état des réparations véhicules .
-j'ai récupéré une copie du jort .
- Suivi dossier CG Attijari .
-Divers taches administratif ...</t>
  </si>
  <si>
    <t>2019-05-08</t>
  </si>
  <si>
    <t>2019-05-09</t>
  </si>
  <si>
    <t>- Divers taches administratives et classement des documents.
-Suivi dossier cnss KBM...... ect</t>
  </si>
  <si>
    <t>2019-05-10</t>
  </si>
  <si>
    <t>-Divers écritures comptable et des vérifications comptable 
-Divers taches administratif .</t>
  </si>
  <si>
    <t xml:space="preserve">- Suivi du prolongation du contrat de  Tarak au bureau d'emploi.
- J'ai déposé le  contrat du Tarak.
 </t>
  </si>
  <si>
    <t>2019-05-13</t>
  </si>
  <si>
    <t xml:space="preserve">&lt;p&gt;- Divers taches comptable et Administratif.&lt;/p&gt;
&lt;p&gt;-J&amp;#39;ai r&amp;eacute;cup&amp;eacute;r&amp;eacute; la retenue &amp;agrave; la source de la SONEDE Monfleuri .&lt;/p&gt;
</t>
  </si>
  <si>
    <t xml:space="preserve">phase 3 </t>
  </si>
  <si>
    <t>2019-05-14</t>
  </si>
  <si>
    <t xml:space="preserve">  j'ai accueilli les clients pour la location du local Perfect. </t>
  </si>
  <si>
    <t xml:space="preserve">&lt;p&gt;-Divers taches administratif.&lt;/p&gt;
</t>
  </si>
  <si>
    <t>2019-05-15</t>
  </si>
  <si>
    <t>- Divers taches administratives.
-Classement des documents .</t>
  </si>
  <si>
    <t>2019-05-16</t>
  </si>
  <si>
    <t>-Préparation et vérification du dossier de remboursement FOPRODEX.
-Divers écritures comptable et divers taches administratives .
- Visite des clients pour la location  RDC......... ect.</t>
  </si>
  <si>
    <t>2019-05-17</t>
  </si>
  <si>
    <t xml:space="preserve">- J'ai déposé le dossier de remboursement Foprodex.
- J'ai fait une réunion avec INES AZOUZ et SKANDER pour une prolongation du dossier tasdir +.
</t>
  </si>
  <si>
    <t xml:space="preserve">&lt;p&gt;- Divers taches Administratif et classement des documents .&lt;/p&gt;
</t>
  </si>
  <si>
    <t>- Divers taches administratif .
- Suivi et mise à jour état des stocks RECA.</t>
  </si>
  <si>
    <t>2019-05-20</t>
  </si>
  <si>
    <t xml:space="preserve">&lt;p&gt;- Divers taches financi&amp;egrave;re ( v&amp;eacute;rification compte BIAT+ATTIJARI des devis de r&amp;eacute;paration sienna ,Assurance 206 ) . - Suivi CT tarak . -Divers &amp;eacute;critures comptables et classement des documents ...... ect&lt;/p&gt;
</t>
  </si>
  <si>
    <t>2019-05-21</t>
  </si>
  <si>
    <t>2019-05-22</t>
  </si>
  <si>
    <t xml:space="preserve">-Préparation déclaration fiscal mois 04-2019
-Divers écritures comptables et classement des documents .
-Divers taches administratif .
</t>
  </si>
  <si>
    <t>2019-05-23</t>
  </si>
  <si>
    <t xml:space="preserve">-Suivi règlement facture ONAS + ANGED.
-Divers taches administratives .
- Classement des documents ..... ect
</t>
  </si>
  <si>
    <t>2019-05-24</t>
  </si>
  <si>
    <t>-divers écritures comptables et classement des documents .
- Retrait espèce et j'ai déposé un ordre de virement.
-vérification et préparation état des stocks reca .</t>
  </si>
  <si>
    <t>2019-05-27</t>
  </si>
  <si>
    <t xml:space="preserve">&lt;p&gt;-Pr&amp;eacute;paration de la d&amp;eacute;claration fiscale et divers &amp;eacute;critures comptables .&lt;/p&gt;
</t>
  </si>
  <si>
    <t xml:space="preserve">&lt;p&gt;- Entretien&amp;nbsp;d&amp;#39;embauche d&amp;#39;un ing&amp;eacute;nieur .&lt;/p&gt;
&lt;p&gt;-Mise &amp;agrave; jour et pr&amp;eacute;paration d&amp;#39;&amp;eacute;tat des recrutements des ing&amp;eacute;nieurs .&amp;nbsp;&lt;/p&gt;
</t>
  </si>
  <si>
    <t>2019-05-28</t>
  </si>
  <si>
    <t xml:space="preserve">-J'ai récupéré contrat SIVP Tarak Abdallah.
</t>
  </si>
  <si>
    <t xml:space="preserve">&lt;p&gt;-Suivi et v&amp;eacute;rification des contrats d&amp;#39;assurance .&lt;/p&gt;
&lt;p&gt;-Suivi du compte bancaire BIAT .&lt;/p&gt;
&lt;p&gt;- Pr&amp;eacute;paration r&amp;eacute;glement Prime d&amp;#39;assurance 206.&lt;/p&gt;
&lt;p&gt;-Mise &amp;agrave; jour Tableau de bord RECA.-&lt;/p&gt;
&lt;p&gt;-Divers taches administratives et classement des documents..... ect.&lt;/p&gt;
&lt;p&gt;&amp;nbsp;&lt;/p&gt;
&lt;p&gt;&amp;nbsp;&lt;/p&gt;
</t>
  </si>
  <si>
    <t>2019-05-29</t>
  </si>
  <si>
    <t>-J'ai vérifié avec le receveur des finances pour le paiement des déclarations fiscale. 
-J'ai déposé une demande au siège de tunisair Charguia pour récupérer notre facture .
-Divers taches administratives .
-Préparation du tableau de bord GEREP 2eme partie 
-Divers écritures comptable ..... ect</t>
  </si>
  <si>
    <t>2019-05-30</t>
  </si>
  <si>
    <t>-J'ai déposé la demande de l'attestation du non faillite .
-J'ai visité la RNE pour le retrait du registre de commerce en ligne . 
-J'ai visité la biat pour des informations: BIAT est conventionné avec le Cameroun ou non .
-Préparations des règlements Fournisseurs.
-Divers écritures comptable ......ect.</t>
  </si>
  <si>
    <t>Cartographie numérique: Pédologie , Occupation du sol et Localisation des zones rurales.</t>
  </si>
  <si>
    <t>2019-05-31</t>
  </si>
  <si>
    <t>Paie Mois 05-2019
-Vérification pointage .
-Elaboration Grand Livre Paie 
Vérification Grand Livre Paie.
-Divers écritures comptables .
-Préparation des estimations ...... ect.</t>
  </si>
  <si>
    <t>2019-06-03</t>
  </si>
  <si>
    <t>- PREPARATION PAIE MOIS 05-2019.</t>
  </si>
  <si>
    <t xml:space="preserve">&lt;p&gt;-Mise &amp;agrave; jour des annonces pour recretements des : Ing&amp;eacute;nieur hydrolique et environnement et une assistante de direction.&lt;/p&gt;
&lt;p&gt;-Publication des nouvelles annonces sur d&amp;#39;autre cite web.&lt;/p&gt;
&lt;p&gt;-Mise &amp;agrave; jour d&amp;#39;etat des condidsatures .&lt;/p&gt;
&lt;p&gt;-V&amp;eacute;rification et mise &amp;agrave; jour etat des conges .&lt;/p&gt;
&lt;p&gt;-Lecture de 30 cv pour le tri .&lt;/p&gt;
&lt;p&gt;-Classement des documents comptable..... ect&lt;/p&gt;
</t>
  </si>
  <si>
    <t>2019-06-04</t>
  </si>
  <si>
    <t xml:space="preserve">&lt;p&gt;-J&amp;#39;ai d&amp;eacute;pos&amp;eacute; une demande d&amp;#39;attestation fiscale.&lt;/p&gt;
&lt;p&gt;-J&amp;#39;ai r&amp;eacute;cup&amp;eacute;r&amp;eacute; l&amp;#39;attestation BIAT pour March&amp;eacute; Cameroun ( 2 heures ).&lt;/p&gt;
&lt;p&gt;-J&amp;#39;ai demand&amp;eacute; de l&amp;#39;RNE notre attestation Du non faillite .&lt;/p&gt;
&lt;p&gt;-J&amp;#39;ai achet&amp;eacute; un carnet du bon de carburant AGIL et j&amp;#39;ai r&amp;eacute;cup&amp;eacute;r&amp;eacute; les factures de mois MAI et JUIN .&lt;/p&gt;
</t>
  </si>
  <si>
    <t>2019-06-07</t>
  </si>
  <si>
    <t xml:space="preserve">&lt;p&gt;-Divers taches Administratives et classement des documents .&lt;/p&gt;
&lt;p&gt;&amp;nbsp;&lt;/p&gt;
</t>
  </si>
  <si>
    <t>Cartographie numérique : Carte d'état de déchets solide.</t>
  </si>
  <si>
    <t>2019-06-10</t>
  </si>
  <si>
    <t xml:space="preserve">-Versement espèce biat et récupération des documents.
-Récupération des doc auprès du receveur des finances .
-suivi des règlements.
-Préparation rapprochement bancaire GEREP et divers taches administratives .  
-Classement des documents ..... ect </t>
  </si>
  <si>
    <t xml:space="preserve">&lt;p&gt;Pr&amp;eacute;paration de la pr&amp;eacute;sentation de la base de donn&amp;eacute;es du plan vert.&lt;/p&gt;
</t>
  </si>
  <si>
    <t>2019-06-11</t>
  </si>
  <si>
    <t xml:space="preserve">&lt;p&gt;Cartographie num&amp;eacute;rique: Carte d&amp;#39;&amp;eacute;tat actuel de d&amp;eacute;chets solides (A3).&lt;/p&gt;
</t>
  </si>
  <si>
    <t xml:space="preserve">-Divers taches Administratives </t>
  </si>
  <si>
    <t>* Préparation de la présentation;
* Réunion au sein du MALE.</t>
  </si>
  <si>
    <t>2019-06-12</t>
  </si>
  <si>
    <t>- Des visites des clients pour la location des salles PERFECT</t>
  </si>
  <si>
    <t xml:space="preserve">&lt;p&gt;-Pr&amp;eacute;paration d&amp;#39;etat des contrats d&amp;#39;assurance et reunion avec Mme fatme pour quelque&amp;nbsp;modifications .&lt;/p&gt;
&lt;p&gt;-Suivi des r&amp;eacute;glements ONAS ET ANGED.&lt;/p&gt;
&lt;p&gt;-J&amp;#39;ai contact&amp;eacute; Majdi frihi pour r&amp;eacute;cup&amp;eacute;r&amp;eacute; notre caution bancaire et l&amp;#39;attestation de bonne fin .&lt;/p&gt;
&lt;p&gt;-Divers &amp;eacute;critures comptable et classement des documents .&lt;/p&gt;
&lt;p&gt;-divers taches administratives : classement ...... ect.&lt;/p&gt;
&lt;p&gt;&amp;nbsp;&lt;/p&gt;
&lt;p&gt;&amp;nbsp;&lt;/p&gt;
&lt;p&gt;&amp;nbsp;&lt;/p&gt;
</t>
  </si>
  <si>
    <t>2019-06-13</t>
  </si>
  <si>
    <t xml:space="preserve">-J'ai accueilli les clients pour location Perfect.
-Suivi règlement client .
-Divers taches administrative . </t>
  </si>
  <si>
    <t xml:space="preserve">- Divers taches Administratives :suivi des règlements, demande d'une attestation et caution bancaire de CRDA , MIN de L'environnement  et Anged.
-J'ai déposé une copie des paiements électronique au siégé de Tunisair pour la préparations des factures ..... ect .
-Préparation et vérification des fiches de paie et attestation de SEIF.
</t>
  </si>
  <si>
    <t>2019-06-14</t>
  </si>
  <si>
    <t>-J'ai récupéré la caution Définitif de la DGAT.
-J'ai déplacé au MIN de L'environnement pour l'attestation de bonne fin  .
-Préparation des courriers pour banque et bureau d'emploi.
-Préparation des déclarations du Bénéficiaire réel .
-divers taches administratives ...... ect</t>
  </si>
  <si>
    <t>2019-06-17</t>
  </si>
  <si>
    <t>2019-06-18</t>
  </si>
  <si>
    <t>-Divers taches Administratives.</t>
  </si>
  <si>
    <t>correction de légende.</t>
  </si>
  <si>
    <t>2019-06-19</t>
  </si>
  <si>
    <t xml:space="preserve">&lt;p&gt;Cartographie.&lt;/p&gt;
</t>
  </si>
  <si>
    <t xml:space="preserve">- Sélection des cv et préparation d'un tableau recap.
-Divers taches administratives .
</t>
  </si>
  <si>
    <t>Cartographie + Base de données.</t>
  </si>
  <si>
    <t>2019-06-20</t>
  </si>
  <si>
    <t>-Suivi des annonces pour le recrutements des ingénieurs.
-Insertion des nouvelle annonces .
-Préparation d'une liste des candidatures : Ingénieurs en Hydraulique et Environnement.
-Divers écritures comptable .
-Classement des documents et divers taches administratives .</t>
  </si>
  <si>
    <t>2019-06-21</t>
  </si>
  <si>
    <t>- divers écritures comptables et classement des documents.
- Préparation un programme de déplacement tarak et seif .
-J'ai contacté l'agence pour voire la disponibilité d'une voiture et j'ai négocier avec la commercial le prix de la location.
-Divers tache administratives .
-préparation une demande de renouvellement des attestations fiscale ..... ect</t>
  </si>
  <si>
    <t>2019-06-24</t>
  </si>
  <si>
    <t>-Suivi et mise à jour d'état des candidatures :
- Web master.
-Ingénieur Hydraulique .
-Ingénieur environnement.</t>
  </si>
  <si>
    <t xml:space="preserve">&lt;p&gt;- Divers taches administratives :&lt;/p&gt;
&lt;p&gt;-Location voiture pour d&amp;eacute;placement saif et tarak.&lt;/p&gt;
&lt;p&gt;-divers &amp;eacute;critures comptables ...... ect&lt;/p&gt;
</t>
  </si>
  <si>
    <t>2019-06-25</t>
  </si>
  <si>
    <t>-Justif des comptes comptables , préparation des déclarations fiscales , suivi règlement Onas et divers taches administratives ...</t>
  </si>
  <si>
    <t>2019-06-26</t>
  </si>
  <si>
    <t>- Suivi des état de caisse , divers écritures comptable , classement des documents .
-J'ai assisté à l'ouverture des plis L'ARRU.
-Entretient d'un ingénieur environnement ..... ect.</t>
  </si>
  <si>
    <t>2019-06-27</t>
  </si>
  <si>
    <t>-Divers taches comptable .
-J'ai assisté à l'ouverture des plis MIN de L'environnement.
-J'ai récupéré le chèque du cautionnement de la location de la voiture.
-Des visites des clients pour la location .
-Suivi des factures de L'Onas.
-classement des documents ..... ect.</t>
  </si>
  <si>
    <t>2019-06-28</t>
  </si>
  <si>
    <t>-Suivi règlement ONAS.(2h)
-divers écritures comptables et classement des documents.
-mise à jour du tableau des cv et j'ai fixé des rendez vous de recrutement des ingénieurs.
-Suivi paiement FORODEX (1h)
-divers taches administratives......ect</t>
  </si>
  <si>
    <t>2019-07-01</t>
  </si>
  <si>
    <t>- Divers taches comptables.
-Entretient d'un Ingénieur Hydraulique.
-Visite d'un client pour la location .
-classement des documents .</t>
  </si>
  <si>
    <t>2019-07-02</t>
  </si>
  <si>
    <t>- Vérification pointage et préparation paie mois 06-2019.
-Préparation journal Paie mois 06-2019
-Divers écritures comptables Paie.
-Mise à jour tableau des candidatures .
-Divers taches administratives .</t>
  </si>
  <si>
    <t>- J'ai contacté le bureau d'emploi Ariana pour la possibilité de recrutement de Nedia avec un contrat karama.
-Vérification et préparation Paie .
-Préparation tableau de bord RECA +GEREP.
-Suivi règlement des factures ONAS.
-Préparation état de solde de tout compte HELA ZIDI.
-divers taches Administratives ....</t>
  </si>
  <si>
    <t>2019-07-03</t>
  </si>
  <si>
    <t>-Réunion avec Mr KAMEl sur l'état des salaires mois 06-2019.
-Vérification et préparation des tableaux de bords .
- J'ai déposé les ordres des virements des salaires au banque .
-Réunion avec le chef de bureau d'emploi pour la résiliation du contrat de HELA ZIDI.
-divers écritures comptables paie.
-divers taches administratives pour le recrutement d'ingénieur.
-classement des documents ...... ect</t>
  </si>
  <si>
    <t>2019-07-04</t>
  </si>
  <si>
    <t>Cartographie numérique : Centre de transfert Sidi El Hani</t>
  </si>
  <si>
    <t>2019-07-05</t>
  </si>
  <si>
    <t>-Enregistrement des contrat au ministère des finances.
-Versement espèce CPT KBM.
-Envoi mondat au Sofien . 
-Divers taches administratives ....</t>
  </si>
  <si>
    <t xml:space="preserve">&lt;p&gt;Cartographie num&amp;eacute;rique : Carte de plan d&amp;#39;action de d&amp;eacute;chets solide (A0).&lt;/p&gt;
</t>
  </si>
  <si>
    <t>2019-07-08</t>
  </si>
  <si>
    <t>Actualisation de la base de donnée</t>
  </si>
  <si>
    <t>-préparation dossier Karama de Nedia . 
-Divers écritures comptables .
-Mise à jour état des cv et divers taches administratives .</t>
  </si>
  <si>
    <t>2019-07-09</t>
  </si>
  <si>
    <t>-Préparation de la déclaration cnss 2eme trim 2019.
-Divers écritures comptable .
-Préparation dossier CT Karama et divers taches administratives .</t>
  </si>
  <si>
    <t>Cartographie numérique : Carte A0_plan d'action_déchets solides.</t>
  </si>
  <si>
    <t>2019-07-11</t>
  </si>
  <si>
    <t>-DIVERS TACHES ADMINISTRATIVES .</t>
  </si>
  <si>
    <t>Cartographie Numérique.</t>
  </si>
  <si>
    <t>2019-07-12</t>
  </si>
  <si>
    <t xml:space="preserve">-J'ai déposé la déclaration fiscale.
-J'ai fait des retraits espèce.
-J'ai fait des réclamations steg
-Divers taches administratives . 
</t>
  </si>
  <si>
    <t>Cartographie numérique : Carte A0 du plan d'action de déchets solides.</t>
  </si>
  <si>
    <t>2019-07-15</t>
  </si>
  <si>
    <t xml:space="preserve">&lt;p&gt;Cartographie num&amp;eacute;rique : Carte A0 du plan d&amp;#39;action des eaux us&amp;eacute;es.&lt;/p&gt;
</t>
  </si>
  <si>
    <t>2019-07-16</t>
  </si>
  <si>
    <t xml:space="preserve">&lt;p&gt;phase 3&lt;/p&gt;
</t>
  </si>
  <si>
    <t>- J'ai déposé le dossier du crédit de gestion au biat.
-J'ai assisté à l'ouverture des plis ONAS.
-Suivi des factures ONAS.
-Divers taches administratives .</t>
  </si>
  <si>
    <t>2019-07-17</t>
  </si>
  <si>
    <t>-Divers taches administratives :
-Des écritures comptable et classement des documents .
-enregistrement en RNE
- Visite au CCM pour l'etat des ventes de KBM.
-j'ai récupéré les cautions bancaire .... ect</t>
  </si>
  <si>
    <t>2019-07-18</t>
  </si>
  <si>
    <t>2019-07-19</t>
  </si>
  <si>
    <t>- sélection des cv ingénieur et web master.
- des entretient pour 4 ingénieur Hydraulique.
-Préparation PV Perfect .
- Suivi dossier Karama de nedia.
-Divers taches administratives .</t>
  </si>
  <si>
    <t>2019-07-22</t>
  </si>
  <si>
    <t>-Préparation les quatre Pv d’approbation des comptes des société : GEREP, RECA, ILY NATURA et PERFECT pour 2016, 2017 et 2018.
-Préparation des dossier RNE.
-Mise à jour d'état des candidates .
-Sélection des cv d'une web master.
-Retrait espèce et suivi du dossier crédit de gestion BIAT.
-Divers taches administratives ...... ect</t>
  </si>
  <si>
    <t xml:space="preserve">Actualisation des données des sources de pollution </t>
  </si>
  <si>
    <t>2019-07-23</t>
  </si>
  <si>
    <t xml:space="preserve">&lt;p&gt;&lt;span style="background-color:rgb(255, 255, 255); color:rgb(51, 51, 51); font-family:sans-serif,arial,verdana,trebuchet ms; font-size:13px"&gt;Actualisation des donn&amp;eacute;es des sources de pollution&lt;/span&gt;&lt;/p&gt;
</t>
  </si>
  <si>
    <t xml:space="preserve">-préparation des déclarations fiscale GEREP et RECA
-Mise à jour du fichier recrutement.
-Divers taches administratives ...
</t>
  </si>
  <si>
    <t>2019-07-24</t>
  </si>
  <si>
    <t>-Suivi règlement Tunisia export.
-Suivi dossier KARAMA de NADIA.
Divers taches administratives.
-</t>
  </si>
  <si>
    <t>Cartographie numérique :
*Carte du Plan d’Action pour la dépollution des points chauds (A3);
*Carte du Plan d’Action pour la maitrise de la pollution d’origine industrielle et agro-industrielle dans le BV d'Oued Majerda (A1).</t>
  </si>
  <si>
    <t>2019-07-26</t>
  </si>
  <si>
    <t>-J'ai récupéré la caution de l'Anged pour la correction .
-J'ai déposé la caution corrigé.
-Mise à jour de l'Etat des cv des candidatures .
j'ai fixé des rendez vous d'entretient pour le lundi .
-Divers écritures comptable et classement des documents .</t>
  </si>
  <si>
    <t xml:space="preserve">&lt;p&gt;&lt;span style="font-family:sans-serif,arial,verdana,trebuchet ms"&gt;Actualisation des donn&amp;eacute;es des sources de pollution&lt;/span&gt;&lt;/p&gt;
</t>
  </si>
  <si>
    <t>2019-07-29</t>
  </si>
  <si>
    <t>-Divers taches administratives.
-Entretient pour recrutement d'un ingénieur et une web master.</t>
  </si>
  <si>
    <t>Cartographie thématique.</t>
  </si>
  <si>
    <t>2019-07-30</t>
  </si>
  <si>
    <t xml:space="preserve">- Préparation Etat des dépenses GEREP.
- Vérification comptes BIAt Gerep
- Divers écritures comptables .
- Achat des bons Agil, Retrait des cahiers de charges Anged , Suivi remboursement Tunisia export ,J'ai déposé lettre du fin contrat SIVP , Suivi règlement factures Steg..... ect </t>
  </si>
  <si>
    <t xml:space="preserve">-Divers tache administratives .
-Suivi facture L'Arru .
-Divers écritures comptable  et classement des documents </t>
  </si>
  <si>
    <t>2019-07-31</t>
  </si>
  <si>
    <t>PHASE 3</t>
  </si>
  <si>
    <t>2019-08-01</t>
  </si>
  <si>
    <t>Préparation des coordonnées des intervenants VHU</t>
  </si>
  <si>
    <t>-Vérification pointage mois 07-2019.
-Préparation journal paie mois 07-2019
-Préparation grand livre paie mois 07-2019.
-Divers taches administratives...ect</t>
  </si>
  <si>
    <t>Cartographie numérique : Carte du Plan d’Action pour la maitrise de la pollution d’origine industrielle et agro-industrielle dans le BV d'Oued Majerda (A2).</t>
  </si>
  <si>
    <t>2019-08-02</t>
  </si>
  <si>
    <t>-Préparation paie : vérification et écritures comptable .
-Préparation tableau de bord .
-Suivi dossier Nadia et Marwa avec le bureau d'emploi.
-Divers taches administratives .</t>
  </si>
  <si>
    <t>2019-08-06</t>
  </si>
  <si>
    <t>-Divers écritures comptable et classement des documents
-Suivi règlement facture STEG.</t>
  </si>
  <si>
    <t>Cartographie numérique : Réseau de suivi</t>
  </si>
  <si>
    <t>2019-08-07</t>
  </si>
  <si>
    <t>-Divers taches administratives et comptable .
-Préparation dossier Marwa pour contrat Karama.
-J'ai fait la réclamation au Biat pour le virement KBM .
-Suivi réglement des factures .
-Divers écritures comptable .</t>
  </si>
  <si>
    <t>2019-08-09</t>
  </si>
  <si>
    <t>Divers taches administratives .</t>
  </si>
  <si>
    <t>2019-08-13</t>
  </si>
  <si>
    <t xml:space="preserve">-Préparation dossier CNSS Marwa.
-J'ai déposé le dossier de remboursement CT Karama de Nadia.
-Divers taches administratives . </t>
  </si>
  <si>
    <t>2019-08-14</t>
  </si>
  <si>
    <t>2019-08-15</t>
  </si>
  <si>
    <t xml:space="preserve">-Préparation dossier RNE.
-J'ai déposé le dossier Nadia Au CNSS.
-Suivi des divers règlements:
-L'ARRU
-ONAS
-STEG
-TUNISIA EXPORT 
ET DIVERS TACHES ADMINISTRATIVES . </t>
  </si>
  <si>
    <t>-J'ai fait des retraits en espèces pour les dossier RNE.
-j'ai déposé le dossier RNE.
-Divers taches administratives .
Divers écritures comptables et classement des documents .
-J'ai fait le retrait du dossier d'appel d'offre MIN de L'environnement .
-Paiement des factures ..... ect</t>
  </si>
  <si>
    <t>2019-08-16</t>
  </si>
  <si>
    <t>2019-08-19</t>
  </si>
  <si>
    <t xml:space="preserve">-J'ai déposé le complément des dossier RNE.
-Divers taches administratives .
</t>
  </si>
  <si>
    <t>2019-08-20</t>
  </si>
  <si>
    <t>-J'ai déposé le dossier CNSS de Marwa.
-J'ai déposé le complément de dossier RNE .
-Divers taches taches administratives .</t>
  </si>
  <si>
    <t>2019-08-21</t>
  </si>
  <si>
    <t>-Préparation déclaration fiscal Gerep et divers taches administratives .</t>
  </si>
  <si>
    <t>2019-08-22</t>
  </si>
  <si>
    <t>-Préparation déclaration ficale ste RECA.
-Divers taches administratives et des écritures comptables.
-J'ai retourné les ordres de services Signé à L'ONAS.
-j'ai fait des retrait espèce auprès de notre banque .......ect .</t>
  </si>
  <si>
    <t>2019-08-23</t>
  </si>
  <si>
    <t>-Divers taches administratives .
-Des écritures comptables et classement des documents .</t>
  </si>
  <si>
    <t>2019-08-26</t>
  </si>
  <si>
    <t>J'ai préparé la fiche d’enquête de la gestion de ressource humaine du plan communal de gestion des déchets (PCGD) de la commune de Hammamet.</t>
  </si>
  <si>
    <t>2019-08-27</t>
  </si>
  <si>
    <t>- Divers taches administratives .</t>
  </si>
  <si>
    <t>Phase 3.</t>
  </si>
  <si>
    <t>2019-08-28</t>
  </si>
  <si>
    <t>2019-09-02</t>
  </si>
  <si>
    <t>-Divers taches administratives .</t>
  </si>
  <si>
    <t>Cartographie numérique : Station de prétraitement des eaux de lavage d'olives des huileries.</t>
  </si>
  <si>
    <t>2019-09-03</t>
  </si>
  <si>
    <t xml:space="preserve">&lt;p&gt;Phase 3.&lt;/p&gt;
</t>
  </si>
  <si>
    <t>Enquête du plan de gestion des VHU</t>
  </si>
  <si>
    <t>Cartographie numérique : point de rejet</t>
  </si>
  <si>
    <t>2019-09-04</t>
  </si>
  <si>
    <t>-Divers taches administratives.</t>
  </si>
  <si>
    <t>Cartographie numérique : Carte géomorphologique</t>
  </si>
  <si>
    <t>2019-09-05</t>
  </si>
  <si>
    <t>-Divers taches administratives.
-Suivi dossier CT Karama .
-Suivi règlement facture STEG....ECT</t>
  </si>
  <si>
    <t xml:space="preserve">&lt;p&gt;- D&amp;eacute;placement Hammamet pour la pr&amp;eacute;paration de la fiche d&amp;#39;enquete PCGD .&lt;/p&gt;
</t>
  </si>
  <si>
    <t>2019-09-06</t>
  </si>
  <si>
    <t>Cartographie numérique + SIG + CAO/DAO</t>
  </si>
  <si>
    <t xml:space="preserve">&lt;p&gt;Cartographie num&amp;eacute;rique + SIG + CAO/DAO&lt;/p&gt;
</t>
  </si>
  <si>
    <t>Cartographie numérique : Carte du Plan d’Action pour la maitrise de la pollution d’origine industrielle et agro-industrielle dans le BV d'Oued Majerda</t>
  </si>
  <si>
    <t>2019-09-09</t>
  </si>
  <si>
    <t>- J'ai assisté à l'ouvertures des plis.
- Divers taches administratives.
- Suivi des règlements STEG+TIFERT.</t>
  </si>
  <si>
    <t xml:space="preserve">&lt;p&gt;Cartographie num&amp;eacute;rique : Correction des cartes&lt;/p&gt;
</t>
  </si>
  <si>
    <t>2019-09-10</t>
  </si>
  <si>
    <t xml:space="preserve">&lt;p&gt;Cartographie num&amp;eacute;rique : Carte g&amp;eacute;ologique CT Kondar&lt;/p&gt;
</t>
  </si>
  <si>
    <t>Cartographie numérique: CT Sidi El Hani</t>
  </si>
  <si>
    <t>2019-09-11</t>
  </si>
  <si>
    <t>2019-09-16</t>
  </si>
  <si>
    <t xml:space="preserve">&lt;p&gt;Cartographie&lt;/p&gt;
</t>
  </si>
  <si>
    <t>2019-09-17</t>
  </si>
  <si>
    <t>Correction figure (Hangar)</t>
  </si>
  <si>
    <t>2019-09-18</t>
  </si>
  <si>
    <t xml:space="preserve">&lt;p&gt;Cartographie num&amp;eacute;rique : CT Sidi El Hani&lt;/p&gt;
</t>
  </si>
  <si>
    <t xml:space="preserve">-Divers taches comptable </t>
  </si>
  <si>
    <t xml:space="preserve">&lt;p&gt;Plan Hangar&lt;/p&gt;
</t>
  </si>
  <si>
    <t>Cartographie numérique &amp; SIG</t>
  </si>
  <si>
    <t>2019-09-19</t>
  </si>
  <si>
    <t xml:space="preserve">&lt;p&gt;Cartographie Num&amp;eacute;rique&lt;/p&gt;
</t>
  </si>
  <si>
    <t>2019-09-20</t>
  </si>
  <si>
    <t xml:space="preserve">&lt;p&gt;&lt;br /&gt;
Cartographie num&amp;eacute;rique &amp;amp; SIG&lt;/p&gt;
</t>
  </si>
  <si>
    <t>Suivi des enquêtes du plan de gestion des VHU</t>
  </si>
  <si>
    <t>2019-09-23</t>
  </si>
  <si>
    <t>Préparation du logiciel et des données de la base de données SIG du plan vert pour la formation.</t>
  </si>
  <si>
    <t>2019-09-24</t>
  </si>
  <si>
    <t xml:space="preserve">&lt;p&gt;R&amp;eacute;union de formation sur &amp;quot;la base de donn&amp;eacute;es SIG du plan vert dans le Minist&amp;egrave;re des Affaires Locales et de l&amp;#39;Environnement (MALE)&amp;quot;.&lt;/p&gt;
</t>
  </si>
  <si>
    <t>-DIVERS TACHES ADMINISTRATIVES.</t>
  </si>
  <si>
    <t>Base de données du plan vert</t>
  </si>
  <si>
    <t>2019-09-25</t>
  </si>
  <si>
    <t>2019-09-26</t>
  </si>
  <si>
    <t xml:space="preserve">&lt;p&gt;R&amp;eacute;union de formation sur &amp;quot;la base de donn&amp;eacute;es SIG du plan vert dans le Minist&amp;egrave;re des Affaires Locales et de l&amp;#39;Environnement (MALE)&amp;quot;:&lt;/p&gt;
&lt;p&gt;* G&amp;eacute;r&amp;eacute;f&amp;eacute;rencement d&amp;#39;un Plan d&amp;#39;Am&amp;eacute;nagement Urbain.&lt;/p&gt;
</t>
  </si>
  <si>
    <t>- J'ai préparé le dossier crédit de gestion BIAT.
-J'ai fait le suivi des factures clients.
-Divers taches administratives .</t>
  </si>
  <si>
    <t>2019-09-27</t>
  </si>
  <si>
    <t>-Divers ecritures comptable GEREP.
-Classement des documents .
Divers taches administratives.</t>
  </si>
  <si>
    <t>2019-09-30</t>
  </si>
  <si>
    <t>2019-10-01</t>
  </si>
  <si>
    <t xml:space="preserve">&lt;p&gt;Cartographie num&amp;eacute;rique : CT Sidi El Hani&lt;/p&gt;
&lt;p&gt;* Carte du circuit de transfert de d&amp;eacute;chet entre CT et DC Sousse;&lt;/p&gt;
&lt;p&gt;*Carte de relief du CT de Sidi El Hani.&lt;/p&gt;
</t>
  </si>
  <si>
    <t>Préparation Paie Mois 09-2019.
Divers taches administratives .</t>
  </si>
  <si>
    <t>2019-10-02</t>
  </si>
  <si>
    <t xml:space="preserve">&lt;p&gt;&lt;br /&gt;
Cartographie: CT de Sidi El Hani&lt;/p&gt;
</t>
  </si>
  <si>
    <t>-Préparation tableau de bord GEREP+RECA
-Préparation Paie .</t>
  </si>
  <si>
    <t>Cartographie numérique : CT Sidi El Hani</t>
  </si>
  <si>
    <t>2019-10-03</t>
  </si>
  <si>
    <t>Plan du gestion des véhicules hors d'usages (VHU)</t>
  </si>
  <si>
    <t>-Déplacement Hammamet.</t>
  </si>
  <si>
    <t>2019-10-04</t>
  </si>
  <si>
    <t>- Divers taches administratives.
-Paie .</t>
  </si>
  <si>
    <t>Plan de gestion des véhicules hors d'usage (VHU)</t>
  </si>
  <si>
    <t xml:space="preserve">&lt;p&gt;Cartographie : CT Sidi El Hani&lt;/p&gt;
</t>
  </si>
  <si>
    <t>Cartographie: CT SIDI El HANI</t>
  </si>
  <si>
    <t>2019-10-07</t>
  </si>
  <si>
    <t xml:space="preserve">&lt;p&gt;&lt;br /&gt;
Cartographie ; CT Sidi El Hani&lt;/p&gt;
</t>
  </si>
  <si>
    <t>Cartographie : CT Sidi El Hani</t>
  </si>
  <si>
    <t>2019-10-08</t>
  </si>
  <si>
    <t>Cartographie : CT SIDI EL HANI</t>
  </si>
  <si>
    <t>2019-10-09</t>
  </si>
  <si>
    <t xml:space="preserve">&lt;p&gt;Cartographie : CT SIDI EL HANI&lt;/p&gt;
</t>
  </si>
  <si>
    <t xml:space="preserve">-Divers taches administratives.
</t>
  </si>
  <si>
    <t xml:space="preserve">&lt;p&gt;- Divers taches administratives .&lt;/p&gt;
&lt;p&gt;-j&amp;#39;ai assist&amp;eacute; &amp;agrave; l&amp;#39;ouverture des plis .&lt;/p&gt;
&lt;p&gt;-J&amp;#39;ai pr&amp;eacute;par&amp;eacute; le d&amp;eacute;claration cnss + cd ..... ect&lt;/p&gt;
</t>
  </si>
  <si>
    <t>2019-10-10</t>
  </si>
  <si>
    <t xml:space="preserve">- Divers taches administrative.
</t>
  </si>
  <si>
    <t>2019-10-11</t>
  </si>
  <si>
    <t>Etude VHU, phase 1.</t>
  </si>
  <si>
    <t xml:space="preserve">&lt;p&gt;Etude VHU, phase 1.&lt;/p&gt;
</t>
  </si>
  <si>
    <t>2019-10-14</t>
  </si>
  <si>
    <t>2019-10-15</t>
  </si>
  <si>
    <t>2019-10-16</t>
  </si>
  <si>
    <t>2019-10-17</t>
  </si>
  <si>
    <t xml:space="preserve">&lt;p&gt;- Divers taches administratives.&lt;/p&gt;
</t>
  </si>
  <si>
    <t>2019-10-18</t>
  </si>
  <si>
    <t>- Divers taches administratives.</t>
  </si>
  <si>
    <t>Cartographie : Plan d'implantation</t>
  </si>
  <si>
    <t>2019-10-21</t>
  </si>
  <si>
    <t xml:space="preserve">&lt;p&gt;Cartographie num&amp;eacute;rique : Correction&lt;/p&gt;
</t>
  </si>
  <si>
    <t>2019-10-22</t>
  </si>
  <si>
    <t xml:space="preserve">&lt;p&gt;Cartographie : Correction plan d&amp;#39;implantation de la STEP Sousse Hamdoun&lt;/p&gt;
</t>
  </si>
  <si>
    <t>- Préparation déclaration fiscale Gerep + Vérification des ancienne déclaration.
-Divers taches administratives.</t>
  </si>
  <si>
    <t>2019-10-23</t>
  </si>
  <si>
    <t>Cartographie: Plan Autocad</t>
  </si>
  <si>
    <t>2019-10-24</t>
  </si>
  <si>
    <t>Cartographie numérique : Correction</t>
  </si>
  <si>
    <t>13:20</t>
  </si>
  <si>
    <t>2019-10-25</t>
  </si>
  <si>
    <t>2019-10-28</t>
  </si>
  <si>
    <t>2019-10-29</t>
  </si>
  <si>
    <t>Cartographie : plan autocad</t>
  </si>
  <si>
    <t xml:space="preserve">&lt;p&gt;Cartographie : plan autocad&lt;/p&gt;
</t>
  </si>
  <si>
    <t>2019-10-30</t>
  </si>
  <si>
    <t>Divers taches administratives.</t>
  </si>
  <si>
    <t>2019-10-31</t>
  </si>
  <si>
    <t>2019-11-01</t>
  </si>
  <si>
    <t>- Divers taches administrative</t>
  </si>
  <si>
    <t>2019-11-04</t>
  </si>
  <si>
    <t>2019-11-05</t>
  </si>
  <si>
    <t>2019-11-06</t>
  </si>
  <si>
    <t>*- Divers taches administratives.</t>
  </si>
  <si>
    <t>2019-11-07</t>
  </si>
  <si>
    <t>2019-11-13</t>
  </si>
  <si>
    <t>Élaborer les fiches descriptives des lieux de dépôt VHU</t>
  </si>
  <si>
    <t>Réunion du COPIL</t>
  </si>
  <si>
    <t>2019-11-14</t>
  </si>
  <si>
    <t>Réunion COPIL phase 3 Majerda.</t>
  </si>
  <si>
    <t xml:space="preserve">&lt;p&gt;Correction rapport phase 3.&lt;/p&gt;
</t>
  </si>
  <si>
    <t>Réunion AU MALE</t>
  </si>
  <si>
    <t xml:space="preserve">&lt;p&gt;R&amp;eacute;union interne GEREP&lt;/p&gt;
</t>
  </si>
  <si>
    <t>2019-11-18</t>
  </si>
  <si>
    <t>VHU.</t>
  </si>
  <si>
    <t>Cartographie numérique : Carte Hydrologique de la Bassin Versant d'Oued Hamdoun.</t>
  </si>
  <si>
    <t>2019-11-19</t>
  </si>
  <si>
    <t xml:space="preserve">&lt;p&gt;Cartographie num&amp;eacute;rique : Carte Hydrologique de la Bassin Versant d&amp;#39;Oued Hamdoun.&lt;/p&gt;
</t>
  </si>
  <si>
    <t xml:space="preserve">&lt;p&gt;VHU&lt;/p&gt;
</t>
  </si>
  <si>
    <t>- DIVERS TACHES ADMINISTRATIVES.</t>
  </si>
  <si>
    <t>2019-11-20</t>
  </si>
  <si>
    <t>VH1-Phase 1</t>
  </si>
  <si>
    <t>2019-11-21</t>
  </si>
  <si>
    <t xml:space="preserve">&lt;p&gt;VH1-Phase 1&lt;/p&gt;
</t>
  </si>
  <si>
    <t xml:space="preserve">- Divers taches administratives. </t>
  </si>
  <si>
    <t>2019-11-22</t>
  </si>
  <si>
    <t>2019-11-25</t>
  </si>
  <si>
    <t>2019-11-29</t>
  </si>
  <si>
    <t>VHU-Phase 1.</t>
  </si>
  <si>
    <t xml:space="preserve">&lt;p&gt;VHU-Phase 1.&lt;/p&gt;
</t>
  </si>
  <si>
    <t>2019-12-02</t>
  </si>
  <si>
    <t>2019-12-03</t>
  </si>
  <si>
    <t>2019-12-04</t>
  </si>
  <si>
    <t>2019-12-05</t>
  </si>
  <si>
    <t>VHU-phase1.</t>
  </si>
  <si>
    <t>2019-12-06</t>
  </si>
  <si>
    <t xml:space="preserve">&lt;p&gt;VHU-phase1.&lt;/p&gt;
</t>
  </si>
  <si>
    <t>2019-12-09</t>
  </si>
  <si>
    <t>Correction rapport phase 3.</t>
  </si>
  <si>
    <t>2019-12-10</t>
  </si>
  <si>
    <t>Phase1_VHU- Présentation</t>
  </si>
  <si>
    <t>2019-12-11</t>
  </si>
  <si>
    <t xml:space="preserve">&lt;p&gt;Phase1_VHU- Pr&amp;eacute;sentation&lt;/p&gt;
</t>
  </si>
  <si>
    <t xml:space="preserve">&lt;p&gt;VHU_Phase1-Pr&amp;eacute;sentation&lt;/p&gt;
</t>
  </si>
  <si>
    <t>2019-12-12</t>
  </si>
  <si>
    <t xml:space="preserve">&lt;p&gt;R&amp;eacute;union avec Mr. Aniba sur la partie requ&amp;eacute;te de financement.&lt;/p&gt;
</t>
  </si>
  <si>
    <t>Projet 344 VHU</t>
  </si>
  <si>
    <t>2019-12-16</t>
  </si>
  <si>
    <t>Phase 3-Majerda</t>
  </si>
  <si>
    <t xml:space="preserve">&lt;p&gt;Phase 3-Majerda&lt;/p&gt;
</t>
  </si>
  <si>
    <t>Mise à jour de la Base de données SIG Majerda.</t>
  </si>
  <si>
    <t xml:space="preserve">&lt;p&gt;Correction Plan (Eclairage) DAO Kondar provisoire.&lt;/p&gt;
</t>
  </si>
  <si>
    <t>06:00</t>
  </si>
  <si>
    <t>Phase3-Majerda</t>
  </si>
  <si>
    <t>2019-12-17</t>
  </si>
  <si>
    <t xml:space="preserve">&lt;p&gt;Phase3-Majerda&lt;/p&gt;
</t>
  </si>
  <si>
    <t>Correction des plans DAO Kondar prov</t>
  </si>
  <si>
    <t xml:space="preserve">&lt;p&gt;Correction des plans DAO Kondar prov&lt;/p&gt;
</t>
  </si>
  <si>
    <t>Correction et tirage des plans de DAO Kondar prov.</t>
  </si>
  <si>
    <t>2019-12-18</t>
  </si>
  <si>
    <t xml:space="preserve">&lt;p&gt;V&amp;eacute;rification des valeurs de sites pollu&amp;eacute;s dans la Base de donn&amp;eacute;es et dans les rapports (Phase 1 et Phase 3).&lt;/p&gt;
</t>
  </si>
  <si>
    <t xml:space="preserve">Vérification de la base de donnée </t>
  </si>
  <si>
    <t>2019-12-19</t>
  </si>
  <si>
    <t>2019-12-20</t>
  </si>
  <si>
    <t>2019-12-23</t>
  </si>
  <si>
    <t>2019-12-24</t>
  </si>
  <si>
    <t>2019-12-26</t>
  </si>
  <si>
    <t>2019-12-27</t>
  </si>
  <si>
    <t>2019-12-30</t>
  </si>
  <si>
    <t>- DIVERS TACHES ADMINISTRATIVES .</t>
  </si>
  <si>
    <t>2019-12-31</t>
  </si>
  <si>
    <t>2020-01-02</t>
  </si>
  <si>
    <t>2020-01-03</t>
  </si>
  <si>
    <t>2020-01-06</t>
  </si>
  <si>
    <t>-divers taches administratives.</t>
  </si>
  <si>
    <t>2020-01-07</t>
  </si>
  <si>
    <t>2020-01-08</t>
  </si>
  <si>
    <t>- PREPARATION DOSSIER CNSS
- INVENTAIRE RECA.
DIVERS TACHES ADMINISTRATIVE.</t>
  </si>
  <si>
    <t>2020-01-09</t>
  </si>
  <si>
    <t>- Divers taches administratives</t>
  </si>
  <si>
    <t>2020-01-10</t>
  </si>
  <si>
    <t>2020-01-15</t>
  </si>
  <si>
    <t>2020-01-16</t>
  </si>
  <si>
    <t>2020-01-17</t>
  </si>
  <si>
    <t>2020-01-23</t>
  </si>
  <si>
    <t>2020-01-24</t>
  </si>
  <si>
    <t>2020-01-27</t>
  </si>
  <si>
    <t>2020-01-28</t>
  </si>
  <si>
    <t>- Divers taches administrative.</t>
  </si>
  <si>
    <t>2020-01-30</t>
  </si>
  <si>
    <t>2020-01-31</t>
  </si>
  <si>
    <t>2020-02-03</t>
  </si>
  <si>
    <t>2020-02-07</t>
  </si>
  <si>
    <t>- Divers taches administratif .</t>
  </si>
  <si>
    <t>2020-02-10</t>
  </si>
  <si>
    <t>- Séminaire du ministère de l'équipement et BEI .</t>
  </si>
  <si>
    <t>2020-02-11</t>
  </si>
  <si>
    <t>-Divers taches administratif et  bilan ILY.</t>
  </si>
  <si>
    <t>2020-02-12</t>
  </si>
  <si>
    <t>2020-02-14</t>
  </si>
  <si>
    <t>- BILAN RECA
- DIVERS TACHES ADMINISTRATIVES.</t>
  </si>
  <si>
    <t>2020-02-17</t>
  </si>
  <si>
    <t>2020-02-18</t>
  </si>
  <si>
    <t>2020-02-19</t>
  </si>
  <si>
    <t>2020-02-20</t>
  </si>
  <si>
    <t>2020-02-21</t>
  </si>
  <si>
    <t>2020-02-25</t>
  </si>
  <si>
    <t>- Divers taches administratif</t>
  </si>
  <si>
    <t>2020-02-28</t>
  </si>
  <si>
    <t>2020-03-03</t>
  </si>
  <si>
    <t xml:space="preserve">- Du 15/02/2020 jusqu'au 09/03/2020: préparations des bilans et suivi de clôture STE PERFECT FORMATION. </t>
  </si>
  <si>
    <t>2020-03-09</t>
  </si>
  <si>
    <t>-Préparation Bilan + Liasse Fiscale.</t>
  </si>
  <si>
    <t>2020-03-10</t>
  </si>
  <si>
    <t>- divers taches administratives .</t>
  </si>
  <si>
    <t>2020-03-11</t>
  </si>
  <si>
    <t>-Préparation de la liasse fiscale 2019.
-Divers taches administratives.</t>
  </si>
  <si>
    <t>2020-03-12</t>
  </si>
  <si>
    <t>-Divers taches administratives.
-préparation de la déclaration fiscale.</t>
  </si>
  <si>
    <t>2020-03-13</t>
  </si>
  <si>
    <t>- divers taches administratives.
- vérification liasse fiscale + bilan 2019.</t>
  </si>
  <si>
    <t>2020-03-19</t>
  </si>
  <si>
    <t xml:space="preserve">&lt;p&gt;Appel d&amp;#39;offres Optimatisation de la mise en oeuvre des programmes SONEDE financ&amp;eacute;s par l&amp;#39;AFD&lt;/p&gt;
&lt;p&gt;Lecture du CAO+TDR + recherche des r&amp;eacute;f&amp;eacute;rences concern&amp;eacute;es par l&amp;#39;offre.&lt;/p&gt;
</t>
  </si>
  <si>
    <t xml:space="preserve">&lt;p&gt;Appel d&amp;#39;offres Optimatisation de la mise en oeuvre des programmes SONEDE financ&amp;eacute;s par l&amp;#39;AFD&lt;/p&gt;
&lt;p&gt;Entamer la pr&amp;eacute;paration de l&amp;#39;offre technique&lt;/p&gt;
</t>
  </si>
  <si>
    <t xml:space="preserve">&lt;p&gt;Cartographie num&amp;eacute;rique : Pr&amp;eacute;paration d&amp;rsquo;une carte contenant les points d&amp;rsquo;investigations g&amp;eacute;otechniques sur un fond topo + Tableaux Excel contenant ces derniers points avec leurs c&amp;ocirc;tes. ---&amp;gt;Travail demand&amp;eacute; per M. Abdallah Ben Mammou&lt;/p&gt;
</t>
  </si>
  <si>
    <t>2020-10-05</t>
  </si>
  <si>
    <t xml:space="preserve">&lt;p&gt;Préparation base de données (DGBGTH) sur la qualité des barrages.&lt;/p&gt;
</t>
  </si>
  <si>
    <t xml:space="preserve">&lt;p&gt;Pr&amp;eacute;paration base de donn&amp;eacute;es (DGBGTH) sur la qualit&amp;eacute; des barrages.&lt;/p&gt;
</t>
  </si>
  <si>
    <t>Projet:353-20_Décharge Menzel Bourguiba - ANGed
tâche: 
-Amélioration de la description du projet
-Détailler la partie  1 : DIAGNOSTIC, COLLECTE ET ANALYSE DES DONNÉES</t>
  </si>
  <si>
    <t xml:space="preserve">&lt;p&gt;Projet:&amp;nbsp;353-20_D&amp;eacute;charge Menzel Bourguiba - ANGed&lt;/p&gt;
&lt;p&gt;Taches: Pr&amp;eacute;paration la partie r&amp;eacute;glementation des sols, s&amp;eacute;dimenst et eaux de surface et souterraine.&lt;/p&gt;
</t>
  </si>
  <si>
    <t xml:space="preserve">&lt;p&gt;Projet:&amp;nbsp;328-18_EIES STEP SOUSSE HAMDOUN - ONAS&lt;/p&gt;
&lt;p&gt;Taches: Lecture des nouvelles donn&amp;eacute;es sur la d&amp;eacute;pollution&lt;/p&gt;
</t>
  </si>
  <si>
    <t>Cartographie numérique : Préparation d’une carte contenant les points d’investigations géotechniques sur un fond topo + Tableaux Excel contenant ces derniers points avec leurs côtes</t>
  </si>
  <si>
    <t xml:space="preserve">&lt;p&gt;Cartographie num&amp;eacute;rique : Cr&amp;eacute;ation d&amp;#39;une carte Parcellaire sur fond google earth&lt;/p&gt;
</t>
  </si>
  <si>
    <t>2020-10-06</t>
  </si>
  <si>
    <t xml:space="preserve">&lt;p&gt;Correction du rapport phase 3 selon les remarques soulevées lors de l'Atelier.&lt;/p&gt;
</t>
  </si>
  <si>
    <t>Projet : 328-18_EIES STEP SOUSSE HAMDOUN - ONAS
Tâches : Actualisation de l'EIE selon les commentaires de l'ANPE</t>
  </si>
  <si>
    <t>Cartographie numérique (Carte de Volume)</t>
  </si>
  <si>
    <t xml:space="preserve">&lt;p&gt;Cartographie num&amp;eacute;rique (Carte de Volume)&lt;/p&gt;
</t>
  </si>
  <si>
    <t>Préparation de l'appel d'offres plan vert + Sénégal en paralléle
Justificatifs des références pour marché Sénégal
Continuer la liste des références du personnel + actualiser Cv Mr Fathi  + justificatifs et attestation pour Mr Fathi</t>
  </si>
  <si>
    <t xml:space="preserve">&lt;p&gt;Pr&amp;eacute;paration de l&amp;#39;appel d&amp;#39;offre plan vert&lt;/p&gt;
&lt;p&gt;Corriger le planning et le chrono et actualiser l&amp;#39;offre financi&amp;egrave;re&lt;/p&gt;
&lt;p&gt;POur appel d&amp;#39;offres SONEDE&lt;/p&gt;
&lt;p&gt;Entamer la s&amp;eacute;lection des r&amp;eacute;f&amp;eacute;rences&lt;/p&gt;
</t>
  </si>
  <si>
    <t>2020-10-07</t>
  </si>
  <si>
    <t>Préparation de l'appel d'offres optimisation de la mise en œuvre des programmes SONEDE
Préparation de l'offre technique :Présentation + Références GEREP+Méthodologie</t>
  </si>
  <si>
    <t xml:space="preserve">&lt;p&gt;Pr&amp;eacute;paration de l&amp;#39;appel d&amp;#39;offres optimisation de la mise en &amp;oelig;uvre des programmes SONEDE&lt;br /&gt;
Pr&amp;eacute;paration de l&amp;#39;offre technique :M&amp;eacute;thodologie en cours&lt;/p&gt;
</t>
  </si>
  <si>
    <t>Projet : 328-18_EIES STEP SOUSSE HAMDOUN - ONAS
Taches : Actualisation de l'EIE selon les commentaire de l'ANPE</t>
  </si>
  <si>
    <t xml:space="preserve">&lt;p&gt;Pr&amp;eacute;paration PV de la r&amp;eacute;union interne du 08/10/2020 + lettre de prise de rendez-vous avec&amp;nbsp; El Fouladh.&lt;/p&gt;
</t>
  </si>
  <si>
    <t>2020-10-08</t>
  </si>
  <si>
    <t xml:space="preserve">&lt;p&gt;Correction du rapport de la phase 3 selon commentaires de l&amp;#39;atelier.&amp;nbsp;&lt;/p&gt;
</t>
  </si>
  <si>
    <t xml:space="preserve">&lt;p&gt;Correction du rapport de la phase 3 selon commentaires de l'atelier. &lt;/p&gt;
</t>
  </si>
  <si>
    <t xml:space="preserve">&lt;p&gt;Manuel technique de l&amp;#39;appareil de detection de biogaz Drager-X-am-2500.&lt;/p&gt;
</t>
  </si>
  <si>
    <t>Projet : 328-18_EIES STEP SOUSSE HAMDOUN - ONAS
Tâche: Préparation de la note complémentaire demandée par l'ANPE</t>
  </si>
  <si>
    <t>Conversion des profil en long et en travers en tableau excel (travail demandé par l'expert M. Mustapha)</t>
  </si>
  <si>
    <t xml:space="preserve">&lt;p&gt;Conversion des profil en long et en travers en tableau excel (travail demand&amp;eacute; par l&amp;#39;expert M. Mustapha)&lt;/p&gt;
</t>
  </si>
  <si>
    <t xml:space="preserve">Elaboration de la consultation pour le compte de TECI:EIES d'une mine de fer 
Préparer l'offre technique </t>
  </si>
  <si>
    <t xml:space="preserve">&lt;p&gt;Elaboration de la consultation pour le compte de TECI:EIES d&amp;#39;une mine de fer&amp;nbsp;&lt;br /&gt;
Pr&amp;eacute;parer l&amp;#39;offre technique&amp;nbsp;&lt;/p&gt;
</t>
  </si>
  <si>
    <t>2020-10-09</t>
  </si>
  <si>
    <t xml:space="preserve">&lt;p&gt;Conversion des profil en long et en travers en tableau excel (travail demand&amp;eacute; par l&amp;#39;expert Hydrologue M. Mustapha)&lt;/p&gt;
</t>
  </si>
  <si>
    <t xml:space="preserve">&lt;p&gt;Cartographie num&amp;eacute;rique (Calcul de volume de d&amp;eacute;chet par zone)&lt;/p&gt;
</t>
  </si>
  <si>
    <t>Préparation de l'appel d'offre projet de Magnétite (Mauritanie)
La préparation de l'offre technique est en cours</t>
  </si>
  <si>
    <t xml:space="preserve">&lt;p&gt;Pr&amp;eacute;paration de l&amp;#39;appel d&amp;#39;offre projet de Magn&amp;eacute;tite (Mauritanie)&lt;br /&gt;
La pr&amp;eacute;paration de l&amp;#39;offre technique est en cours&lt;/p&gt;
</t>
  </si>
  <si>
    <t>2020-10-12</t>
  </si>
  <si>
    <t>Projet : 348-19_PCGD - Commune Hammamet
Taches :
-Préparation PV de réunion de la phase1
-Préparation des documents de l'atelier de planification</t>
  </si>
  <si>
    <t xml:space="preserve">&lt;p&gt;Projet:&amp;nbsp;328-18_EIES STEP SOUSSE HAMDOUN - ONAS&lt;/p&gt;
&lt;p&gt;Tache: actualisation de la note compl&amp;eacute;mentaire&lt;/p&gt;
</t>
  </si>
  <si>
    <t xml:space="preserve">&lt;p&gt;-Projet:&amp;nbsp;353-20_D&amp;eacute;charge Menzel Bourguiba - ANGed&lt;/p&gt;
&lt;p&gt;Taches:&lt;/p&gt;
&lt;p&gt;-Actuasation de la description du projet&lt;/p&gt;
</t>
  </si>
  <si>
    <t>Préparation de l'offre EIES mine à magnétite -Mauritanie
Offre technique</t>
  </si>
  <si>
    <t xml:space="preserve">&lt;p&gt;Pr&amp;eacute;paration de l&amp;#39;offre EIES mine &amp;agrave; magn&amp;eacute;tite -Mauritanie&lt;br /&gt;
Continuer l&amp;#39;Offre technique: planning +Chrono+Offre financi&amp;egrave;re&lt;/p&gt;
</t>
  </si>
  <si>
    <t>A l'issu de notre réunion du 07/10/2020, le développement de la partie théorique du deuxième partie de l'APS, phase 1 intitulée "Elaboration des Scénarios et Variantes Techniques de Réhabilitation", m'a été accordé. 
Sous cette lumière:
- J'ai apporté une modification du sommaire pour donner plus de cohérence et de significativité aux différentes composantes de cette partie; 
-  J'ai essayé d'insérer des informations pertinentes sous format de tableaux pour mettre en relief l'information et faciliter sa lecture;
- J'ai envoyé une première version de cette partie du rapport à Soufien pour mieux la discuter afin de créer une version riche et équilibrée.</t>
  </si>
  <si>
    <t>Correction du rapport note complémentaire - EIE- Step Sousse Hamdoun.</t>
  </si>
  <si>
    <t>2020-10-13</t>
  </si>
  <si>
    <t xml:space="preserve">&lt;p&gt;Correction du rapport note compl&amp;eacute;mentaire - EIE- Step Sousse Hamdoun.&lt;/p&gt;
</t>
  </si>
  <si>
    <t>Cartographie numérique (Carte de relief et carte pédologique).</t>
  </si>
  <si>
    <t xml:space="preserve">Projet : 353-20_Décharge Menzel Bourguiba - ANGed
Taches: Élaboration de Rapport de levé topographique et étude foncière  </t>
  </si>
  <si>
    <t xml:space="preserve">&lt;p&gt;Cartographie num&amp;eacute;rique (Carte d&amp;#39;altitude de la zone d&amp;#39;&amp;eacute;tude et carte de pente issue du plan topo)&lt;/p&gt;
</t>
  </si>
  <si>
    <t xml:space="preserve">&lt;p&gt;* V&amp;eacute;rification des profil en long et en travers avec les Topographes (Topo+);&lt;/p&gt;
&lt;p&gt;* Cartographie num&amp;eacute;rique (correction des cartes avec Sofien)&lt;/p&gt;
</t>
  </si>
  <si>
    <t>2020-10-14</t>
  </si>
  <si>
    <t xml:space="preserve">&lt;p&gt;Cartographie num&amp;eacute;riques (Carte d&amp;#39;occupation de sol et carte de zonage de la zone d&amp;rsquo;&amp;eacute;tude)&lt;/p&gt;
</t>
  </si>
  <si>
    <t>Projet:353-20_Décharge Menzel Bourguiba - ANGed
Tache: Elaboration du rapport de levé topographique et étude foncière de la décharge de Menzel Bourguiba</t>
  </si>
  <si>
    <t xml:space="preserve">&lt;p&gt;Projet : 353-20_D&amp;eacute;charge Menzel Bourguiba - ANGed&lt;/p&gt;
&lt;p&gt;Taches :&amp;nbsp;Actualisation de description du projet (zonages de la zone d&amp;#39;&amp;eacute;tudes et description de l&amp;#39;&amp;eacute;tat initital)&lt;/p&gt;
</t>
  </si>
  <si>
    <t>Elaboration d'appels d'offres
Retour sur l'Appel d'offres Mine à Magnétite (Mauritanie) /Offre technique
Retour sur le marché Mécanisme de Financement (Sénégal)</t>
  </si>
  <si>
    <t xml:space="preserve">&lt;p&gt;Pr&amp;eacute;paration d&amp;#39;appel d&amp;#39;offre&lt;/p&gt;
&lt;p&gt;Appel d&amp;#39;offre plan vert de Tunis&lt;/p&gt;
&lt;p&gt;Contacter les experts&lt;/p&gt;
</t>
  </si>
  <si>
    <t xml:space="preserve">Sous la lumière de la préparation de la Phase I - Avant Projet Sommaire (APS) relative à l'Etude détaillée pour la réhabilitation de l'ancienne décharge industrielle de Menzel Bourguiba, je me suis affecté à préparer la deuxième partie intitulée Élaboration des Scénarios et Variantes Techniques de Réhabilitation. Après avoir préparé une première version pour cette partie et une discussion avec Soufiene, j'ai amélioré cette version et je l'ai déposé sur notre réseau "Echange 3", en attendant les remarques, corrections et consignes de Mr. Kamel pour la finaliser. 
Dans l'attente, je me suis engagé à décortiquer l'étude de décontamination des sols et murs pollués par le HCH-Kalâa Sghira pour mieux connaître les techniques de dépollution en parallèle une étude bibliographique à propos les techniques de dépollution se menait.  </t>
  </si>
  <si>
    <t>2020-10-15</t>
  </si>
  <si>
    <t xml:space="preserve">&lt;p&gt;Lecture du rapport topographique et foncier.&lt;/p&gt;
</t>
  </si>
  <si>
    <t xml:space="preserve">&lt;p&gt;Techniques de d&amp;eacute;pollution des sites pollu&amp;eacute;s.&lt;/p&gt;
</t>
  </si>
  <si>
    <t>Projet: 353-20_Décharge Menzel Bourguiba - ANGed
Taches: 
-Vérification et insertion de l'étude hydrogéologie provisoire de M. BEN MAMMOU
-Préparation de la partie levée topographique et étude fonciere (deroulment de la campagne et interprétation).</t>
  </si>
  <si>
    <t>Cartographie des déchets</t>
  </si>
  <si>
    <t xml:space="preserve">&lt;p&gt;Installation du logiciel &amp;amp; Pr&amp;eacute;paration d&amp;#39;un manuel de formation pour la base de donn&amp;eacute;es&lt;/p&gt;
</t>
  </si>
  <si>
    <t>Préparation appel d'offres
Elaboration du Plan vert de la ville de Tunis/offre technique</t>
  </si>
  <si>
    <t xml:space="preserve">&lt;p&gt;Pr&amp;eacute;paration appel d&amp;#39;offres&lt;br /&gt;
Elaboration du Plan vert de la ville de Tunis/offre technique&lt;/p&gt;
</t>
  </si>
  <si>
    <t xml:space="preserve">&lt;p&gt;Dans l&amp;#39;objectif de mieux cerner les techniques de d&amp;eacute;pollution des sites et sols pollu&amp;eacute;s, leure utilit&amp;eacute;s, leurs avantages et inconv&amp;eacute;nients, une &amp;eacute;tude bibliographique, a &amp;eacute;t&amp;eacute; men&amp;eacute;e,&amp;nbsp;bas&amp;eacute; principalement sur des documents extraits du &amp;quot;BRGM&amp;quot;, &amp;quot;ADME&amp;quot; et en se r&amp;eacute;f&amp;eacute;rant &amp;agrave; l&amp;#39;&amp;eacute;tude de d&amp;eacute;contamination des sols et murs pollu&amp;eacute;s par le HCH&amp;nbsp; Kal&amp;acirc;a Sghira.&lt;br /&gt;
&amp;nbsp;&lt;/p&gt;
</t>
  </si>
  <si>
    <t>2020-10-16</t>
  </si>
  <si>
    <t xml:space="preserve">Projet: 353-20_Décharge Menzel Bourguiba - ANGed
Taches: 
-Préparation de la partie levé topographique et étude fonciere
-Préparation de la partie impacts
</t>
  </si>
  <si>
    <t>Appel d'offres SONEDE
Préparation de l'Offre technique</t>
  </si>
  <si>
    <t xml:space="preserve">&lt;p&gt;Appel d&amp;#39;offres SONEDE&lt;br /&gt;
Pr&amp;eacute;paration de l&amp;#39;Offre technique&lt;/p&gt;
</t>
  </si>
  <si>
    <t>Projet: 353-20_Décharge Menzel Bourguiba - ANGed
Taches: Adaptation des normes des sols selon le zonage de la zone d'étude</t>
  </si>
  <si>
    <t>2020-10-19</t>
  </si>
  <si>
    <t xml:space="preserve">&lt;p&gt;Projet :&amp;nbsp;348-19_PCGD - Commune Hammamet&lt;/p&gt;
&lt;p&gt;Taches: Atualisation du rapport de synth&amp;egrave;se - phase 1&lt;/p&gt;
</t>
  </si>
  <si>
    <t xml:space="preserve">&lt;p&gt;Projet :&amp;nbsp;353-20_D&amp;eacute;charge Menzel Bourguiba - ANGed&lt;/p&gt;
&lt;p&gt;Tache : Elaboration des impacts environnementaux&lt;/p&gt;
</t>
  </si>
  <si>
    <t xml:space="preserve">&lt;p&gt;Pr&amp;eacute;paration d&amp;#39;un manuel de formation pour la base de donn&amp;eacute;es SIG et Access&lt;/p&gt;
</t>
  </si>
  <si>
    <t>Edition rapport.</t>
  </si>
  <si>
    <t xml:space="preserve">&lt;p&gt;Synth&amp;egrave;se eaux de surface.&lt;/p&gt;
</t>
  </si>
  <si>
    <t xml:space="preserve">&lt;p&gt;Pr&amp;eacute;paration viste.&lt;/p&gt;
</t>
  </si>
  <si>
    <t xml:space="preserve">Dans l'objectif de mieux préparer pour une meilleure interprétation des résultats d'analyse et une optimale proposition et choix des variantes de réhabilitation, une préparation des différents paramètres qui influencent le choix des variantes est en cours de préparation selon l'objectif du présent étude. </t>
  </si>
  <si>
    <t>Visite de la société El Fouladh et de la décharge de Menzel Bourguiba.</t>
  </si>
  <si>
    <t>2020-10-20</t>
  </si>
  <si>
    <t xml:space="preserve">&lt;p&gt;Pr&amp;eacute;paration PV de la r&amp;eacute;union de la soci&amp;eacute;t&amp;eacute; El Fouladh.&lt;/p&gt;
</t>
  </si>
  <si>
    <t>Projet: 353-20_Décharge Menzel Bourguiba - ANGed
Taches: Actualisation des parties "description du projet et diagnostic environnemental"</t>
  </si>
  <si>
    <t xml:space="preserve">Dans l'objectif de bien mener la phase APS du présent projet, je continue à: 
- Préparer des tableaux qui nous servira pour mieux diagnostiquer et personnaliser la zone d'étude après achèvement des campagnes de mesures et d'analyses. Sous cette lumière, une conception des tableaux pour caractériser les différents compartiments de la zone d'étude (eaux, sols et sédiments) est en cours de préparation.  </t>
  </si>
  <si>
    <t>2020-10-21</t>
  </si>
  <si>
    <t xml:space="preserve">&lt;p&gt;Synth&amp;egrave;se sur les eaux de surface.&lt;/p&gt;
</t>
  </si>
  <si>
    <t>Projet : 353-20_Décharge Menzel Bourguiba - ANGed
Tache : Intégration de la partie hydrologie et hydraulique dans le rapport APS (relecture, vérification, mise en page, etc.)</t>
  </si>
  <si>
    <t>Préparation des tableaux à partir des profil en long &amp; profil en travers</t>
  </si>
  <si>
    <t xml:space="preserve">&lt;p&gt;Pr&amp;eacute;paration des tableaux &amp;agrave; partir des profil en long &amp;amp; profil en travers&lt;/p&gt;
</t>
  </si>
  <si>
    <t>Préparation de l'appel offre Etude d'optimisation pour le compte de SONEDE
Offre technique et financière
Réunion avec Mr Nejib Abid concernant la méthodologie</t>
  </si>
  <si>
    <t xml:space="preserve">&lt;p&gt;Pr&amp;eacute;paration de l&amp;#39;appel offre Etude d&amp;#39;optimisation pour le compte de SONEDE&lt;br /&gt;
Offre technique et financi&amp;egrave;re&lt;/p&gt;
</t>
  </si>
  <si>
    <t>Préparer des matrices de réglementation pour: 
- Les eaux de surface; 
- Les eaux souterraines 
- Les sols 
- les sédiments 
Pour mieux préparer à l'étude des techniques et des variantes de réhabilitation.</t>
  </si>
  <si>
    <t xml:space="preserve">&lt;p&gt;Volume 3 prospective.&lt;/p&gt;
</t>
  </si>
  <si>
    <t>2020-10-22</t>
  </si>
  <si>
    <t xml:space="preserve">&lt;p&gt;Phase 3 Volume prospective.&lt;/p&gt;
</t>
  </si>
  <si>
    <t xml:space="preserve">-Projet : 353-20_Décharge Menzel Bourguiba - ANGed
-Tâches : Préparation du rapport "étude hydraulique et hydrologique" </t>
  </si>
  <si>
    <t xml:space="preserve">&lt;p&gt;-Projet :&amp;nbsp;356-20_PGES PPI - CRDA Bizerte&lt;/p&gt;
&lt;p&gt;-Tache: Compr&amp;eacute;hension les TdR, etc.&lt;/p&gt;
</t>
  </si>
  <si>
    <t>Préparation appel d'offres étude d'optimisation SONEDE : Références des experts et CV
Préparation de l'appel d'offres EIES relative à l'installation d'une unité de compostage des déchets organiques ménagers pour le compte de la commune de Mahdia (CITET): Offre technique</t>
  </si>
  <si>
    <t xml:space="preserve">&lt;p&gt;Pr&amp;eacute;paration de l&amp;#39;appel d&amp;#39;offres EIES relative &amp;agrave; l&amp;#39;installation d&amp;#39;une unit&amp;eacute; de compostage des d&amp;eacute;chets organiques m&amp;eacute;nagers pour le compte de la commune de Mahdia (CITET): Offre technique&lt;/p&gt;
</t>
  </si>
  <si>
    <t>- Rechercher des normes et des standards pour évaluer la qualité des eaux superficielles et souterraines tout en tenant compte du contexte général du présent projet.
- Préparer des tableaux récapitulatifs en termes de ces normes et standards qui ne seront utiles au cours du présent projet.</t>
  </si>
  <si>
    <t>2020-10-23</t>
  </si>
  <si>
    <t>- Choix et détermination des réglementations relatives aux eaux  de Surface, des Eaux souterraines et des sols ont été bien menés
- Fixation des réglementations relatives au sédiments pour les aborder
- Le choix et la distinction dans cette partie normative ont été élaboré de manière à trouver les guidelines qui nous conviennent le plus dans le présent projet.</t>
  </si>
  <si>
    <t xml:space="preserve">&lt;p&gt;Pr&amp;eacute;paration des plans des profil en long &amp;amp; profil en travers&lt;/p&gt;
</t>
  </si>
  <si>
    <t xml:space="preserve">Projet : 353-20_Décharge Menzel Bourguiba - ANGed
Taches : Actualisation de l'étude topographique tenant compte des nouveaux profils.
</t>
  </si>
  <si>
    <t xml:space="preserve">&lt;p&gt;Projet :&amp;nbsp;356-20_PGES PPI - CRDA Bizerte&lt;/p&gt;
&lt;p&gt;Tache : Pr&amp;eacute;paration de la pr&amp;eacute;sentation du r&amp;eacute;union de d&amp;eacute;marrage&lt;/p&gt;
</t>
  </si>
  <si>
    <t>Edition du rapport.</t>
  </si>
  <si>
    <t>2020-10-26</t>
  </si>
  <si>
    <t xml:space="preserve">&lt;p&gt;Lecture des techniques de d&amp;eacute;pollution des sites pollu&amp;eacute;s (Rapport BRGM).&lt;/p&gt;
</t>
  </si>
  <si>
    <t>Projet : 356-20_PGES PPI - CRDA Bizerte
Taches: Elaboration du PGES (Introduction, cadre réglementaire, description de l'état initial "données climatiques").</t>
  </si>
  <si>
    <t xml:space="preserve">Dans l'objectif de mieux préparer les textes normatives ainsi que les guidelines et valeurs seuils pour une meilleure étude et interprétation des résultats qui seront obtenus, des tableaux récapitulatifs représentants les concentrations choisies comme références et les valeurs seuils  pour les sols superficiels et en profondeur (subsurface), ainsi que pour les sédiments en milieu des eaux douces et en milieu marin ont été élaborés.
Une dernière rectification serait menée demain pour raffiner la partie normative.  </t>
  </si>
  <si>
    <t>Appel d'offres Etude d'optimisation SONEDE
Offre technique méthodologie + tirage et organisation du Dossier d'appel d'offre</t>
  </si>
  <si>
    <t xml:space="preserve">&lt;p&gt;Appel d&amp;#39;offres Etude d&amp;#39;optimisation SONEDE&lt;br /&gt;
Offre technique m&amp;eacute;thodologie + tirage et organisation du Dossier d&amp;#39;appel d&amp;#39;offre&lt;/p&gt;
</t>
  </si>
  <si>
    <t>Réunion interne.</t>
  </si>
  <si>
    <t>2020-10-27</t>
  </si>
  <si>
    <t xml:space="preserve">&lt;p&gt;Pr&amp;eacute;paration de la pr&amp;eacute;sentation de la phase 2 de l&amp;#39;&amp;eacute;tude.&lt;/p&gt;
</t>
  </si>
  <si>
    <t xml:space="preserve">&lt;p&gt;Lecture rapport BRGM des techniques de d&amp;eacute;pollution des sites pollu&amp;eacute;s.&lt;/p&gt;
</t>
  </si>
  <si>
    <t>Projets : 356-20_PGES PPI - CRDA Bizerte
Taches : Préparation du cadre reglementaire et description de l'état initial</t>
  </si>
  <si>
    <t xml:space="preserve">&lt;p&gt;Projet :&amp;nbsp;331-18_EIES D&amp;eacute;salement - GKW et SONEDE&lt;/p&gt;
&lt;p&gt;tahces: actualisation de l&amp;#39;EIES-SD Gafsa Ouest&lt;/p&gt;
</t>
  </si>
  <si>
    <t xml:space="preserve">&lt;p&gt;- Pr&amp;eacute;paration Partie Normative pour les diff&amp;eacute;rents compartiments &amp;agrave; analyser&lt;br /&gt;
- R&amp;eacute;union &amp;eacute;quipe technique GEREP en pr&amp;eacute;sence de Sofiene (par Skype), pr&amp;eacute;sid&amp;eacute; par Si Kamel o&amp;ugrave; l&amp;#39;avancement des projets en cours et la r&amp;eacute;partition des t&amp;acirc;ches pour les projets &amp;agrave; aborder ont &amp;eacute;t&amp;eacute; discut&amp;eacute;.&lt;br /&gt;
- Discussion avec Soufiene les crit&amp;egrave;res techniques &amp;agrave; adopter en fonction des zones &amp;agrave; r&amp;eacute;habiliter&lt;/p&gt;
</t>
  </si>
  <si>
    <t>Consultation EIES de l'unité de VDM Mahdia (CITET)</t>
  </si>
  <si>
    <t xml:space="preserve">&lt;p&gt;Consultation EIES de l&amp;#39;unit&amp;eacute; de VDM Mahdia (CITET)&lt;/p&gt;
&lt;p&gt;Offre technique et financi&amp;egrave;re&lt;/p&gt;
</t>
  </si>
  <si>
    <t xml:space="preserve">&lt;p&gt;* Pr&amp;eacute;paration des plans des profil en long &amp;amp; profil en travers;&lt;/p&gt;
&lt;p&gt;* Discussion sur la r&amp;eacute;partition des zones et des aires&lt;/p&gt;
</t>
  </si>
  <si>
    <t xml:space="preserve">&lt;p&gt;- En se r&amp;eacute;f&amp;eacute;rant &amp;agrave; la nouvelle version de l&amp;#39;APS, une pr&amp;eacute;paration des crit&amp;egrave;res techniques pour la r&amp;eacute;habilitation des diff&amp;eacute;rentes zones du pr&amp;eacute;sent projet est en cours de pr&amp;eacute;paration.&lt;br /&gt;
&amp;nbsp;- Une r&amp;eacute;union au bureau de Si Kamel a &amp;eacute;t&amp;eacute; men&amp;eacute;e en pr&amp;eacute;sence de Fathi pour finaliser la r&amp;eacute;partition zonale de la r&amp;eacute;gion d&amp;#39;&amp;eacute;tude et discuter les charges totales en d&amp;eacute;chets pr&amp;eacute;sentes sur les diff&amp;eacute;rents sites de la zone d&amp;#39;&amp;eacute;tude.&amp;nbsp;&lt;/p&gt;
</t>
  </si>
  <si>
    <t>2020-10-28</t>
  </si>
  <si>
    <t>* Actualisation des cartes du rapport APS selon la nouvelle zone d'étude ;
* Correction de la carte de zonage.</t>
  </si>
  <si>
    <t>Projet : 331-18_EIES Désalement - GKW et SONEDE
Taches : actualisation des l'EIES - SD Gafsa Ouest selon les commentaires de KFW</t>
  </si>
  <si>
    <t xml:space="preserve">&lt;p&gt;Projets :&lt;/p&gt;
&lt;p&gt;-355-20 ONAS EIES emissaire Tunis Sud&lt;/p&gt;
&lt;p&gt;-356-20_PGES PPI - CRDA Bizerte&lt;/p&gt;
&lt;p&gt;-357-20 EIES PPI EUT Teboursouk Beja&lt;/p&gt;
&lt;p&gt;Taches : Pr&amp;eacute;paration des sommaires et r&amp;eacute;partition des taches&lt;/p&gt;
</t>
  </si>
  <si>
    <t xml:space="preserve">&lt;p&gt;* Actualisation des cartes du rapport APS selon la nouvelle zone d&amp;#39;&amp;eacute;tude ;&lt;/p&gt;
&lt;p&gt;* Correction de la carte de zonage.&lt;/p&gt;
&lt;p&gt;* Profil en travers&lt;/p&gt;
</t>
  </si>
  <si>
    <t>Appel d'offre PGCD ZAAFRANE DYR EL KEF 
Offre technique</t>
  </si>
  <si>
    <t xml:space="preserve">&lt;p&gt;Appel d&amp;#39;offre PGCD ZAAFRANE DYR EL KEF&amp;nbsp;&lt;br /&gt;
Offre technique&lt;/p&gt;
</t>
  </si>
  <si>
    <t>Préparation matrice de réhabilitation en se basant sur la répartition zonale prouvée hier 
Discussion avec Si Kamel pour la finalisation d'une matrice descriptive du site de travail</t>
  </si>
  <si>
    <t xml:space="preserve">&lt;p&gt;- Elaboration d&amp;#39;une matrice de r&amp;eacute;habiliation en fonctions des zones (cinq zones) dans l&amp;#39;objectifs de mettre en reliefs, les contaminants en questions, les normes et les crit&amp;egrave;res d&amp;#39;&amp;eacute;valuation et finalement les techniques de r&amp;eacute;habilitation pour chaque zone.&lt;/p&gt;
</t>
  </si>
  <si>
    <t>Correction rapport démarrage.</t>
  </si>
  <si>
    <t>2020-10-30</t>
  </si>
  <si>
    <t xml:space="preserve">&lt;p&gt;Correction rapport d&amp;eacute;marrage.&lt;/p&gt;
</t>
  </si>
  <si>
    <t xml:space="preserve">&lt;p&gt;Pr&amp;eacute;paration pr&amp;eacute;sentation phase 2 de l&amp;#39;&amp;eacute;tude.&lt;/p&gt;
</t>
  </si>
  <si>
    <t>Projet:353-20_Décharge Menzel Bourguiba - ANGed
-Tache : Actualisation du rapport selon la nouvelle zonage</t>
  </si>
  <si>
    <t xml:space="preserve">&lt;p&gt;Projet :&amp;nbsp;356-20_PGES PPI - CRDA Bizerte&lt;/p&gt;
&lt;p&gt;Taches : Description de l&amp;#39;&amp;eacute;tat initial&lt;/p&gt;
</t>
  </si>
  <si>
    <t xml:space="preserve">&lt;p&gt;Projet:&amp;nbsp;331-18_EIES D&amp;eacute;salement - GKW et SONEDE&lt;/p&gt;
&lt;p&gt;Tache : Correction du rapport&lt;/p&gt;
</t>
  </si>
  <si>
    <t xml:space="preserve">Suite à une réunion avec Si Kamel, à la date du 28/10/2020, des corrections, modifications et améliorations de la matrice présentant les critères d'intervention pour la dépollution du site ont été effectuées afin de mettre en valeurs les critères indispensables pour la dépollution et de mieux se préparer pour le présent projet. 
Les critères techniques, réglementaires ainsi que normatives ont été définis en masse et leurs correspondance aux différentes zones à aménager dans le présent projet a été effectuée  séparément.
Une discussion avec notre collègue Sofiane a porté sur les zones, les critères de choix et les textes normatives s'est déroulé afin de mettre l'équipe GEREP-Environnement en bonne entendue.   </t>
  </si>
  <si>
    <t xml:space="preserve">&lt;p&gt;* Actualisation des cartes du rapport APS selon la nouvelle zone d&amp;#39;&amp;eacute;tude ;*&lt;/p&gt;
&lt;p&gt;* Profil en long &amp;amp; en travers&lt;/p&gt;
</t>
  </si>
  <si>
    <t>Appel d'offre PCGD Zaafrane</t>
  </si>
  <si>
    <t xml:space="preserve">&lt;p&gt;Appel d&amp;#39;offres PCGD Zaafrane&lt;/p&gt;
&lt;p&gt;PGES cOMMUNE NADHOUR ALI BELAABED&lt;/p&gt;
</t>
  </si>
  <si>
    <t xml:space="preserve">&lt;p&gt;La partie normative dans la matrice en question a &amp;eacute;t&amp;eacute; &amp;eacute;tablie sous la lumi&amp;egrave;re de notre r&amp;eacute;union pr&amp;eacute;cit&amp;eacute;e et en se r&amp;eacute;f&amp;eacute;rant au projet Majerda.&amp;nbsp;&lt;br /&gt;
Une attention particuli&amp;egrave;re a &amp;eacute;t&amp;eacute; attribu&amp;eacute;e au concept de &amp;quot;&lt;em&gt;Environnement Local T&amp;eacute;moin&amp;nbsp;&lt;/em&gt;&amp;quot; &amp;eacute;labor&amp;eacute; par l&amp;#39;ADEME en 2018 afin de mieux comprendre la technique de comparaison des sols par rapport &amp;agrave; un sol t&amp;eacute;moin comme nous avons d&amp;eacute;j&amp;agrave; discut&amp;eacute;.&lt;/p&gt;
</t>
  </si>
  <si>
    <t>Préparation du chapitre qualité des eaux des barrages.</t>
  </si>
  <si>
    <t>2020-11-02</t>
  </si>
  <si>
    <t xml:space="preserve">&lt;p&gt;Pr&amp;eacute;paration de la pr&amp;eacute;sentation phase 2 de l&amp;#39;&amp;eacute;tude.&lt;/p&gt;
</t>
  </si>
  <si>
    <t xml:space="preserve">&lt;p&gt;Pr&amp;eacute;paration du tableau des remarques/reponses du BE relatifs aux commentaires du rapport de la phase 3.&lt;/p&gt;
</t>
  </si>
  <si>
    <t>Projet:331-18_EIES Désalement - GKW et SONEDE
Taches : Actualisation des EIES des SD de Gafsa Est et Ouest</t>
  </si>
  <si>
    <t>Carte occupation de sol de gafsa ouest</t>
  </si>
  <si>
    <t xml:space="preserve">&lt;p&gt;Pr&amp;eacute;paration des profils en long et en travers en format shp pour l&amp;#39;expert hydrologue&lt;/p&gt;
</t>
  </si>
  <si>
    <t xml:space="preserve">&lt;p&gt;Verification de la base de donn&amp;eacute;es SIG&lt;/p&gt;
</t>
  </si>
  <si>
    <t>Finalisation de la matrice qui résume les critères d'intervention pour la dépollution du site
En ce qui concerne la partie Normative, un intérêt a été attribué à la procédure de qualification des sols en se référant à la Norme ADEME relative à l'utilisation de la technique "Environnement Local Témoin" afin de mieux se préparer pour le choix du point de référence et l'interprétation des résultats.</t>
  </si>
  <si>
    <t xml:space="preserve">&lt;p&gt;Dans l&amp;#39;objectif de collecter et d&amp;#39;avoir suffisamment d&amp;#39;informations utiles &amp;agrave; propos de la zone d&amp;#39;&amp;eacute;tude, je me suis focalis&amp;eacute; &amp;agrave; d&amp;eacute;cortiquer un travail scientifique intitul&amp;eacute; &amp;quot;Assessment of selected metal trace elements from industrial activities in the agricultural surface soil&lt;br /&gt;
of Menzel Bourguiba (Tunisia)&amp;quot; &amp;eacute;labor&amp;eacute; par&amp;nbsp;Leila Chouaieb, Abdessatar Hatira &amp;amp; Noureddine Gabteni. Dans cet article non seulement les concentrations des sols superficielles dans la zone de la d&amp;eacute;charge el Fouledh ont &amp;eacute;t&amp;eacute; d&amp;eacute;voil&amp;eacute; mais aussi, entre les points de mesure, un site a &amp;eacute;t&amp;eacute; implant&amp;eacute; de toute sorte de pollution dans une zone agricole que j&amp;#39;ai essay&amp;eacute; de consid&amp;eacute;rer comme point de r&amp;eacute;f&amp;eacute;rence pour d&amp;eacute;terminer l&amp;#39;impact en terme de concentrations m&amp;eacute;tallif&amp;egrave;res dans les sols.&lt;/p&gt;
</t>
  </si>
  <si>
    <t>2020-11-03</t>
  </si>
  <si>
    <t>Projet:331-18_EIES Désalement - GKW et SONEDE
Taches : Actualisation de l'EIES de la SD de Gafsa Est selon les nouvelles commentaires de la KFW sur la SD de Gafsa Ouest</t>
  </si>
  <si>
    <t xml:space="preserve">En tenant compte de l'avancement du projet et données disponibles, une matrice des critères d'intervention pour la dépollution des sites a été préparée. Les informations manquantes seront remplies en fonction des résultats d'analyses et après confirmation du concept par Si Kamel.
En ce qui concerne la partie Normative, on s'est basé sur des références qui nous permettent de mieux décrire aussi bien les seuils et les limites que le compartiment pollué en question.  </t>
  </si>
  <si>
    <t>Vérification  de la base de données SIG</t>
  </si>
  <si>
    <t xml:space="preserve">&lt;p&gt;V&amp;eacute;rification&amp;nbsp; de la base de donn&amp;eacute;es SIG&lt;/p&gt;
</t>
  </si>
  <si>
    <t xml:space="preserve">&lt;p&gt;- Lecture critique du rapport de d&amp;eacute;pollution du lac de Bizerte : Etude de Faisabilit&amp;eacute; (Version 2013) afin de mieuxsavoir &amp;agrave; propos de notre site d&amp;#39;&amp;eacute;tude et de mieux caract&amp;eacute;riser les diff&amp;eacute;rentes zones &amp;agrave; r&amp;eacute;habiliter;&lt;/p&gt;
&lt;p&gt;- Un int&amp;eacute;r&amp;ecirc;t a &amp;eacute;t&amp;eacute; attribu&amp;eacute; aux r&amp;eacute;sultats d&amp;#39;analyses g&amp;eacute;ochimiques (eaux, sols, s&amp;eacute;diments) afin de d&amp;eacute;voiler les foyers de la pollution et d&amp;#39;appercevoir les techniques les plus ad&amp;eacute;quates de r&amp;eacute;habilitation.&amp;nbsp;&lt;/p&gt;
&lt;p&gt;&amp;nbsp;&lt;/p&gt;
</t>
  </si>
  <si>
    <t>2020-11-04</t>
  </si>
  <si>
    <t>-Projets : 331-18_EIES Désalement - GKW et SONEDE
Taches : Actualisation des EIES des SD de Tozeur ET Ben Guerdène selon les commentaires de KFW.</t>
  </si>
  <si>
    <t>Préparation du manuel de formation (Partie connexion à la Base de données SIG)</t>
  </si>
  <si>
    <t xml:space="preserve">&lt;p&gt;Pr&amp;eacute;paration du manuel de formation&lt;/p&gt;
</t>
  </si>
  <si>
    <t>14:40</t>
  </si>
  <si>
    <t xml:space="preserve">&lt;p&gt;Installation du logiciel ArcGIS et configuration de la connexion ODBC entre la base de donn&amp;eacute;es Access et ArcGIS (Au Ministere de l&amp;#39;Environnement).&lt;/p&gt;
</t>
  </si>
  <si>
    <t xml:space="preserve">&lt;p&gt;Pr&amp;eacute;paration du manuel de formation de la base de donn&amp;eacute;es&lt;/p&gt;
</t>
  </si>
  <si>
    <t>17:15</t>
  </si>
  <si>
    <t xml:space="preserve">Retour à la TdR du présent projet pour décortiquer les instructions en relation avec l'Evaluation Multicritère des Variantes de Réhabilitation (P41/47). Il s'en sort qu'une Analyse multicritère devrait se baser sur des critères formant des catégories de caractérisation seront reconnus par leurs poids, la pondération adéquate et leurs rangs. Sous cette lumière et en se référant à plusieurs revues bibliographiques, une matrice qui nous servira pour l'analyse multicritère est en cours de préparation.   </t>
  </si>
  <si>
    <t xml:space="preserve">&lt;p&gt;En continuit&amp;eacute; avec ce que j&amp;#39;ai fait durant la s&amp;eacute;ance matinale, la pond&amp;eacute;ration des cat&amp;eacute;gories et des crit&amp;egrave;res a &amp;eacute;t&amp;eacute; effectu&amp;eacute;e en tenant compte de plusieurs param&amp;egrave;tres qui ont &amp;eacute;t&amp;eacute; mentionn&amp;eacute;s &amp;agrave; travers des &amp;eacute;tudes ant&amp;eacute;rieurs.&lt;/p&gt;
&lt;p&gt;La finalisation de la matrice relative &amp;agrave; l&amp;#39;Analyse Multicrit&amp;egrave;re est en cours.&lt;/p&gt;
&lt;p&gt;La d&amp;eacute;termination des principales cat&amp;eacute;gories dont d&amp;eacute;pend une ad&amp;eacute;quate analyse multicrit&amp;egrave;re et d&amp;eacute;termination de la variante optimale a &amp;eacute;t&amp;eacute; effectu&amp;eacute;.&amp;nbsp;&lt;/p&gt;
</t>
  </si>
  <si>
    <t>Cartographie (Carte d'occupation de sol de la SD de Gafsa Est).</t>
  </si>
  <si>
    <t>2020-11-05</t>
  </si>
  <si>
    <t>-Projet:331-18_EIES Désalement - GKW et SONEDE
-Taches : Actualisation des EIES des SD de Ben Guerdène, Tozeur et Kébili.</t>
  </si>
  <si>
    <t xml:space="preserve">&lt;p&gt;* Cartographie num&amp;eacute;rique (Carte de Localisation des points d&amp;rsquo;investigation compl&amp;eacute;mentaire projet&amp;eacute;s)&lt;/p&gt;
&lt;p&gt;* Cartographie de d&amp;eacute;chet.&lt;/p&gt;
</t>
  </si>
  <si>
    <t>- ANALYSE MULTICRITÈRE DES VARIANTES PROPOSÉES : Citation des différents critères déterminant et finalisation d'une matrice 
- Recherche bibliographique sur la bonne méthode pour évaluer les variantes de réhabilitation à court et long terme.</t>
  </si>
  <si>
    <t xml:space="preserve">&lt;p&gt;En se basant sur des &amp;eacute;tudes de &amp;quot;GESTION DES SITES ET SOLS POLLUES&amp;quot;, la comparaison des variantes &amp;agrave; court et long termes serait men&amp;eacute;e.&lt;/p&gt;
&lt;p&gt;La durabilit&amp;eacute; des diff&amp;eacute;rentes technologies devrait &amp;ecirc;tre effectu&amp;eacute; pour d&amp;eacute;terminer l&amp;#39;applicabilit&amp;eacute; des variantes.&lt;/p&gt;
</t>
  </si>
  <si>
    <t>2020-11-06</t>
  </si>
  <si>
    <t xml:space="preserve">&lt;p&gt;Lecture TdR PGES Oued El May.&lt;/p&gt;
</t>
  </si>
  <si>
    <t>-Projet: 356-20_PGES PPI - CRDA Bizerte
-Taches : collecte des données sur le cadre reglementaire et description de l'état initial</t>
  </si>
  <si>
    <t xml:space="preserve">&lt;p&gt;-projet:353-20_D&amp;eacute;charge Menzel Bourguiba - ANGed&lt;/p&gt;
&lt;p&gt;tache: Actualisation de l&amp;#39;APS selon la nouvelle zonage et les nouvelles corrections de M. Mustapha&lt;/p&gt;
</t>
  </si>
  <si>
    <t>Cartographie numérique (Actualisation des cartes du rapport APS)</t>
  </si>
  <si>
    <t xml:space="preserve">&lt;p&gt;Cartographie num&amp;eacute;rique (Actualisation des cartes du rapport APS)&lt;/p&gt;
</t>
  </si>
  <si>
    <t xml:space="preserve">- détermination des critères pour l'évaluation multicritères des variantes de réhabilitation qui seront envisagées.
- Recherche à propos du choix des variantes proposées qui seront réalisées afin de définir la variante optimale à court et à long terme. 
Dans ce contexte, une réunion avec Si Kamel a porté sur ceci mais également l'utilité de faire une matrice pour les critères d'intervention a été évoquée et discutée. </t>
  </si>
  <si>
    <t xml:space="preserve">&lt;p&gt;- pr&amp;eacute;paration des matrices relatives aux&amp;nbsp;crit&amp;egrave;res d&amp;#39;intervention afin de bien &amp;eacute;valuer l&amp;#39;&amp;eacute;tat du milieu en question et d&amp;eacute;terminer si une intervention est indispensable ou non.&lt;br /&gt;
- souligner &amp;agrave; travers ces crit&amp;egrave;res les techniques de r&amp;eacute;habiliatation qui seront envisag&amp;eacute;es.&amp;nbsp;&lt;/p&gt;
</t>
  </si>
  <si>
    <t>2020-11-09</t>
  </si>
  <si>
    <t>Cartographie numérique (Carte des bassins versants &amp; Carte du MNT des bassins versant)</t>
  </si>
  <si>
    <t xml:space="preserve">&lt;p&gt;Cartographie num&amp;eacute;rique (Carte des bassins versants &amp;amp; Carte du MNT des bassins versant)&lt;/p&gt;
</t>
  </si>
  <si>
    <t>-Projet : 357-20 EIES PPI EUT Teboursouk Beja
Tache: Collecte des données sur le cadre reglementaire et description de l'état initial</t>
  </si>
  <si>
    <t>Lecture de dossier de l'ONAS EIES emissaire Tunis Sud.</t>
  </si>
  <si>
    <t>2020-11-10</t>
  </si>
  <si>
    <t xml:space="preserve">&lt;p&gt;Lecture de dossier de l&amp;#39;ONAS EIES emissaire Tunis Sud.&lt;/p&gt;
</t>
  </si>
  <si>
    <t xml:space="preserve">-Projet:357-20 EIES PPI EUT Teboursouk Beja
Taches: 
-Lecture TdRs
-Élaboration du cadre réglementaire et institutionnel
-Collecte des données bibliographiques
</t>
  </si>
  <si>
    <t>- Lecture, analyse et extraction des documents à établir et des documents à consulter à partir du TDR de l'Etude d'Impact Environnemental et Social (EIES) du Projet de Réhabilitation du périmètre irrigué à partir des Eaux Usées Traitées de la Station d'Epuration de Teboursouk (Béja).</t>
  </si>
  <si>
    <t>Cartographie numérique (Actualisation des cartes du campagne GEREP)</t>
  </si>
  <si>
    <t xml:space="preserve">&lt;p&gt;Conversion des tables de la base de donn&amp;eacute;es en Couches en format &amp;quot;shapefile&amp;quot; (SHP) et en format kml (google earth)&lt;/p&gt;
</t>
  </si>
  <si>
    <t xml:space="preserve">&lt;p&gt;Consultation &amp;quot;Programme de Veille Environnementale de la phase &amp;quot;Exploitation&amp;quot; du P&amp;eacute;rim&amp;egrave;tre Irrigu&amp;eacute; par les Eaux Us&amp;eacute;es Trait&amp;eacute;es de Msaken (Gouvernorat de Sousse) dans l&amp;#39;objectif de mieux savoir &amp;agrave; propos de(u):&amp;nbsp;&lt;/p&gt;
&lt;p&gt;-&amp;nbsp;cadre institutionnel, l&amp;eacute;gislatif et r&amp;eacute;glementaire de l&amp;#39;utilisation des EUT pour l&amp;#39;iriigation en domaine agricole;&lt;/p&gt;
&lt;p&gt;-&amp;nbsp;Le d&amp;eacute;cret n&amp;deg; 2005-1991 de 11 juillet 2005 relatif &amp;agrave; l&amp;rsquo;&amp;eacute;tude d&amp;#39;impact sur l&amp;#39;environnement du secteur et les cat&amp;eacute;gories d&amp;rsquo;unit&amp;eacute;s soumises aux cahiers des charges, et examiner les textes l&amp;eacute;gislatives relatives &amp;agrave; la&amp;nbsp;Gestion des Eaux (EUT + Milieu de rejets + Nappes), &amp;agrave; la&amp;nbsp;Gestion des Sols et des Cultures, &amp;agrave; la&amp;nbsp;Sant&amp;eacute; et S&amp;eacute;curit&amp;eacute; au Travail, &amp;agrave; la&amp;nbsp;Gestion des d&amp;eacute;chets, &amp;agrave; la&amp;nbsp;Qualit&amp;eacute; de l&amp;rsquo;air et aux&amp;nbsp;Ressources Culturelles&lt;/p&gt;
&lt;p&gt;- des impacts aussi bien positifs que n&amp;eacute;gatifs issus des projets de r&amp;eacute;habilitations des stations d&amp;#39;&amp;eacute;puration pour utilisation des eaux us&amp;eacute;es dans le domaine d&amp;#39;irrigation.&lt;/p&gt;
</t>
  </si>
  <si>
    <t>Lecture des dossiers PGES PPI Oued El May Bizerte et EIES PPI EUT Teboursouk Beja.</t>
  </si>
  <si>
    <t>2020-11-11</t>
  </si>
  <si>
    <t xml:space="preserve">&lt;p&gt;Lecture des dossiers PGES PPI Oued El May Bizerte et EIES PPI EUT Teboursouk Beja.&lt;/p&gt;
</t>
  </si>
  <si>
    <t>Base de données (coversion des tables en shp et en kml)</t>
  </si>
  <si>
    <t xml:space="preserve">&lt;p&gt;Base de donn&amp;eacute;es (coversion des tables en shp et en kml)&lt;/p&gt;
</t>
  </si>
  <si>
    <t>- Réunion de démarrage PROJET DE REHABILITATION DU PERIMETRE IRRIGUE A PARTIR DES EAUX USEES TRAITEES DE LA STATION D’EPURATION DE TEBOURSOUK au sein de l'Arrondissement de l'Exploitation des Périmètres Irrigués &amp; Arrondissement de Maintenance des Equipements Hydrauliques
- Visite de la STEP Teboursouk 
- Visite des terrain prévus de les alimenter en EUT à Aïn Jammela, Teboursouk, Bejà
- Préparation du PV de la réunion de démarrage</t>
  </si>
  <si>
    <t>2020-11-12</t>
  </si>
  <si>
    <t xml:space="preserve">&lt;p&gt;Lecture du document 'Méthodologie nationale de gestion des sites pollués en France'. &lt;/p&gt;
</t>
  </si>
  <si>
    <t>Cartographie CAD (Calcul de surface)</t>
  </si>
  <si>
    <t xml:space="preserve">&lt;p&gt;Base de donn&amp;eacute;es (Conversion des tables de la base de donn&amp;eacute;es en format Kml (google earth))&lt;/p&gt;
</t>
  </si>
  <si>
    <t>Projet:357-20 EIES PPI EUT Teboursouk Beja
Taches:
-Vérification de PV de la réunion de démarrage
-Vérification de la compte rendu de visite de PPI
-Elaboration de la carte du système d'irrigation sur google earth</t>
  </si>
  <si>
    <t xml:space="preserve">&lt;p&gt;Projet:358-20_EIES Photovoltaique-Mahres&lt;/p&gt;
&lt;p&gt;Taches: Lecture des donn&amp;eacute;es collect&amp;eacute;es du client&lt;/p&gt;
</t>
  </si>
  <si>
    <t xml:space="preserve">Finalisation du PV DE LA REUNION DE DEMARRAGE DU 11 NOVEMBRE 2020 relatif au PROJET DE REHABILITATION DU PERIMETRE IRRIGUE A PARTIR DES EAUX USEES TRAITEES DE LA STATION D’EPURATION DE TEBOURSOUK.
Vérification avec Soufien 
Préparation du rapport de visite de terrain
</t>
  </si>
  <si>
    <t xml:space="preserve">&lt;p&gt;Finalisation&amp;nbsp;PV DE LA Visite de terrain DU 11 NOVEMBRE 2020 relatif au&amp;nbsp;PROJET DE REHABILITATION DU PERIMETRE IRRIGUE A PARTIR DES EAUX USEES TRAITEES DE LA STATION D&amp;rsquo;EPURATION DE TEBOURSOUK et l&amp;#39;envoyer &amp;agrave; Soufien&lt;/p&gt;
&lt;p&gt;Correction des PV selon les consignes de Soufien et les enregistrer sous Echange 3.&lt;br /&gt;
Extraction des points r&amp;eacute;f&amp;eacute;renc&amp;eacute;s sur terrains et les transf&amp;eacute;rer pour Si Fethi&lt;/p&gt;
&lt;p&gt;&amp;nbsp;&lt;/p&gt;
</t>
  </si>
  <si>
    <t xml:space="preserve">&lt;p&gt;Lecture du document &amp;#39;M&amp;eacute;thodologie nationale de gestion des sites pollu&amp;eacute;s en France&amp;#39;.&amp;nbsp;&lt;/p&gt;
</t>
  </si>
  <si>
    <t>2020-11-13</t>
  </si>
  <si>
    <t>Projet: 357-20 EIES PPI EUT Teboursouk Beja
Tache: préparation du cadre reglementaire et institutionnel + description de l'état initial</t>
  </si>
  <si>
    <t>2020-11-16</t>
  </si>
  <si>
    <t xml:space="preserve">&lt;p&gt;Developpement du chapitre 'diagnostic, cillecte et analyse des données' du rapport APS de l'étude.&lt;/p&gt;
</t>
  </si>
  <si>
    <t>Projet:357-20 EIES PPI EUT Teboursouk Beja
Taches : Préparation les parties description du projet et description de l'état initial</t>
  </si>
  <si>
    <t xml:space="preserve">&lt;p&gt;Pr&amp;eacute;paration du sommaire sur la phase diagnostic environnementale d&amp;#39;un site dans le cadre de la m&amp;eacute;thodologie nationale de gestion des sites et sols pollu&amp;eacute;s en France.&lt;/p&gt;
</t>
  </si>
  <si>
    <t>2020-11-17</t>
  </si>
  <si>
    <t>Projet: 331-18_EIES Désalement - GKW et SONEDE
Tache: actualisation EIES - SD Gafsa ouest et Tozeur</t>
  </si>
  <si>
    <t xml:space="preserve">&lt;p&gt;R&amp;eacute;daction partie sch&amp;eacute;ma conceptuel.&lt;/p&gt;
</t>
  </si>
  <si>
    <t>2020-11-20</t>
  </si>
  <si>
    <t>Projet : 357-20 EIES PPI EUT Teboursouk Beja
Taches : description du projet et de l'état initial</t>
  </si>
  <si>
    <t>Intégration de la partie hydraulique.</t>
  </si>
  <si>
    <t>2020-11-23</t>
  </si>
  <si>
    <t xml:space="preserve">&lt;p&gt;R&amp;eacute;union interne Gerep.&lt;/p&gt;
</t>
  </si>
  <si>
    <t xml:space="preserve">&lt;p&gt;Préparation de la campagne d'analyse &lt;/p&gt;
</t>
  </si>
  <si>
    <t xml:space="preserve">&lt;p&gt;Int&amp;eacute;gration partie hydraulique.&lt;/p&gt;
</t>
  </si>
  <si>
    <t>Projet : 357-20 EIES PPI EUT Teboursouk Beja
Taches : Préparation des impacts des phases travaux et exploitation</t>
  </si>
  <si>
    <t>Selon le modèle du sommaire proposé par Sofien et notre répartition des tâches pour bien mener le rapport relatif à cette étude, je suis entrain d'identifier les Intrants au site d'étude. En effet, j'ai commencé par faire une présentation de la STEP de Téboursouk tout en soulignant les volumes d'eaux usées traitées produites par jours et par an, qui seront ultérieurement utilisées pour l'irrigation.
Ensuite une identification des volumes des eaux usées traitées disponible a été effectué.</t>
  </si>
  <si>
    <t xml:space="preserve">&lt;p&gt;En se basant sur des donn&amp;eacute;es de l&amp;#39;ONAS, une d&amp;eacute;termination des volumes d&amp;#39;eaux us&amp;eacute;es trait&amp;eacute;es disponibles et &amp;agrave; r&amp;eacute;utiliser a &amp;eacute;t&amp;eacute; effectu&amp;eacute;e.&lt;br /&gt;
L&amp;#39;apport d&amp;#39;engrais et de pesticides (sous besoin) est consid&amp;eacute;r&amp;eacute; comme intrant et devrait &amp;ecirc;tre l&amp;eacute;g&amp;egrave;rement quantifier m&amp;ecirc;me si c&amp;#39;est tr&amp;egrave;s variable&amp;nbsp;&amp;eacute;tant donn&amp;eacute;e que tels apports sont &amp;eacute;troitement li&amp;eacute;s aux divers conditions.&lt;/p&gt;
&lt;p&gt;Une actualisation des cartes qui seront utiles dans ce rapport ont &amp;eacute;t&amp;eacute; actualis&amp;eacute;es avec FethI&amp;nbsp;&lt;/p&gt;
</t>
  </si>
  <si>
    <t xml:space="preserve">&lt;p&gt;R&amp;eacute;union par skype avec Sofien et en pr&amp;eacute;sence de Si Kamel, pour &amp;eacute;valuer l&amp;#39;&amp;eacute;tat d&amp;#39;avancement des projets en cours et planifier pour le bon d&amp;eacute;roulement et l&amp;#39;ad&amp;eacute;quate pr&amp;eacute;paration de ces projets.&lt;/p&gt;
</t>
  </si>
  <si>
    <t xml:space="preserve">&lt;p&gt;Visite du terrain + &amp;Eacute;chantillonnage des EUT de la STEP Teboursouk.&lt;/p&gt;
</t>
  </si>
  <si>
    <t>2020-11-24</t>
  </si>
  <si>
    <t>-projet: 358-20_EIES Photovoltaique-Mahres
-Tache : visite de terrain</t>
  </si>
  <si>
    <t xml:space="preserve">&lt;p&gt;Projet :&amp;nbsp;358-20_EIES Photovoltaique-Mahres&lt;/p&gt;
&lt;p&gt;Taches: Pr&amp;eacute;paration de l&amp;#39;EP sur l&amp;#39;environnement (description du projet)&lt;/p&gt;
</t>
  </si>
  <si>
    <t xml:space="preserve">Réunion avec la municipalité de Menzel Bourguiba relatif à la présentation de l'étude. </t>
  </si>
  <si>
    <t>2020-11-25</t>
  </si>
  <si>
    <t xml:space="preserve">&lt;p&gt;R&amp;eacute;daction du&amp;nbsp;PV de la r&amp;eacute;union.&lt;/p&gt;
</t>
  </si>
  <si>
    <t>*Projet : 358-20_EIES Photovoltaique-Mahres
*Taches : 
- Description de l'état initial
-Identification des impacts phase travaux</t>
  </si>
  <si>
    <t>2020-11-26</t>
  </si>
  <si>
    <t xml:space="preserve">&lt;p&gt;Actualisation du CV.&lt;/p&gt;
</t>
  </si>
  <si>
    <t xml:space="preserve">&lt;p&gt;Elaboration rapport APS: Int&amp;eacute;gration de la partie Hydraulique + Int&amp;eacute;gration de la partie programme des travaux pr&amp;eacute;paratoires (actualis&amp;eacute; selon rapport d&amp;eacute;marrage).&lt;/p&gt;
</t>
  </si>
  <si>
    <t>Projet : 358-20_EIES Photovoltaique-Mahres
Tache : Identification des mesures d'atténuation</t>
  </si>
  <si>
    <t xml:space="preserve">&lt;p&gt;-Projet :&amp;nbsp;356-20_PGES PPI - CRDA Bizerte&lt;/p&gt;
&lt;p&gt;Tache: Lecture des don&amp;eacute;es re&amp;ccedil;ues de la CRDA&lt;/p&gt;
</t>
  </si>
  <si>
    <t>Élaboration de schéma conceptuel. (partie diagnostic-phase 1 APS).</t>
  </si>
  <si>
    <t>2020-11-27</t>
  </si>
  <si>
    <t xml:space="preserve">&lt;p&gt;&amp;Eacute;laboration de sch&amp;eacute;ma conceptuel&amp;nbsp;(partie diagnostic-phase 1 APS).&lt;/p&gt;
&lt;p&gt;Int&amp;eacute;gration de la partie pluviom&amp;eacute;trie (partie donn&amp;eacute;es climatiques).&lt;/p&gt;
</t>
  </si>
  <si>
    <t xml:space="preserve">&lt;p&gt;&amp;Eacute;laboration de sch&amp;eacute;ma conceptuel. (partie diagnostic-phase 1 APS).&lt;/p&gt;
</t>
  </si>
  <si>
    <t>2020-11-30</t>
  </si>
  <si>
    <t>Projet: 358-20_EPIE Photovoltaique-Mahres
Tache : Achèvement des EPIE</t>
  </si>
  <si>
    <t xml:space="preserve">&lt;p&gt;-Projet :&amp;nbsp;356-20_PGES PPI - CRDA Bizerte&lt;/p&gt;
&lt;p&gt;Taches :&amp;nbsp;&lt;/p&gt;
&lt;p&gt;-&amp;gt;Pr&amp;eacute;paration PV de la r&amp;eacute;union de d&amp;eacute;marrage&lt;/p&gt;
&lt;p&gt;-&amp;gt;Pr&amp;eacute;paration &amp;agrave; la viste aux CTV et GDA&lt;/p&gt;
</t>
  </si>
  <si>
    <t>-Projet: 357-20 EIES PPI EUT Teboursouk Beja
-Taches: IDENTIFICATION DES IMPACTS PHASE EXPLOITATION</t>
  </si>
  <si>
    <t>2020-12-02</t>
  </si>
  <si>
    <t>Élaboration partie proposition des variantes de réhabilitation (rapport APS).</t>
  </si>
  <si>
    <t>2020-12-03</t>
  </si>
  <si>
    <t xml:space="preserve">&lt;p&gt;&amp;Eacute;laboration partie proposition des variantes de r&amp;eacute;habilitation (rapport APS).&lt;/p&gt;
</t>
  </si>
  <si>
    <t>-Projet : 357-20 EIES PPI EUT Teboursouk Beja
-Taches: 
Préparation du plan d'atténuation des phases travaux et exploitation (PGES)</t>
  </si>
  <si>
    <t xml:space="preserve">Après répartition des tâches avec Sofien, selon le sommaire qu'il l'a proposé, je me suis focalisé à : 
- établir le bilan des intrants pour les périmètres irrigués concernés
- développer une étude du cadre géologique de la zone d'étude
Ce volet a été discuté lors d'une brève réunion avec Si Kamel en cette datte </t>
  </si>
  <si>
    <t xml:space="preserve">&lt;p&gt;Apr&amp;egrave;s actualisation des donn&amp;eacute;es recueillies de l&amp;#39;ONAS, l&amp;#39;&amp;eacute;tude de la qualit&amp;eacute; des eaux us&amp;eacute;es trait&amp;eacute;es de la STEP T&amp;eacute;boursouk a &amp;eacute;t&amp;eacute; mise &amp;agrave; jour.&lt;/p&gt;
&lt;p&gt;Une estimation des intrants en termes de pesticides et d&amp;#39;engrais a &amp;eacute;tait effectu&amp;eacute;e&lt;/p&gt;
&lt;p&gt;Une description du cadre g&amp;eacute;ologique de la zone d&amp;#39;&amp;eacute;tude a &amp;eacute;t&amp;eacute; men&amp;eacute;e.&lt;/p&gt;
</t>
  </si>
  <si>
    <t>2020-12-04</t>
  </si>
  <si>
    <t>-Projet : 357-20 EIES PPI EUT Teboursouk Beja
Taches : Préparation PGES (Plan de suivi et plan de renforcement des capacités)</t>
  </si>
  <si>
    <t>2020-12-07</t>
  </si>
  <si>
    <t>Projet:357-20 EIES PPI EUT Teboursouk Beja
Taches : Achement de l'EIES (reste que d'actualiser les resultats des analyses de GEREP)</t>
  </si>
  <si>
    <t xml:space="preserve">&lt;p&gt;Base de donn&amp;eacute;es Majerda (exportation et organisation des donn&amp;eacute;es)&lt;/p&gt;
</t>
  </si>
  <si>
    <t xml:space="preserve">&lt;p&gt;Cartographie num&amp;eacute;rique (carte de localisation + carte de parcelle)&lt;/p&gt;
</t>
  </si>
  <si>
    <t xml:space="preserve">&lt;p&gt;Cartographie num&amp;eacute;rique (Correction des cartes : localisation; Occupation de sol et parcelle)&lt;/p&gt;
</t>
  </si>
  <si>
    <t>Cartographie numérique (Mosaiquage et géoréférencement des cartes topo et géologie)</t>
  </si>
  <si>
    <t>2020-12-08</t>
  </si>
  <si>
    <t xml:space="preserve">&lt;p&gt;Cartographie num&amp;eacute;rique (Carte : de Localisation, des &amp;eacute;tages bioclimatique, de topographie)&lt;/p&gt;
</t>
  </si>
  <si>
    <t>Gravure des DVD de la phase finale du projet.</t>
  </si>
  <si>
    <t xml:space="preserve">&lt;p&gt;Gravure des DVD de la phase finale du projet.&lt;/p&gt;
</t>
  </si>
  <si>
    <t xml:space="preserve">&lt;p&gt;Pr&amp;eacute;paration de la pr&amp;eacute;sentation de la requ&amp;egrave;te de financement.&lt;/p&gt;
</t>
  </si>
  <si>
    <t>Projet : 356-20_PGES PPI - CRDA Bizerte
Taches : Préparation de la partie "ANALYSE DE L’ETAT INITIAL ET DE SON ENVIRONNEMENT NATUREL ET HUMAIN".</t>
  </si>
  <si>
    <t xml:space="preserve">&lt;p&gt;Pr&amp;eacute;paration de qlq diapositive concernant la base de donn&amp;eacute;es Majerda pour la pr&amp;eacute;sentation.&lt;/p&gt;
</t>
  </si>
  <si>
    <t xml:space="preserve">&lt;p&gt;Pr&amp;eacute;paration de la pr&amp;eacute;sentation de la requ&amp;egrave;te de financement + Liste des cartes.&lt;/p&gt;
</t>
  </si>
  <si>
    <t>2020-12-09</t>
  </si>
  <si>
    <t>-projet:356-20_PGES PPI - CRDA Bizerte
-taches: préparation de la partie "description du projet"</t>
  </si>
  <si>
    <t>Finalisation de la première version du rapport de EIES PPI EUT téboursouk, avec Sofien, en se focalisant sur, 
- Vérification des impacts directs et indirects
- Vérification des mesures d'atténuations 
- mise au point</t>
  </si>
  <si>
    <t xml:space="preserve">pré
</t>
  </si>
  <si>
    <t xml:space="preserve">&lt;p&gt;Pr&amp;eacute;paration d&amp;#39;une premi&amp;egrave;re version du rapport PGES PPI Ouled el May&lt;/p&gt;
&lt;p&gt;Contact des responsables pour l&amp;#39;organisation du focus de groupe afin de d&amp;eacute;velopper la partie sociale du pr&amp;eacute;sent projet.&lt;/p&gt;
&lt;p&gt;&amp;nbsp;&lt;/p&gt;
</t>
  </si>
  <si>
    <t xml:space="preserve">&lt;p&gt;Plan Parcellaire&lt;/p&gt;
</t>
  </si>
  <si>
    <t>Plan parcellaire</t>
  </si>
  <si>
    <t>2020-12-10</t>
  </si>
  <si>
    <t xml:space="preserve">&lt;p&gt;Plan parcellaire&lt;/p&gt;
</t>
  </si>
  <si>
    <t>2020-12-15</t>
  </si>
  <si>
    <t>Présentation de la base de données Access et SIG</t>
  </si>
  <si>
    <t xml:space="preserve">&lt;p&gt;Cartographie num&amp;eacute;rique (P&amp;eacute;dologie, Nappes phr&amp;eacute;atiques, nappes profondes)&lt;/p&gt;
</t>
  </si>
  <si>
    <t xml:space="preserve">&lt;p&gt;Correction plan masse et implantation (Capacité 1MW &amp; Capacité 10MW)&lt;/p&gt;
</t>
  </si>
  <si>
    <t xml:space="preserve">&lt;p&gt;V&amp;eacute;rification des logiciels install&amp;eacute;s sur le pc Portable.&lt;/p&gt;
&lt;p&gt;V&amp;eacute;rification du fonctionnement de la Base de donn&amp;eacute;es Majerda&lt;/p&gt;
</t>
  </si>
  <si>
    <t>-Projet:356-20_PGES PPI - CRDA Bizerte
-Taches :
* Préparation au déplacement pour réaliser les enquêtes socio-économiques
* Préparation de la partie "Impacts et mesures d'atténuation de la phase travaux"</t>
  </si>
  <si>
    <t>-Élaboration partie étude des impacts du  PGES du présent projet
- Préparation, communication et organisation avec Si Lotfi (CTV Ghézela), Si Abdelkader (Agriculteur: Houira-Braka) pour l'élaboration de la partie sociale programmé pour mercredi 16/12/2020</t>
  </si>
  <si>
    <t xml:space="preserve">&lt;p&gt;- D&amp;eacute;velopper les impacts potentiels du pr&amp;eacute;sent projet durant la phase chantier et exploitation&amp;nbsp;&lt;/p&gt;
&lt;p&gt;- Mise au point de l&amp;#39;avancement de l&amp;#39;&amp;eacute;laboration du PGES&lt;/p&gt;
</t>
  </si>
  <si>
    <t xml:space="preserve">&lt;p&gt;Pr&amp;eacute;paration de la pr&amp;eacute;sentation de lA R2UNION copil.&lt;/p&gt;
</t>
  </si>
  <si>
    <t>2020-12-16</t>
  </si>
  <si>
    <t xml:space="preserve">&lt;p&gt;V&amp;eacute;rification des logiciels install&amp;eacute;s sur le pc Portable.&lt;/p&gt;
&lt;p&gt;V&amp;eacute;rification du fonctionnement de la Base de donn&amp;eacute;es Majerda&lt;/p&gt;
&lt;p&gt;Configuration de l&amp;#39;outil ODBC de connexion de la base de donn&amp;eacute;es SIG&lt;/p&gt;
</t>
  </si>
  <si>
    <t xml:space="preserve">&lt;p&gt;Installation &amp;amp; configuration ArcGIS dans l&amp;#39;ordinateur Portable Toshiba&lt;/p&gt;
&lt;p&gt;Tester le bon fonctionnement du 2 base de donn&amp;eacute;es (Access &amp;amp; ArcGis)&lt;/p&gt;
</t>
  </si>
  <si>
    <t xml:space="preserve">&lt;p&gt;Cartographie num&amp;eacute;rique 5Occupation du sol)&lt;/p&gt;
</t>
  </si>
  <si>
    <t xml:space="preserve">&lt;p&gt;R&amp;eacute;union &amp;eacute;tude Majerda phase 3.&lt;/p&gt;
</t>
  </si>
  <si>
    <t>2020-12-17</t>
  </si>
  <si>
    <t>Réunion dans le Ministère de l'environnement</t>
  </si>
  <si>
    <t xml:space="preserve">&lt;p&gt;Cartographie num&amp;eacute;rique (Occupation de sol)&lt;/p&gt;
</t>
  </si>
  <si>
    <t>- Préparation PV de visite de terrai et d'enquête effectué à la date du 16/12/2020 à la zone Houira, Teskraya, Ghézela.
- Finalisation des Impacts en phase chantier du présent projet</t>
  </si>
  <si>
    <t xml:space="preserve">&lt;p&gt;&lt;span style="color:#000000"&gt;- D&amp;eacute;termination des Impacts du pr&amp;eacute;sents projets sur l&amp;#39;environnment naturel et l&amp;#39;Homme pendant la phase exploitation&amp;nbsp;&lt;/span&gt;&lt;/p&gt;
&lt;p&gt;&lt;span style="color:#000000"&gt;- Pr&amp;eacute;paration des matrices d&amp;#39;&amp;eacute;valuation des impacts&lt;/span&gt;&lt;/p&gt;
</t>
  </si>
  <si>
    <t>2020-12-18</t>
  </si>
  <si>
    <t>Cartographie numérique (Occupation de sol + réseau projeté)</t>
  </si>
  <si>
    <t xml:space="preserve">&lt;p&gt;Cartographie num&amp;eacute;rique (R&amp;eacute;seau existant + p&amp;eacute;rim&amp;egrave;tre d&amp;#39;&amp;eacute;tude)&lt;/p&gt;
</t>
  </si>
  <si>
    <t xml:space="preserve">&lt;p&gt;R&amp;eacute;vision du chapitre&amp;nbsp;Qualit&amp;eacute;-Eaux-Surface_Rev201218.&lt;/p&gt;
</t>
  </si>
  <si>
    <t>2020-12-21</t>
  </si>
  <si>
    <t xml:space="preserve">&lt;p&gt;Pr&amp;eacute;paration du planning de l&amp;#39;assistance &amp;agrave; la campagne g&amp;eacute;otechnique de la d&amp;eacute;charge MB.&lt;/p&gt;
</t>
  </si>
  <si>
    <t xml:space="preserve">&lt;p&gt;Pr&amp;eacute;paration du mat&amp;eacute;riel pour la campagne g&amp;eacute;otechnique.&lt;/p&gt;
</t>
  </si>
  <si>
    <t xml:space="preserve">&lt;p&gt;Partie variantes de r&amp;eacute;habilitation.&lt;/p&gt;
</t>
  </si>
  <si>
    <t xml:space="preserve">Élaboration du PGES Ouled el May
Après une mise au point avec Sofien, de ce qu'est déjà achevé, je me suis intéressé à développer le chapitre "MESURES ENVISAGÉES POUR SUPPRIMER, RÉDUIRE ET COMPENSER LES CONSÉQUENCES DOMMAGEABLES A L’ENVIRONNEMENT"
Les mesures d'atténuation des impacts sur l'environnement naturel et sur les perceptions humaines durant la phase travaux ont été élaborées.
</t>
  </si>
  <si>
    <t xml:space="preserve">&lt;p&gt;- Finalisation de la partie mesures d&amp;#39;att&amp;eacute;nuation des impacts sur l&amp;#39;environnement naturel et sur les perceptions humaines durant la phase travaux ont &amp;eacute;t&amp;eacute; &amp;eacute;labor&amp;eacute;es.&lt;/p&gt;
&lt;p&gt;- Elaboration de la partie&amp;nbsp;mesures d&amp;#39;att&amp;eacute;nuation des impacts sur l&amp;#39;environnement naturel et sur les perceptions humaines durant la phase exploitation;&lt;/p&gt;
&lt;p&gt;- R&amp;eacute;capituler et discuter ce chapitre avec Sofien avant de le faire envoyer pour l&amp;#39;int&amp;eacute;grer dans le rapport du PGES&lt;/p&gt;
&lt;p&gt;- Coordonner avec Tarek pour la planification de d&amp;eacute;roulement de suivi et ex&amp;eacute;cution des campagnes d&amp;#39;&amp;eacute;chantillonnage &amp;quot;Campagne GEREP&amp;quot; (Projet r&amp;eacute;habilitation d&amp;eacute;charge Menzel Bourguiba)&lt;/p&gt;
</t>
  </si>
  <si>
    <t>-Projet : 356-20_PGES PPI - CRDA Bizerte
-Taches : Préparation de la partie "mesures d'atténuation des phases travaux et exploitation" et la partie "plan d'atténuation"</t>
  </si>
  <si>
    <t>Cartographie numérique (Réseau existant)</t>
  </si>
  <si>
    <t xml:space="preserve">&lt;p&gt;Cartographie num&amp;eacute;rique (Occupation du sol)&lt;/p&gt;
</t>
  </si>
  <si>
    <t>-projet:356-20_PGES PPI - CRDA Bizerte
-tache: elaboration de la partie PGES</t>
  </si>
  <si>
    <t>2020-12-22</t>
  </si>
  <si>
    <t>Cartographie numérique (Réseau existant et projeté +périmètre d'étude)</t>
  </si>
  <si>
    <t xml:space="preserve">&lt;p&gt;Cartographie num&amp;eacute;rique (Hydrographie + r&amp;eacute;seau existant)&lt;/p&gt;
</t>
  </si>
  <si>
    <t xml:space="preserve">&lt;p&gt;Cartographie num&amp;eacute;rique (Hydrographie)&lt;/p&gt;
</t>
  </si>
  <si>
    <t>2020-12-23</t>
  </si>
  <si>
    <t>Campagne géotechnique décharge Menzel Bourguiba</t>
  </si>
  <si>
    <t xml:space="preserve">&lt;p&gt;Cartographie num&amp;eacute;rique (Reseau hydrographique + Bassin versant + MNT)&lt;/p&gt;
</t>
  </si>
  <si>
    <t>Cartographie numérique (Cartographie de déchets)</t>
  </si>
  <si>
    <t>2020-12-24</t>
  </si>
  <si>
    <t xml:space="preserve">&lt;p&gt;Cartographie num&amp;eacute;rique (Cartographie de d&amp;eacute;chets)&lt;/p&gt;
</t>
  </si>
  <si>
    <t>2020-12-28</t>
  </si>
  <si>
    <t>-Projet: 319-17_Dépollution oued Majerda-DGEQV
-Tache : Élaboration du PV de la réunion de la BD SIG</t>
  </si>
  <si>
    <t>2020-12-29</t>
  </si>
  <si>
    <t xml:space="preserve">&lt;p&gt;-Projet : 356-20_PGES PPI - CRDA Bizerte&lt;/p&gt;
&lt;p&gt;-Taches : Achèvement du PGES (reste seulement la partie enquetes)&lt;/p&gt;
</t>
  </si>
  <si>
    <t>Cartographie de déchet</t>
  </si>
  <si>
    <t xml:space="preserve">&lt;p&gt;Carte de points de suivi&lt;/p&gt;
</t>
  </si>
  <si>
    <t xml:space="preserve">&lt;p&gt;R&amp;eacute;union (base de donn&amp;eacute;es)&lt;/p&gt;
</t>
  </si>
  <si>
    <t>Projet:356-20_PGES PPI - CRDA Bizerte
Taches: Saisi des enquêtes socio-économiques</t>
  </si>
  <si>
    <t>2020-12-30</t>
  </si>
  <si>
    <t>Migration de la base de données</t>
  </si>
  <si>
    <t xml:space="preserve">&lt;p&gt;Migration de la base de donn&amp;eacute;es&lt;/p&gt;
</t>
  </si>
  <si>
    <t>-Projet : 356-20_PGES PPI - CRDA Bizerte
-Taches: Saisi des enquêtes et préparation de la partie socioeconmique</t>
  </si>
  <si>
    <t>2020-12-31</t>
  </si>
  <si>
    <t>-Projet:356-20_PGES PPI - CRDA Bizerte
-Taches : achèvement de la partie socio-économique</t>
  </si>
  <si>
    <t>2021-01-04</t>
  </si>
  <si>
    <t xml:space="preserve">&lt;p&gt;-Projet:331-18_EIES Dessalement - GKW et SONEDE&lt;/p&gt;
&lt;p&gt;-Taches: correction de l&amp;#39;EIES K&amp;eacute;bili selon les commentaires de la SONEDE&lt;/p&gt;
</t>
  </si>
  <si>
    <t>-Projet: 331-18_EIES Dessalement - GKW et SONEDE
-Taches: Correction de l'EIES de la SD de Kébili selon les commentaires de la SONEDE</t>
  </si>
  <si>
    <t>2021-01-05</t>
  </si>
  <si>
    <t>-Projet: 360-21_PAR ENFIDHA Kairouan - DGPC
-Taches: Saisi des résultats des enquetes - partie kairouan</t>
  </si>
  <si>
    <t>2021-03-18</t>
  </si>
  <si>
    <t>-Projet: 360-21_PAR ENFIDHA Kairouan - DGPC
-&gt;Elaboration du rapport et remplir les enquetes
-Projet: 261-21_Etude Env Oued Tataouine - Commune Tataouine
-&gt;Préparation de la présentation de la réunion de démarrage</t>
  </si>
  <si>
    <t>2021-03-19</t>
  </si>
  <si>
    <t>-Projet: 360-21_PAR ENFIDHA Kairouan - DGPC
-&gt;Préparation du rapport
-Projet : 261-21_Etude Env Oued Tataouine - Commune Tataouine
-&gt;Relecture TdR et actualisation de la présentation</t>
  </si>
  <si>
    <t>2021-03-22</t>
  </si>
  <si>
    <t>-Projet: 261-21_Etude Env Oued Tataouine - Commune Tataouine
-Taches: Préparation PV de la réunion de démarrage + Compte rendu des visites de terrain</t>
  </si>
  <si>
    <t>2021-03-26</t>
  </si>
  <si>
    <t xml:space="preserve">&lt;p&gt;Tirage rapport phase 1 APS.&lt;/p&gt;
</t>
  </si>
  <si>
    <t>2021-03-31</t>
  </si>
  <si>
    <t xml:space="preserve">&lt;p&gt;Cartographie num&amp;eacute;rique (Carte trac&amp;eacute; du projet : Nouvelle emprise RN2 + Carrefour +PK).&lt;/p&gt;
</t>
  </si>
  <si>
    <t xml:space="preserve">&lt;p&gt;localisation des echangeurs sur la nouvelle emprise&amp;nbsp;&lt;/p&gt;
&lt;p&gt;v&amp;eacute;rification les emplacements des &amp;eacute;changeurs sur google earth pro pour les ajout&amp;eacute;s au rapport&lt;/p&gt;
</t>
  </si>
  <si>
    <t xml:space="preserve">lecture et verification des documents avec sofiene pour l'etude de oued tataouine &lt;/p&gt;
- introduction 
- problématique 
-objectifs de l’étude
-étude environnementale  </t>
  </si>
  <si>
    <t xml:space="preserve">&lt;p&gt;-Lecture et Extraction des donn&amp;eacute;es n&amp;eacute;cessaires pour le travail, (des Emails / PV /Compte rendu) et les regrouper dans fichier Word.&lt;/p&gt;
&lt;p&gt;-Analyse g&amp;eacute;n&amp;eacute;rale du TDR pour pr&amp;eacute;lever le plan de travail demand&amp;eacute; dans la phase 1 et l&amp;#39;organiser dans une liste plus claire.&lt;/p&gt;
&lt;p&gt;-Recherche et lecture sur internet des &amp;eacute;tudes similaires de d&amp;eacute;pollution des oueds&lt;/p&gt;
</t>
  </si>
  <si>
    <t xml:space="preserve">&lt;p&gt;Pr&amp;eacute;paration des fiches projets manquantes (lecture TDR, remplissage fiche, recherche information compl&amp;eacute;mentaire&amp;nbsp;dans les boites d&amp;#39;archives)&lt;/p&gt;
&lt;p&gt;Pr&amp;eacute;paration des demandes d&amp;#39;ABF qui leur&amp;nbsp;sont aff&amp;eacute;rents&lt;/p&gt;
</t>
  </si>
  <si>
    <t xml:space="preserve">&lt;p&gt;Pr&amp;eacute;paration des fiches projets manquantes (lecture TDR, remplissage fiche, recherche information compl&amp;eacute;mentaire&amp;nbsp;dans les boites d&amp;#39;archives)&lt;/p&gt;
&lt;p&gt;Pr&amp;eacute;paration des demandes d&amp;#39;ABF qui leur&amp;nbsp;sont aff&amp;eacute;rents&lt;/p&gt;
&lt;p&gt;Pr&amp;eacute;paration d&amp;#39;une note pour les r&amp;eacute;f&amp;eacute;rences de GEREP en aquaculture et environnement marin&lt;/p&gt;
</t>
  </si>
  <si>
    <t xml:space="preserve">&lt;p&gt;Cartographie num&amp;eacute;rique (Carte de situation : g&amp;eacute;or&amp;eacute;f&amp;eacute;rencement 4 carte topo 1/100000)&lt;/p&gt;
</t>
  </si>
  <si>
    <t xml:space="preserve">- Réunion avec le responsable Tunisair .
- Suivi et vérification  pointage mois 03-2021.
- Récupération du contrat CIVP Montasar .
- Divers taches administratives. </t>
  </si>
  <si>
    <t>Projet : 261-21_Etude Env Oued Tataouine - Commune Tataouine
Taches : Actualisation du sommaire</t>
  </si>
  <si>
    <t xml:space="preserve">&lt;p&gt;-V&amp;eacute;rifier et developper la partie Synth&amp;egrave;se des &amp;eacute;tudes relatif &amp;agrave; l&amp;#39;oued Tataouine&lt;/p&gt;
&lt;p&gt;-Recevoir les nouveau fichier concernant la nappe de tataouine&lt;/p&gt;
&lt;p&gt;-Essayer d&amp;#39;ouvrir le fichier du r&amp;eacute;seau pi&amp;eacute;zometrique et&amp;nbsp;de r&amp;eacute;soudre le probl&amp;egrave;me d&amp;#39;installation de google earth pro&lt;/p&gt;
</t>
  </si>
  <si>
    <t xml:space="preserve">&lt;p&gt;Projet: 360-21_PAR ENFIDHA Kairouan - DGPC&lt;/p&gt;
&lt;p&gt;Taches : R&amp;eacute;alisation des enqu&amp;ecirc;tes par t&amp;eacute;l&amp;nbsp; +&amp;nbsp; Saisi des enqu&amp;ecirc;tes + Pr&amp;eacute;paration du rapport&lt;/p&gt;
</t>
  </si>
  <si>
    <t xml:space="preserve">&lt;p&gt;- Recherche sur les nappes de la zone d&amp;#39;&amp;eacute;tude et telechargement d&amp;#39;un fichier excel relatif aux nappes de surface de Tataouine en 2018.&lt;/p&gt;
&lt;p&gt;- D&amp;eacute;terminer l&amp;#39;utilit&amp;eacute; des donn&amp;eacute;es pi&amp;eacute;zometriques recus&lt;/p&gt;
&lt;p&gt;- Interpr&amp;eacute;tation visuelle de la fluctuation du niveau des hautes eaux des pi&amp;eacute;zometres durant la derniere decennie&lt;/p&gt;
&lt;p&gt;- Commencer la r&amp;eacute;daction de la partie d&amp;#39;&amp;eacute;tude hydrologique du rapport&lt;/p&gt;
</t>
  </si>
  <si>
    <t>2021-04-01</t>
  </si>
  <si>
    <t>Géoréférencement et mosaiquage de 4 cartes topographique 1/100 000 (Travail demandé par l'expert Saadaoui pour la délimitation du bassin versant d'Oued Tataouine)</t>
  </si>
  <si>
    <t xml:space="preserve">- J'ai déposé les ordres de virements au banque.
- Suivie de remboursement facture Tunisair .
- Déplacement CRDA Béja pour signé les documents.
 </t>
  </si>
  <si>
    <t>13:45</t>
  </si>
  <si>
    <t xml:space="preserve">&lt;p&gt;-Suivi des factures clients et j&amp;#39;ai envoy&amp;eacute; un documents au minist&amp;eacute;re du sport .&lt;/p&gt;
&lt;p&gt;- pr&amp;eacute;paration tableau de bord mois 03-2021.&lt;/p&gt;
</t>
  </si>
  <si>
    <t>&lt;p&gt;- Calcul tableau excel &lt;strong&gt;niveau de remontée&lt;/strong&gt; annuel et &lt;strong&gt;cumulé de remontée&lt;/strong&gt; durant la dérniere décennie pour chacun des piézomètres associés à la Nappe phréatique d'el Ferech (Tlelet) et la Nappe Oued Tataouine&lt;/p&gt;
&lt;p&gt;-Recherche sur la situation du barrage collinaire Ksar Debbab (niveau d'eau/ historic)&lt;/p&gt;</t>
  </si>
  <si>
    <t xml:space="preserve">&lt;p&gt;Pr&amp;eacute;paration du fichier r&amp;eacute;cap des activit&amp;eacute;s journali&amp;egrave;res pour les ann&amp;eacute;es 2019 et 2020.&lt;/p&gt;
</t>
  </si>
  <si>
    <t xml:space="preserve">&lt;p&gt;Organiser le dossier du projet de la d&amp;eacute;charge de Menzel Bourguiba sous le serveur Tarek.&lt;/p&gt;
</t>
  </si>
  <si>
    <t>étude et traitement du gestion des eaux usées :
- caractéristique du step tataouine et ses affluents 
- projet d'extension du step (sur dimensionner)</t>
  </si>
  <si>
    <t xml:space="preserve">&lt;p&gt;G&amp;eacute;or&amp;eacute;f&amp;eacute;rencement et mosaiquage de 4 cartes topographique 1/100 000 (Travail demand&amp;eacute; par l&amp;#39;expert Saadaoui pour la d&amp;eacute;limitation du bassin versant d&amp;#39;Oued Tataouine) + cr&amp;eacute;ation de courbes de niveaux de la zone d&amp;#39;&amp;eacute;tude &amp;agrave; partir d&amp;#39;un SRTM.&lt;/p&gt;
</t>
  </si>
  <si>
    <t xml:space="preserve">&lt;p&gt;tirage et verification des plans ainsi que les fiches accompagn&amp;eacute;es des photos de chaque biens des propri&amp;eacute;teres dans la par RN2&lt;/p&gt;
&lt;p&gt;-DAR BEL WAER&amp;nbsp;&lt;/p&gt;
&lt;p&gt;-KAROUAIN&amp;nbsp;&lt;/p&gt;
&lt;p&gt;-KONDAR&amp;nbsp;&lt;/p&gt;
</t>
  </si>
  <si>
    <t>Projet : 360-21_PAR ENFIDHA Kairouan - DGPC
Taches : Saisi des enquêtes et préparation PAR (98% avancement)</t>
  </si>
  <si>
    <t>- Préparation et vérification paie mois 03-2021.
-Vérification pointage mois 03-2021.
- Élaboration de l’êta de paie mois 03-2021.
- préparation des fiches de paie mois 03-2021.
-suivi des règlements des factures 
-Divers taches administrative .</t>
  </si>
  <si>
    <t>2021-04-02</t>
  </si>
  <si>
    <t xml:space="preserve">&lt;p&gt;-Recherche approfondi sur Aquifere Tataouine&amp;nbsp;et lecture&amp;nbsp;articles&lt;/p&gt;
&lt;p&gt;-Recevoir Sommaire phase 1 et analyse des differentes parties constituantes de la 1ere phase.&lt;/p&gt;
&lt;p&gt;-Appeler Mr Sofien pour mieux comprendre&amp;nbsp;le d&amp;eacute;marche du rapport et la difference entre&amp;nbsp;partie analyse et partie synthese des etudes, et discuter les causes de la remont&amp;eacute;e de nappe.&lt;/p&gt;
&lt;p&gt;-V&amp;eacute;rification des paragraphes dans la partie Collecte et analyses des documents&lt;/p&gt;
</t>
  </si>
  <si>
    <t xml:space="preserve">&lt;p&gt;- Continuer à vérifier la liaison des paragraphes et verification générale de la structure de la partie collecte et analyses des etudes et travaux.&lt;/p&gt;
&lt;p&gt;-&lt;/p&gt;
-Commencer le mise en page dans le rapport 
- Recherche sur les données hydrologique du Sud Tunisien et spécifiquement de Tataouine 
</t>
  </si>
  <si>
    <t>Préparation de la présentation de la phase APS.</t>
  </si>
  <si>
    <t xml:space="preserve">&lt;p&gt;Pr&amp;eacute;paration de la pr&amp;eacute;sentation de la phase APS.&lt;/p&gt;
</t>
  </si>
  <si>
    <t>Cartographie numérique et recherche des données climatiques + pluviométrie</t>
  </si>
  <si>
    <t xml:space="preserve">vérification des plans par RN2 KAROUAIN 
- Des remarques concernant la nouvelle emprises et quelques construction </t>
  </si>
  <si>
    <t xml:space="preserve">&lt;p&gt;Entamer la pr&amp;eacute;paration des pi&amp;egrave;ces techniques de l&amp;#39;AMI Assistance technique&amp;nbsp; et r&amp;eacute;alisation de campagne de mesures pour le suivi des rejets d&amp;#39;eaux us&amp;eacute;es industrielles et la mise &amp;agrave; jour de la BD CADRIN pour le compte de l&amp;#39;ONAS&lt;/p&gt;
</t>
  </si>
  <si>
    <t xml:space="preserve">&lt;p&gt;Pr&amp;eacute;paration des pi&amp;egrave;ces techniques de l&amp;#39;AMI Assistance technique&amp;nbsp; et r&amp;eacute;alisation de campagne de mesures pour le suivi des rejets d&amp;#39;eaux us&amp;eacute;es industrielles et la mise &amp;agrave; jour de la BD CADRIN&lt;/p&gt;
</t>
  </si>
  <si>
    <t xml:space="preserve">&lt;p&gt;Cartographie num&amp;eacute;rique et recherche des donn&amp;eacute;es climatiques + pluviom&amp;eacute;trie&lt;/p&gt;
</t>
  </si>
  <si>
    <t xml:space="preserve">&lt;p&gt;RECHERCHE DES DOSSIERS CONCERNANTS ONAS ET SONEDE ET CRDA  MAIS TOUJOURS PAS DE REPONSES  ET ILS SONT TOUJOURS EN GRËVE &lt;/p&gt;
&lt;p&gt;-  VERIFICATION DES PLANS NFIDHA ET KONDAR&lt;/p&gt;
</t>
  </si>
  <si>
    <t xml:space="preserve">&lt;p&gt;- Mise en page et&amp;nbsp;Finalisation de&amp;nbsp;la Partie Collecte et analyses des informations et etudes&amp;nbsp;&lt;/p&gt;
&lt;p&gt;- Commencer l&amp;#39;introduction et la probl&amp;eacute;matique de l&amp;#39;etude&amp;nbsp;&lt;/p&gt;
</t>
  </si>
  <si>
    <t>2021-04-05</t>
  </si>
  <si>
    <t xml:space="preserve">&lt;p&gt;- Recherche concernant&amp;nbsp;la partie pedologie et occupation des sols en attendant de recevoir les&amp;nbsp;documents d&amp;eacute;taillants cette partie.&lt;/p&gt;
</t>
  </si>
  <si>
    <t>Préparation de la présentation de la phase 1 de l'étude.</t>
  </si>
  <si>
    <t xml:space="preserve">&lt;p&gt;Pr&amp;eacute;paration de la pr&amp;eacute;sentation de la phase 1 de l&amp;#39;&amp;eacute;tude.&lt;/p&gt;
</t>
  </si>
  <si>
    <t>Cartographie numérique (Préparation de données pour la cartographie)</t>
  </si>
  <si>
    <t xml:space="preserve">&lt;p&gt;Cartographie num&amp;eacute;rique (D&amp;eacute;termination du r&amp;eacute;seau hydrographique)&lt;/p&gt;
</t>
  </si>
  <si>
    <t xml:space="preserve">réunion avec monsieur mohamed baatout et sofiene elleuch pour les corrections des plans sousse , nfidha et karouain </t>
  </si>
  <si>
    <t xml:space="preserve">&lt;p&gt;correction des 3 plans et verification des parties des 3 propri&amp;eacute;taires&amp;nbsp;&lt;/p&gt;
</t>
  </si>
  <si>
    <t xml:space="preserve">- Vérification et préparation déclaration CNSS.
- Divers écritures comptables .
- J'ai préparé dossier karama </t>
  </si>
  <si>
    <t>2021-04-06</t>
  </si>
  <si>
    <t xml:space="preserve">&lt;p&gt;- Extraire&amp;nbsp;du rapport annuaire piezometrique de la Tunisie 2017 les informations concernant les nappes phr&amp;eacute;atiques qui se situent dans la zone d&amp;#39;&amp;eacute;tude Tataouine.&lt;/p&gt;
&lt;p&gt;- Recherche des resources d&amp;#39;informations pour les donn&amp;eacute;es climatiques, p&amp;eacute;dologiques,... (analyse des informations trouv&amp;eacute;es dans le&amp;nbsp;Rapport du profil&amp;nbsp;sectoriel de la commune de Tataouine 2018 (trouv&amp;eacute; sur internet))&lt;/p&gt;
</t>
  </si>
  <si>
    <t>- Lecture du rapport (protection contre les inondations Tataouine eljadida 2010), et repérer les éléments concernant les détails des aménagements retenus
-Correction de toutes les phrases après copiage (Documents scannés)</t>
  </si>
  <si>
    <t>Correction des plans et des fiche concernant les propriétaires qui ont refusés l'idée de projet et vérification des détails avec sofiene elleuch  
-latifa yaaeich
- sami soujefil</t>
  </si>
  <si>
    <t xml:space="preserve">&lt;p&gt;v&amp;eacute;rifiaction de quelques d&amp;eacute;tails sur la partie kondar avec l&amp;#39;ing&amp;eacute;nieur mohamed baatout et son technicien pour trois candidats du PAR RN2&amp;nbsp;&lt;/p&gt;
&lt;p&gt;- correction des plans ainsi que les fiche et les mises en places des bonnes prix pour monsieur fathi kalbousi partie kondar sousse&lt;/p&gt;
</t>
  </si>
  <si>
    <t>Cartographie numérique (Traitement des données et géoréférencement : travail demandé par l'expert hydrologue)</t>
  </si>
  <si>
    <t xml:space="preserve">&lt;p&gt;Cartographie num&amp;eacute;rique (Traitement des donn&amp;eacute;es et g&amp;eacute;or&amp;eacute;f&amp;eacute;rencement (PAU en format pdf))&lt;/p&gt;
</t>
  </si>
  <si>
    <t xml:space="preserve">&lt;p&gt;- Pr&amp;eacute;paration d&amp;eacute;claration cnss T1-2021.&lt;/p&gt;
&lt;p&gt;- Divers taches administratives .&lt;/p&gt;
</t>
  </si>
  <si>
    <t xml:space="preserve">&lt;p&gt;- D&amp;eacute;tailler la partie Collecte et analyses des documents concernant la partie de la protection de la ville de Tataouine el Jadida contre les inondations&amp;nbsp;2010&lt;/p&gt;
</t>
  </si>
  <si>
    <t>2021-04-07</t>
  </si>
  <si>
    <t xml:space="preserve">correction des plans de PAR RN2 
-kondar tout les plans autocad de A à Z ( tout les plans sont incorrects ) 
*dessin 
* dimensions </t>
  </si>
  <si>
    <t xml:space="preserve">&lt;p&gt;correction de tout les fiches d&amp;#39;enqu&amp;ecirc;tes du secteur kondar / bir ejdid / ouled abed&amp;nbsp;&lt;/p&gt;
&lt;p&gt;* correction par rapport les plans autocad&amp;nbsp;&lt;/p&gt;
</t>
  </si>
  <si>
    <t xml:space="preserve">&lt;p&gt;- Essayer de contacter les responsables des documents et d&amp;#39;informations manquantes pour l&amp;#39;&amp;eacute;tude.&lt;/p&gt;
&lt;p&gt;- D&amp;eacute;tailler la partie du rapport concernant la Protection de la ville de Maztouria contre les inondations 2010&lt;/p&gt;
&lt;p&gt;&amp;nbsp;&lt;/p&gt;
</t>
  </si>
  <si>
    <t>Traitement de PAU</t>
  </si>
  <si>
    <t xml:space="preserve">&lt;p&gt;Traitement de PAU&lt;/p&gt;
</t>
  </si>
  <si>
    <t xml:space="preserve">&lt;p&gt;- pr&amp;eacute;paration des rapprochements bancaires . - Paiement des primes 2020. - Divers taches administratives.&lt;/p&gt;
&lt;p&gt;- Suivi des factures clients .&lt;/p&gt;
&lt;p&gt;&amp;nbsp;&lt;/p&gt;
</t>
  </si>
  <si>
    <t>2021-04-08</t>
  </si>
  <si>
    <t xml:space="preserve">&lt;p&gt;- v&amp;eacute;rification avec le bureau Bce les plans et les d&amp;eacute;tails &amp;agrave; corriger concernant la partie du diar bel waer&lt;/p&gt;
&lt;p&gt;- conception et traitement de nouveau tout les plans du secteur karouain de a &amp;agrave; z ainsi la correction des prix et des dimensions et r&amp;eacute;daction des tout les les fiches en coordination avec sofiene elleuch&lt;/p&gt;
</t>
  </si>
  <si>
    <t xml:space="preserve">&lt;p&gt;&amp;nbsp;- conception et traitement de nouveau tout les plans du secteur karouain de a &amp;agrave; z ainsi la correction des prix et des dimensions et r&amp;eacute;daction des tout les les fiches en coordination avec sofiene elleuch et v&amp;eacute;rification du travail envoy&amp;eacute; par l&amp;#39;ing&amp;eacute;nieur BCE&amp;nbsp;&lt;/p&gt;
</t>
  </si>
  <si>
    <t>Réunion (GEREP)</t>
  </si>
  <si>
    <t xml:space="preserve">&lt;p&gt;Installation et configuration de la base de donn&amp;eacute;es Majerda sous un monoposte&lt;/p&gt;
</t>
  </si>
  <si>
    <t>- Préparer et assister à la réunion interne de coordination du projet oued Tataouine</t>
  </si>
  <si>
    <t xml:space="preserve">&lt;p&gt;- Pr&amp;eacute;parer le PV de la r&amp;eacute;union&lt;/p&gt;
</t>
  </si>
  <si>
    <t xml:space="preserve">&lt;p&gt;- J&amp;#39;ai pr&amp;eacute;par&amp;eacute; la d&amp;eacute;claration d&amp;#39;employeur reca et ILY. - Divers &amp;eacute;critures comptables .. - Suivi des dossiers de candidature&amp;nbsp;.&lt;/p&gt;
</t>
  </si>
  <si>
    <t>2021-04-09</t>
  </si>
  <si>
    <t>Élaboration du rapport de la phase 3 de l'étude.</t>
  </si>
  <si>
    <t xml:space="preserve">&lt;p&gt;&amp;Eacute;laboration du rapport de la phase 3 de l&amp;#39;&amp;eacute;tude.&lt;/p&gt;
</t>
  </si>
  <si>
    <t>- Terminer de préparer le PV de la réunion interne du 08/04/2021
- Commencer une recherche sur internet sur le projet intitulé Medinatouna correspondant à la ville de Tataouine</t>
  </si>
  <si>
    <t>Projet: 360-21_PAR ENFIDHA Kairouan - DGPC
Taches : Actualisation du rapport et annexes</t>
  </si>
  <si>
    <t xml:space="preserve">&lt;p&gt;- Recherche sur le projet Medinatouna correspondant &amp;agrave; la ville de Tataouine.&lt;/p&gt;
&lt;p&gt;&amp;nbsp;&lt;/p&gt;
&lt;p&gt;- Pr&amp;eacute;parer une liste des documents &amp;agrave; demander la semaine prochaine, d&amp;eacute;duite de la r&amp;eacute;union.&lt;/p&gt;
&lt;p&gt;- changement de la structure de quelques paragraphes phase 1 de l &amp;#39;etude, collecte et analyses des informations.&lt;/p&gt;
</t>
  </si>
  <si>
    <t>Préparation du PV de réunion 08.04.2021 (MALE) concernant la base de données.</t>
  </si>
  <si>
    <t xml:space="preserve">-vérification des plans corrigés par le bureau BCE  du secteur enfidha diar bel waer et la comparaison par rapport les notes qui a été prise lors du réunion 
-correction de 3 plans autocad du 3 propriétaires </t>
  </si>
  <si>
    <t xml:space="preserve">&lt;p&gt;- traitement de tout les fiches des propri&amp;eacute;taires su secteur sousse enfidha diar bel waer ainsi la v&amp;eacute;rification des prix propos&amp;eacute;s par l&amp;#39;expert g&amp;eacute;nie civil en coordination avec sofiene elleuch&amp;nbsp;&lt;/p&gt;
</t>
  </si>
  <si>
    <t xml:space="preserve">&lt;p&gt;Traitement du PAU pdf (Conversion du format en dwg) sous AutoCAD&lt;/p&gt;
</t>
  </si>
  <si>
    <t xml:space="preserve">&lt;p&gt;Cartographie numérique (Carte des nappes phréatiques et carte géologique)&lt;/p&gt;
</t>
  </si>
  <si>
    <t>2021-04-15</t>
  </si>
  <si>
    <t>Cartographie numérique (Carte d'assemblage de 4 cartes géologiques demandé par l'expert Ben Mammou)</t>
  </si>
  <si>
    <t xml:space="preserve">- Contacter Mr Sofien pour acctualiser la liste des documents reçus
- Recherche sur le projet Medinatouna 
- Envoyer un Email à Mr Mustapha pour demander les données climatiques de la zone d'étude
- Analyse et extraction des données correspondants à la STEP Tataouine </t>
  </si>
  <si>
    <t>2021-04-16</t>
  </si>
  <si>
    <t>Projet: 355-20_ONAS EIES emissaire Tunis Sud
Taches : Préparation de l'EIES ( Description projet + état initiale+cadre reglementaire)</t>
  </si>
  <si>
    <t>- Recherche sur la délimitation des nappes phréatiques Tataouine pour vérifier la coïncidence avec celle de la carte agricole (partie oued tataouine)
- Appeler DGRE pour s'informer à propos le plus récent annuaire piézométrique de la Tunisie ( 2018 disponible et 2019 en cours).
- Analyse du document envoyé par Mr Mustapha (thèse : CARACTÉRISATION DE LA SURFACE DES SOLS ARIDES PAR OBSERVATIONS DE TERRAIN ET PAR TÉLÉDÉTECTION)
- Commencer la partie Pédologie / sol naturel</t>
  </si>
  <si>
    <t>Cartographie numérique (Correction de la carte géologique + carte topo)</t>
  </si>
  <si>
    <t>Préparation dossier de candidature AMI Etude filière Valorisation des DS à Abidjan</t>
  </si>
  <si>
    <t>2021-04-19</t>
  </si>
  <si>
    <t xml:space="preserve"> - lecture du rapport phase 1 menzel bourguiba 
- lecture du rapport hydraulique menzel bourguiba 
- lecture du cours de dimensionnement des digues en terre</t>
  </si>
  <si>
    <t>Cartographie numérique (Carte géologique + carte topographique avec les nappes)</t>
  </si>
  <si>
    <t xml:space="preserve">&lt;p&gt;- R&amp;eacute;viser le code des eaux 2017 afin de trouver les crit&amp;egrave;res de limitation du DPH - Essayer de contacter les agents de l&amp;#39;ONAS et SONEDE pour demander les donn&amp;eacute;es manquants. - Contacter Mr Sofien -Lecture documentation pour extraire partie description site du projet - Continuation de r&amp;eacute;daction la partie Description du site du projet&lt;/p&gt;
</t>
  </si>
  <si>
    <t xml:space="preserve">&lt;p&gt;Élaboration du rapport de la phase 3 de l'étude.&lt;/p&gt;
</t>
  </si>
  <si>
    <t>2021-04-20</t>
  </si>
  <si>
    <t xml:space="preserve">&lt;p&gt;- Rappeler Mr Mustapha d&amp;#39;envoyer les donn&amp;eacute;es n&amp;eacute;cessaires par Email et par t&amp;eacute;l&amp;eacute;phone.&lt;/p&gt;
&lt;p&gt;-Lecture et passage g&amp;eacute;n&amp;eacute;ral par les documents du projet pour extraire les donn&amp;eacute;es concernant zone du projet.&lt;/p&gt;
&lt;p&gt;- Continuation dans la partie 5. Descriptif du site du projet&lt;/p&gt;
</t>
  </si>
  <si>
    <t xml:space="preserve">lecture du rapport et partie hydraulique et hydrologique du décharge menzel bourguiba 
</t>
  </si>
  <si>
    <t>Cartographie numérique (Correction de la carte géologique et la carte des nappes phréatique)</t>
  </si>
  <si>
    <t xml:space="preserve">&lt;p&gt;Cartographie num&amp;eacute;rique (Spatiocarte)&lt;/p&gt;
</t>
  </si>
  <si>
    <t xml:space="preserve">&lt;p&gt;-Visite du trajet de l&amp;rsquo;&amp;eacute;missaire (partie terrestre) + point de rejet.&lt;/p&gt;
&lt;p&gt;-R&amp;eacute;alisation des enqu&amp;ecirc;tes avec les p&amp;eacute;cheurs de Hammam Lif + Rad&amp;egrave;s + Zahra.&lt;/p&gt;
&lt;p&gt;-R&amp;eacute;alisation des enqu&amp;ecirc;tes avec la population, proche de la sebkha de Rad&amp;egrave;s.&lt;/p&gt;
</t>
  </si>
  <si>
    <t>2021-04-21</t>
  </si>
  <si>
    <t>Cartographie numérique (Détermination des cotes des puits sur les nappes à l'aide d'un SRTM télécharger)</t>
  </si>
  <si>
    <t xml:space="preserve">&lt;p&gt;Cartographie num&amp;eacute;rique (carte p&amp;eacute;dologique)&lt;/p&gt;
</t>
  </si>
  <si>
    <t xml:space="preserve">- Suivie des règlements clients .
- Divers taches administratives .
-Classements des factures .
- Des écritures comptables . </t>
  </si>
  <si>
    <t xml:space="preserve">- J'ai déplacé au locale du ministère de l'agriculture et j'ai fais les suivis des facture CRDA Béja et CRDA BIZERTE. </t>
  </si>
  <si>
    <t>2021-04-22</t>
  </si>
  <si>
    <t xml:space="preserve">&lt;p&gt;- J&amp;#39;ai v&amp;eacute;rifi&amp;eacute; les d&amp;eacute;clarations fiscales et employeurs de la soci&amp;eacute;t&amp;eacute; RECA et ILY.&lt;/p&gt;
&lt;p&gt;-J&amp;#39;ai fais le param&amp;eacute;trage du logiciel de pointage et j&amp;#39;ai v&amp;eacute;rifi&amp;eacute; les pointages&amp;nbsp;.&lt;/p&gt;
&lt;p&gt;-Divers &amp;eacute;critures comptables et divers taches administratives.&lt;/p&gt;
</t>
  </si>
  <si>
    <t>- Recherche et telechargement des documents concernant des études et des informations sur la région de Tataouine.
- Extraire les informations adéquates correspondantes à la pédologie de la région de la thèse envoyée par Mr Mustapha
- Continuation dans la rédaction de la partie descriptive du site du projet</t>
  </si>
  <si>
    <t>Cartographie numérique (Correction des cartes géologique et des nappes avec M. Bem Mammou)</t>
  </si>
  <si>
    <t xml:space="preserve">&lt;p&gt;Cartographie num&amp;eacute;rique (V&amp;eacute;rification&amp;nbsp; des couches des bassins versant recu de L&amp;#39;expert hydrologue)&lt;/p&gt;
</t>
  </si>
  <si>
    <t xml:space="preserve">&lt;p&gt;- Collecte des donn&amp;eacute;es concernant les parties Am&amp;eacute;nagements Urbains, et Infrastructure, et discuter ces deux partie avec Mr Sofien.&lt;/p&gt;
&lt;p&gt;-Recheche des sources des Donn&amp;eacute;es climatiques pour la zone d&amp;#39;&amp;eacute;tude en attendant de recevoire des Donn&amp;eacute;es officielles.&lt;/p&gt;
&lt;p&gt;- Continuer dans la r&amp;eacute;daction de la premi&amp;egrave;re parite du rapport.&lt;/p&gt;
</t>
  </si>
  <si>
    <t>2021-04-23</t>
  </si>
  <si>
    <t xml:space="preserve">&lt;p&gt;- J&amp;#39;ai v&amp;eacute;rifi&amp;eacute; et d&amp;eacute;pos&amp;eacute; les d&amp;eacute;clarations fiscales RECA et ILY. - J&amp;#39;ai v&amp;eacute;rifi&amp;eacute; et d&amp;eacute;pos&amp;eacute; les d&amp;eacute;claration d&amp;#39;employeurs RECA ET ILY . - J&amp;#39;ai &amp;eacute;labor&amp;eacute; la d&amp;eacute;claration fiscale GEREP sur la plate forme du minist&amp;egrave;re des finances . - Divers taches administratives.&lt;/p&gt;
</t>
  </si>
  <si>
    <t>Projet : 355-20_ONAS EIES emissaire Tunis Sud
Taches : 
-&gt;Description de l'état initial (Point de rejet) ainsi que le tracé de la conduite</t>
  </si>
  <si>
    <t>Préparation offre actualisation des RREE ANPE</t>
  </si>
  <si>
    <t>Cartographie numérique (Carte Topo + Géologie+ correction du Spatiocarte)</t>
  </si>
  <si>
    <t>2021-04-26</t>
  </si>
  <si>
    <t xml:space="preserve">&lt;p&gt;- Divers &amp;eacute;critures comptables .&lt;/p&gt;
&lt;p&gt;- Pr&amp;eacute;paration partie salaire du d&amp;eacute;claration d&amp;#39;employeur GEREP 2020 .&lt;/p&gt;
&lt;p&gt;- Pr&amp;eacute;paration des tableaux de retenue &amp;agrave; la sources .&lt;/p&gt;
&lt;p&gt;- Pr&amp;eacute;paration etat des distribution des dividendes du 2014 au 2020.&lt;/p&gt;
&lt;p&gt;- Suivie des factures clients .&lt;/p&gt;
&lt;p&gt;- Divers taches administratives .&lt;/p&gt;
</t>
  </si>
  <si>
    <t xml:space="preserve">&lt;p&gt;- Collecte des donn&amp;eacute;es concernant le plan am&amp;eacute;nagement urbain pour la paragraphe 5.3 Am&amp;eacute;nagements urbains.&lt;/p&gt;
&lt;p&gt;- Recherche d&amp;#39;une source d&amp;#39;information sur les donn&amp;eacute;es climatiques et t&amp;eacute;l&amp;eacute;charger un fichier des donn&amp;eacute;es.&lt;/p&gt;
&lt;p&gt;- Finalisation de la partie am&amp;eacute;nagements urbains et la parie p&amp;eacute;dologie du rapport.&lt;/p&gt;
</t>
  </si>
  <si>
    <t>Projet : 355-20_ONAS EIES emissaire Tunis Sud
Taches : Élaboration du programme de suivi environnementame</t>
  </si>
  <si>
    <t>-lecture des documents concernant calcul des stabilité des talus méthode de bishop et Méthode des tranches de Fellenius ainsi dimmensionnement des digues des docs sur internet 
--&gt; https://www.youtube.com/watch?v=8zJOyj1OCvw
--&gt; https://www.youtube.com/watch?v=wQr_kmusaCI
-dimensionnement des digues
--&gt; https://secure.geoslope.com/login.aspx?ReturnUrl=/store/catalog.aspx?s=maintenance</t>
  </si>
  <si>
    <t xml:space="preserve">Préparation AO/ANPE concernant l'Actualisation des RREE </t>
  </si>
  <si>
    <t>2021-04-27</t>
  </si>
  <si>
    <t>- Suivi des factures clients et j'ai réclamé pour les retard des paiements.
- J'ai envoyé de l'argent à Sofien pour alimenté la caisse .
- Divers écritures comptables.</t>
  </si>
  <si>
    <t xml:space="preserve">&lt;p&gt;- j&amp;#39;ai pass&amp;eacute; un entretien d&amp;#39;emboche pour un ing&amp;eacute;nieur en g&amp;eacute;osience .&lt;/p&gt;
&lt;p&gt;- j&amp;#39;ai v&amp;eacute;rifi&amp;eacute; les documents demand&amp;eacute; ....ect&lt;/p&gt;
&lt;p&gt;&amp;nbsp;&lt;/p&gt;
</t>
  </si>
  <si>
    <t xml:space="preserve">&lt;p&gt;- J&amp;#39;ai pr&amp;eacute;par&amp;eacute; la d&amp;eacute;claration rectificatif de GEREP pour le mois 12-2020.&lt;/p&gt;
&lt;p&gt;- J&amp;#39;ai pr&amp;eacute;par&amp;eacute; l&amp;#39;etats des retenue &amp;agrave; la source pour la d&amp;eacute;claration d&amp;#39;employeur 2020.&lt;/p&gt;
&lt;p&gt;- J&amp;#39;ai pr&amp;eacute;par&amp;eacute; le CD et les formulaires&amp;nbsp; de d&amp;eacute;claration employeur GEREP 2020.&lt;/p&gt;
&lt;p&gt;- Divers taches administratives .&lt;/p&gt;
&lt;p&gt;&amp;nbsp;&lt;/p&gt;
</t>
  </si>
  <si>
    <t xml:space="preserve">&lt;p&gt;- V&amp;eacute;rification avec DGRE de la&amp;nbsp;liste des annuaires &amp;agrave; demander et procedure d&amp;#39;obtention.&lt;/p&gt;
&lt;p&gt;- D&amp;eacute;placement vers DGRE et BIRH.&lt;/p&gt;
</t>
  </si>
  <si>
    <t xml:space="preserve">&lt;p&gt;- Discussion avec Mr Sofien &amp;agrave; propos l&amp;#39;etat d&amp;#39;avancement du travail&lt;/p&gt;
&lt;p&gt;- Lecture des documents et&amp;nbsp;Continuation dans la r&amp;eacute;daction du rapport phase 1 partie Gerep.&lt;/p&gt;
</t>
  </si>
  <si>
    <t>Cartographie numérique (Carte de point de suivi, Carte géologique et correction spatiocarte)</t>
  </si>
  <si>
    <t>AO ANPE: Actualisation des RREE</t>
  </si>
  <si>
    <t xml:space="preserve">&lt;p&gt;- Prendre un RDV avec le directeur BIRH.&lt;/p&gt;
&lt;p&gt;- D&amp;eacute;placement vers DGRE et BIRH.&lt;/p&gt;
</t>
  </si>
  <si>
    <t>2021-04-28</t>
  </si>
  <si>
    <t xml:space="preserve">&lt;p&gt;- R&amp;eacute;vision du rapport phase 1 oued Tataouine.&lt;/p&gt;
</t>
  </si>
  <si>
    <t>- Révision des paragraphes rapport Etude oued Tataouine
- Appeler les administrations pour vérifier leur disponibilité.</t>
  </si>
  <si>
    <t xml:space="preserve">-J'ai vérifié et préparé la CD du déclaration employeur GEREP 2020.
-J'ai déposé le CD au bureau de contrôle des impots El Manzah 6.
-J'ai préparé état de consommation SONEDE pour le 2éme et 3éme étage.
-Classement des documents .
-Divers taches administrative . </t>
  </si>
  <si>
    <t>Cartographie numérique (Carte de points de suivi et correction spatiocarte &amp; carte pédologique)</t>
  </si>
  <si>
    <t xml:space="preserve">&lt;p&gt;- Mise &amp;agrave; jour des &amp;eacute;tats des CV . - J&amp;#39;ai actualis&amp;eacute; les annonces de recrutements d&amp;#39;une web master . -J&amp;#39;ai contact&amp;eacute; des candidates pour compl&amp;eacute;ments de dossier . -j&amp;#39;ai fait des recherches dans la base de donn&amp;eacute;s du bureau d&amp;#39;emploi.&lt;/p&gt;
&lt;p&gt;-j&amp;#39;ai v&amp;eacute;rifi&amp;eacute; le pointage mois 04-2021 ...ect&lt;/p&gt;
</t>
  </si>
  <si>
    <t>2021-04-29</t>
  </si>
  <si>
    <t xml:space="preserve">&lt;p&gt;- divers &amp;eacute;critures comptables.&lt;/p&gt;
&lt;p&gt;-J&amp;#39;ai pr&amp;eacute;par&amp;eacute; une partie du tableau de bord mois 04-2021.&lt;/p&gt;
&lt;p&gt;-Divers taches administratives .&lt;/p&gt;
</t>
  </si>
  <si>
    <t>-Projet : 355-20_ONAS EIES emissaire Tunis Sud
-Tache : Préparation PSR, PEPP et cadre d'information (enquete)</t>
  </si>
  <si>
    <t>Ruénion de travail avec l'expert Hudrologue</t>
  </si>
  <si>
    <t xml:space="preserve">&lt;p&gt;Visite de terrain et enqu&amp;egrave;te sociale dans le cadre du projet EIES de l&amp;#39;&amp;eacute;missaire Tunis Sud.&lt;/p&gt;
</t>
  </si>
  <si>
    <t>Collecte de données auprès de la DGRE.</t>
  </si>
  <si>
    <t xml:space="preserve">Visite de terrain et enquête sociale dans le cadre du projet de l'EIES de l'émissaire de Tunis Sud.
</t>
  </si>
  <si>
    <t xml:space="preserve">- Suivi des offres d'emplois Web Master.
-Préparation et vérification du Pointage Ste GEREP ET RECA .
-Mise à jour état des congés et préparation des congés mois 04-2021.
-préparation une Partie du tableau de bord .
- Préparation journal PAIE mois 04-2021.
-Préparation dossier de renouvellement agrément GEREP .
- Divers taches administrative...
 </t>
  </si>
  <si>
    <t>2021-04-30</t>
  </si>
  <si>
    <t xml:space="preserve">&lt;p&gt;Pr&amp;eacute;paration des fiches d&amp;#39;enqu&amp;egrave;te&amp;nbsp;et envoi vers Sofien.&lt;/p&gt;
</t>
  </si>
  <si>
    <t xml:space="preserve">&lt;p&gt;-Projet : 355-20_ONAS EIES emissaire Tunis Sud -Taches : Ach&amp;egrave;vement de l&amp;#39;EIES (reste seulement d&amp;#39;actualiser la partie TF et PSR).&lt;/p&gt;
</t>
  </si>
  <si>
    <t xml:space="preserve">&lt;p&gt;- V&amp;eacute;rifier et rectifier dans la partie donn&amp;eacute;es climatiques envoy&amp;eacute;es par Mr Mustapha.&lt;/p&gt;
&lt;p&gt;- V&amp;eacute;rifier avec Tarek les plans les diff&amp;eacute;rents propri&amp;eacute;taires des parcelles visit&amp;eacute;es le 29/04&lt;/p&gt;
&lt;p&gt;- Continuer la rectification de la partie Descriptif du site du projet&lt;/p&gt;
</t>
  </si>
  <si>
    <t xml:space="preserve">&lt;p&gt;- Pr&amp;eacute;paration tableau de bord .&lt;/p&gt;
&lt;p&gt;- Pr&amp;eacute;paration des fiches de paies .&lt;/p&gt;
&lt;p&gt;- v&amp;eacute;rification etat de&amp;nbsp;paie&amp;nbsp;mois 04-2021.&lt;/p&gt;
&lt;p&gt;- Prise du rendez vous avec un ing&amp;eacute;nieurs.&lt;/p&gt;
&lt;p&gt;- recherche d&amp;#39;une web master.&lt;/p&gt;
&lt;p&gt;&amp;nbsp;&lt;/p&gt;
</t>
  </si>
  <si>
    <t>2021-05-03</t>
  </si>
  <si>
    <t xml:space="preserve">&lt;p&gt;- Suivie des règlements des factures clients .&lt;/p&gt;
&lt;p&gt;- Faire le point avec KBM pour état des factures clients.&lt;/p&gt;
&lt;p&gt;- Suivie des règlements pour le remboursement des dossiers KARAMA&lt;/p&gt;
&lt;p&gt;- Vérifications des comptes BIATS Dinars, Devise et Attijari .&lt;/p&gt;
&lt;p&gt;- Règlements des factures en instances .&lt;/p&gt;
&lt;p&gt;- Divers taches administratives .&lt;/p&gt;
</t>
  </si>
  <si>
    <t>Cartographie numérique (mosaiquage plan parcellaire et plan de situation de terrain)</t>
  </si>
  <si>
    <t xml:space="preserve">&lt;p&gt;- Discussion avec Mr Sofien &amp;agrave; propos la pr&amp;eacute;paration du rapport et v&amp;eacute;rification de la liste des documents manquants.&lt;/p&gt;
&lt;p&gt;- Essayer de contacter La direction rection r&amp;eacute;gionale de la sant&amp;eacute; tataouine &amp;agrave; propos des donn&amp;eacute;es manquants et r&amp;eacute;daction et envoi d&amp;#39;un email&lt;/p&gt;
&lt;p&gt;- Continuer dans la r&amp;eacute;daction du rapport de l&amp;#39;&amp;eacute;tude.&lt;/p&gt;
</t>
  </si>
  <si>
    <t>2021-05-04</t>
  </si>
  <si>
    <t>- Essayer de contacter le chef service d’hygiène DR-santé Tataouine.
- Contacter la DR-Santé pour vérifier l'état d'avancement de préparation des données
- Rappeler la commune de Tataouine par Tél et par mail de renvoyer une lettre à la DR-santé pour demander les données de suivi de la qualité des eaux stagnantes et des puits.
- Effectuer des modifications dans les parties gestion des eaux usées et synthèse des études et travaux.
- Télécharger et organiser des données climatiques actualisés.</t>
  </si>
  <si>
    <t>- Suivi des factures clients , j'ai contacté le responsable financier à l'ANGED pour voir avec lui l'état des factures encours .
- J'ai préparé les ordres de virements et j'ai vérifié l'état de paie .
- Faire le point avec KBM sur l'état de paie et signature des ordres de virements .
- J'ai déposé les ordres de virements chez la banque .
- Divers taches administratives journalier .</t>
  </si>
  <si>
    <t>-Préparation de la phase 1 :
-&gt;Méthodologie
-&gt;Description du site de projet : Localisation, aménagement urbain, occupation, relief, démographie, pédologie, etc.</t>
  </si>
  <si>
    <t>Élaboration du rapport phase 3 de l'étude.</t>
  </si>
  <si>
    <t>Cartographie numérique (Carte de limite des parcelles et carte de la zone de rejet des boues)</t>
  </si>
  <si>
    <t>AO DIAGNOSTIC GENRE/Ministère de l'équipement</t>
  </si>
  <si>
    <t>2021-05-05</t>
  </si>
  <si>
    <t xml:space="preserve">&lt;p&gt;- Pr&amp;eacute;paration des courbes pour la partie etude climatique&lt;/p&gt;
&lt;p&gt;- Continuer dans la r&amp;eacute;daction du rapport phase 1 oued Tataouine&lt;/p&gt;
&lt;p&gt;- Contacter Sofien pour discuter l&amp;#39;&amp;eacute;tat d&amp;#39;avancement et s&amp;quot;assurer de la r&amp;eacute;partition des taches&lt;/p&gt;
</t>
  </si>
  <si>
    <t xml:space="preserve">&lt;p&gt;- J&amp;#39;ai fait retrait esp&amp;egrave;ce partie salaire . - J&amp;#39;ai envoy&amp;eacute; le compl&amp;eacute;ment du salaire &amp;agrave; sofien. - J&amp;#39;ai fait le suivie des factures CRDA BEJA et CRDA BIZERTE. - Divers &amp;eacute;critures comptables Paie, banque et caisse . - J&amp;#39;ai contact&amp;eacute; Med Amine pour la pr&amp;eacute;paration du contrat SIVP. -J&amp;#39;ai fait le classement des documents . -Divers taches administratif .&lt;/p&gt;
</t>
  </si>
  <si>
    <t>-Préparation de la partie : Gestion des déchets solides à la commune de Tataouine</t>
  </si>
  <si>
    <t>Cartographie numérique (correction de la carte des limites de parcelle + carte de position mouillage)</t>
  </si>
  <si>
    <t xml:space="preserve">&lt;p&gt;Cartographie num&amp;eacute;rique (Carte de localisation + d&amp;eacute;termination de la zone d&amp;#39;&amp;eacute;tude + correction de la carte g&amp;eacute;ologique et la carte topographique + carte des isohy&amp;egrave;tes)&lt;/p&gt;
</t>
  </si>
  <si>
    <t>AO Diagnostic genre /Ministère de l'équipement 08h à 10h30
DP EIES Quartier de Balbala 10h30 à 15h00</t>
  </si>
  <si>
    <t xml:space="preserve">&lt;p&gt;- Essayer de contacter : la DR-Sant&amp;eacute; pour v&amp;eacute;rifier la pr&amp;eacute;paration des donn&amp;eacute;es / ONAS (pas de r&amp;eacute;ponse).&lt;/p&gt;
&lt;p&gt;- Contacter DG des barrages pour obtenir plus d&amp;#39;information sur les barrages colinaires Ksar ouled debbad et Ras el oued.&lt;/p&gt;
&lt;p&gt;- Localiser le r&amp;eacute;seau de suivi des nappes phr&amp;eacute;atiques et profondes dans google earth pro.&lt;/p&gt;
&lt;p&gt;- Mise en page et r&amp;eacute;daction rapport oued tataouine phase 1&lt;/p&gt;
</t>
  </si>
  <si>
    <t>2021-05-06</t>
  </si>
  <si>
    <t xml:space="preserve">&lt;p&gt;Visite de terrain + enqu&amp;egrave;te sociale avec Mr. Chokri Gzih (PAPs) + pr&amp;eacute;paration et envoi des fiches d&amp;#39;enqu&amp;egrave;tes &amp;agrave; Sofien.&lt;/p&gt;
</t>
  </si>
  <si>
    <t xml:space="preserve">&lt;p&gt;Elaboration du rapport de la phase 3 de l&amp;#39;&amp;eacute;tude.&lt;/p&gt;
</t>
  </si>
  <si>
    <t xml:space="preserve">&lt;p&gt;-&amp;nbsp;J&amp;#39;ai pr&amp;eacute;parar&amp;eacute; les rapprochements bancaires.&lt;/p&gt;
&lt;p&gt;-Pr&amp;eacute;paration du dossier de bureau d&amp;#39;emploi pour les contrats karama.&lt;/p&gt;
&lt;p&gt;-Divers &amp;eacute;critures comptables .&lt;/p&gt;
&lt;p&gt;-Suivi des dossiers des condidatures pour recrutements d&amp;#39;une webmaster.&lt;/p&gt;
&lt;p&gt;-Divers taches administratives .&amp;nbsp;&lt;/p&gt;
</t>
  </si>
  <si>
    <t>Réponses aux commentaires de la KfW concernant le rapport PNAQ II EIES SD reçus par mail le 12 avril 2021</t>
  </si>
  <si>
    <t>Cartographie numérique (carte de positions de mouillage)</t>
  </si>
  <si>
    <t xml:space="preserve">&lt;p&gt;Cartographie num&amp;eacute;rique ( Carte p&amp;eacute;dologique + carte des nappes phr&amp;eacute;atiques+ carte des nappes profondes + carte climatologique)&lt;/p&gt;
</t>
  </si>
  <si>
    <t>DP EIES Quartier de Balbala-Offre technique</t>
  </si>
  <si>
    <t xml:space="preserve">- envoyer des email de confirmation pour la demande concernant les dalots préfabriqués 
- contacter les responsables bonna tunisie , best béton , bati maghreb pour savoir les détails sur les dalots 
- mise en place du crack du logiciel covadis pour resoudre le probleme d'ajout de autopiste et commande covadis 3d 
- lecture du rapport hydraulique 
- recherche sur les normes bael 91 concernat la construction des dalots en cas d'etude du dalot coulé sur place </t>
  </si>
  <si>
    <t xml:space="preserve">&lt;p&gt;- Contacter le CRDA Tataouine pour demander une documentation &amp;agrave; propos les travaux CES ex&amp;eacute;cut&amp;eacute;s sur l&amp;#39;oued Tataouine et Tlilet et preparation d&amp;#39;une lettre pour Fax.&lt;/p&gt;
&lt;p&gt;- Mise en page et r&amp;eacute;daction du rapport ph1 oued tataouine.&lt;/p&gt;
&lt;p&gt;- Lecture globale de la partie hydrologie envoy&amp;eacute;e par Mr Mustapha&lt;/p&gt;
</t>
  </si>
  <si>
    <t>2021-05-07</t>
  </si>
  <si>
    <t xml:space="preserve">- J'ai récupéré les avis de crédit pour salaire mois 04-2021 et j'ai déposé le dossier au bureau d'emploi .
- Mise a jours des annonces de recrutement et cession de STE RECA.
- Préparation du dossier de renouvellement de l'agrément .
- J'ai fait le point avec Mohamed pour la préparation des documents pour la préparation du contrat SIVP.
- Divers écritures comptables et classement des documents.
</t>
  </si>
  <si>
    <t>-Élaboration des parties : gestion des EU et des eaux pluviales
-Relecture/vérification de la partie hydrologique</t>
  </si>
  <si>
    <t>DP EIES quartier de Balbala_Offre technique
Offre commerciale : EIE +Rapport de diagnostic environnemental+ assistance technique pour l'obtention des autorisations nécessaires</t>
  </si>
  <si>
    <t>-contacter les fournisseurs pour les dalots ( détails )</t>
  </si>
  <si>
    <t xml:space="preserve">&lt;p&gt;traitement des annexes 6.1 et 6.2 du date 2019 en excel&amp;nbsp;&lt;/p&gt;
</t>
  </si>
  <si>
    <t>Actualisation des EIES des SD de Gafsa Est et Ouest ainsi que Ben guerdène</t>
  </si>
  <si>
    <t>2021-05-10</t>
  </si>
  <si>
    <t xml:space="preserve">&lt;p&gt;Relecture des parties : hydrologie et hydrog&amp;eacute;ologie envoy&amp;eacute;es par les experts&lt;/p&gt;
</t>
  </si>
  <si>
    <t>-Relecture et vérification des parties hydrologie et hydrogéologie.
-Insertion des deux parties des experts au rapport avec la vise en page.</t>
  </si>
  <si>
    <t>2021-05-11</t>
  </si>
  <si>
    <t>Cartographie numérique (Correction carte topo + Carte de localisation )</t>
  </si>
  <si>
    <t>2021-05-17</t>
  </si>
  <si>
    <t xml:space="preserve">- Mise à jour des annonces pour recrutement d'une WEB Master.
- Fixations des rendez vous d'entretient .
- Préparation des contrats SIVP pour recrutement d'ingénieur .
- Divers taches administratives.
</t>
  </si>
  <si>
    <t xml:space="preserve">&lt;p&gt;- Suivi des r&amp;eacute;glements des factures clients.&lt;/p&gt;
&lt;p&gt;-J&amp;#39;ai d&amp;eacute;plas&amp;eacute; au Min de l&amp;#39;agricultures pour suivi de la facture DAGACTA.&lt;/p&gt;
&lt;p&gt;- Divers &amp;eacute;critures comptables .&lt;/p&gt;
&lt;p&gt;- Classements des documents.&lt;/p&gt;
&lt;p&gt;- pointage et pr&amp;eacute;paration du dossier de l&amp;#39;agr&amp;eacute;ment.&lt;/p&gt;
&lt;p&gt;&amp;nbsp;&lt;/p&gt;
</t>
  </si>
  <si>
    <t xml:space="preserve">&lt;p&gt;- D&amp;eacute;velopper partie collecte et analyse des documents (Description et commentaires)&lt;/p&gt;
&lt;p&gt;- Lecture globale du rapport de protection contre les inondations tataouine 1998&amp;nbsp;&amp;nbsp;et selection des parties &amp;agrave; ajouter dans l&amp;#39;&amp;eacute;tude.&lt;/p&gt;
</t>
  </si>
  <si>
    <t>-Préparation de la partie méthodologie adoptée dans l'étude
-Mise en page des parties hydrologie et hydrogéologie</t>
  </si>
  <si>
    <t xml:space="preserve">&lt;p&gt;- Continuer r&amp;eacute;daction partie Synth&amp;egrave;se etude oued tataouine&lt;/p&gt;
&lt;p&gt;- Essayer de contacter ONAS / DR-Sant&amp;eacute; / - Contacter DR-environnement&amp;nbsp;&lt;/p&gt;
&lt;p&gt;- V&amp;eacute;rifier avec Mr Sofien l&amp;#39;avancement de collecte des donn&amp;eacute;es et discuter les parties du rapport&lt;/p&gt;
</t>
  </si>
  <si>
    <t xml:space="preserve">&lt;p&gt;-Pr&amp;eacute;paration de la partie description du projet : p&amp;eacute;rim&amp;egrave;tre d&amp;#39;&amp;eacute;tude et activit&amp;eacute;s &amp;eacute;conomiques.&lt;/p&gt;
&lt;p&gt;-Pr&amp;eacute;paration/am&amp;eacute;lioration de la partie collecte des donn&amp;eacute;es et synth&amp;egrave;se.&lt;/p&gt;
&lt;p&gt;Pr&amp;eacute;paration des PVs des r&amp;eacute;unions&lt;/p&gt;
</t>
  </si>
  <si>
    <t xml:space="preserve">- réception d'un document concernant le dalot de menzel bourguiba de dimensions 3 x 1.5 m 
-vérification des détails de note de calcul mais on doit avoir un dalot avec remblai moins de 0.5 m sur tablier alors je l'ai contacté et il ya eu un faute sur le document de la part du direction  </t>
  </si>
  <si>
    <t xml:space="preserve">&lt;p&gt;- lecture de la faiscule n 61 tittre II&amp;nbsp; classe 1 concernant la conception de dalot 3 x 2 m&amp;nbsp;&lt;/p&gt;
&lt;p&gt;- premi&amp;eacute;re conception et calcul de ferraillage mais j&amp;#39;ai quelques probl&amp;eacute;mes a cause du manque des information sur le logiciel cypecad alors je vais l&amp;#39;essayer su robot&amp;nbsp;&lt;/p&gt;
</t>
  </si>
  <si>
    <t>Offre Technique EIES quartier de Balbala
Contact des experts pour l'AO CITET</t>
  </si>
  <si>
    <t xml:space="preserve">&lt;p&gt;Cartographie num&amp;eacute;rique (carte R&amp;eacute;seau hydrographique + carte p&amp;eacute;rim&amp;egrave;tre d&amp;#39;&amp;eacute;tude )&lt;/p&gt;
</t>
  </si>
  <si>
    <t xml:space="preserve">&lt;p&gt;Offre Technique EIES quartier de Balbala&lt;br /&gt;
Contact des experts pour l&amp;#39;AO CITET&lt;/p&gt;
&lt;p&gt;Recherche des listes de pr&amp;eacute;sence dans mles boites d&amp;#39;archive pour l&amp;#39;offre de STEG Etude de d&amp;eacute;pollution&lt;/p&gt;
</t>
  </si>
  <si>
    <t xml:space="preserve">&lt;p&gt;- Continuer synth&amp;egrave;se du document Etude oued Tataouine 1998&lt;/p&gt;
&lt;p&gt;- Contacter Mr Monji municipalit&amp;eacute; Tataouine pour v&amp;eacute;rifier l&amp;rsquo;&amp;eacute;tat d&amp;#39;avancement de pr&amp;eacute;paration des donn&amp;eacute;es&lt;/p&gt;
&lt;p&gt;- Contacter Mme khadija DR-Sant&amp;eacute; &amp;agrave; propos les donn&amp;eacute;es &amp;agrave; pr&amp;eacute;parer&lt;/p&gt;
</t>
  </si>
  <si>
    <t>2021-05-18</t>
  </si>
  <si>
    <t>Visite terrain et enquête sociale avec Mr. Habib Rbii.</t>
  </si>
  <si>
    <t xml:space="preserve">&lt;p&gt;Elaboration phase 3 de l&amp;#39;&amp;eacute;tude.&lt;/p&gt;
</t>
  </si>
  <si>
    <t xml:space="preserve">&lt;p&gt;Elaboration du rapport phase 3 de l&amp;#39;&amp;eacute;tude.&lt;/p&gt;
</t>
  </si>
  <si>
    <t xml:space="preserve">&lt;p&gt;Mise en page du rapport de Mr. Najib Abid.&lt;/p&gt;
</t>
  </si>
  <si>
    <t>Cartographie numérique (Carte des isohyètes Journalières demandée par l'Expert hydrologue)</t>
  </si>
  <si>
    <t xml:space="preserve">&lt;p&gt;Cartographie num&amp;eacute;rique (Carte des isohy&amp;egrave;tes Journali&amp;egrave;res demand&amp;eacute;e par l&amp;#39;Expert hydrologue)&lt;/p&gt;
</t>
  </si>
  <si>
    <t xml:space="preserve">&lt;p&gt;Cartographie num&amp;eacute;rique (correction de la carte des parcelles)&lt;/p&gt;
</t>
  </si>
  <si>
    <t xml:space="preserve">&lt;p&gt;Conversion du PAU Tatouine (3 plans PDF) en format AutoCAD (dwg)&lt;/p&gt;
</t>
  </si>
  <si>
    <t xml:space="preserve">&lt;p&gt;- j&amp;#39;ai d&amp;eacute;plac&amp;eacute; avec TARAK &amp;agrave; Rades pour la collecte des donn&amp;eacute;es . - J&amp;#39;ai d&amp;eacute;pos&amp;eacute; la demande d&amp;#39;attestation OIT de KBM et j&amp;#39;ai v&amp;eacute;rifi&amp;eacute; le montant du paiement. - J&amp;#39;ai fait retrait esp&amp;egrave;ces et j&amp;#39;ai v&amp;eacute;rifi&amp;eacute; le paiement de la facture . - J&amp;#39;ai pr&amp;eacute;par&amp;eacute; les paiements des factures, l&amp;#39;ordre de virement de l&amp;#39;OIT ET le formulaire . - J&amp;#39;ai v&amp;eacute;rifi&amp;eacute; les comptes comptables pour la pr&amp;eacute;paration des d&amp;eacute;clarations fiscale . - Classements des documents et divers taches administratifs.&lt;/p&gt;
</t>
  </si>
  <si>
    <t>Préparation de la partie gestion des REP
Préparation des fiches d’enquête sur la gestion des déchets solides et REP.</t>
  </si>
  <si>
    <t xml:space="preserve">- verification des plans envoyés d'aprés best béton 
- recontacter les service technique de best béton </t>
  </si>
  <si>
    <t xml:space="preserve">&lt;p&gt;- conception des plans de coffrage et de ferraillage des dalots en cours&amp;nbsp;&lt;/p&gt;
&lt;p&gt;- verification des calcul et des renforts manqunates avec des anciens etudes et a l&amp;#39;aide de logiciel cype cad&lt;/p&gt;
</t>
  </si>
  <si>
    <t>Offre technique +Offre financière AO EIES quartier de Balbala
Contact expert offre CITET VRR+ Experts offre DHU Protection contre les inondations</t>
  </si>
  <si>
    <t xml:space="preserve">&lt;p&gt;Offre technique +Offre financi&amp;egrave;re AO EIES quartier de Balbala&lt;br /&gt;
Contact expert offre CITET VRR+ Experts offre DHU Protection contre les inondations&lt;/p&gt;
</t>
  </si>
  <si>
    <t>Élaboration du rapport de la phase 3.</t>
  </si>
  <si>
    <t>2021-05-19</t>
  </si>
  <si>
    <t xml:space="preserve">&lt;p&gt;Installation des logiciels sur PC&lt;/p&gt;
</t>
  </si>
  <si>
    <t xml:space="preserve">- Rapport phase 1 oued tataouine
&lt;p&gt;- Contact Mr Zine DR-environnement pour insister sur l'envoi des documents&lt;/p&gt;
&lt;p&gt;- Contact CRDA pour vérifier préparation des données &lt;/p&gt;
&lt;p&gt;- Contacter l'Agence d'urbanisme du grand tunis et Mme Fatma bahloul pour se renseigner à propos le format numérique du PAU ville Tataouine&lt;/p&gt;
&lt;p&gt;- Contacter Le Ministère de l'équipement à propos le PAU Tataouine et fixer un RDV pour  demander le PAU numérique de la ville Tataouine &lt;/p&gt;
</t>
  </si>
  <si>
    <t xml:space="preserve">dessin et calcul ferraillage de deux dalot de best béton </t>
  </si>
  <si>
    <t>Cartographie numérique (carte des pluies journalière maximales de 20 ans et de 50 ans)</t>
  </si>
  <si>
    <t xml:space="preserve">&lt;p&gt;- dessin et calcul des tableau recapitulatis des deux dalots accompagn&amp;eacute;s des coupe&amp;nbsp;&lt;/p&gt;
&lt;p&gt;- contact des autres fournisseurs&amp;nbsp;&lt;/p&gt;
&lt;p&gt;- installation autocad 2013 pc montassar&amp;nbsp;&lt;/p&gt;
&lt;p&gt;- d&amp;eacute;but d&amp;#39;installation covadis pc montassar&amp;nbsp;&lt;/p&gt;
</t>
  </si>
  <si>
    <t xml:space="preserve">&lt;p&gt;Traitement des PAU pour le convertir num&amp;eacute;rique&lt;/p&gt;
</t>
  </si>
  <si>
    <t>-Achèvement de la version provisoire de l'EIES : PSR et PEPP</t>
  </si>
  <si>
    <t xml:space="preserve">&lt;p&gt;-Pr&amp;eacute;paration des documents des CP&lt;/p&gt;
</t>
  </si>
  <si>
    <t xml:space="preserve">- J'ai préparé les déclarations fiscales .
- Divers écritures comptables .
- Classements des documents .
- Divers taches administratives .
- j'ai déplacé à l'OIT pour récupéré les documents .
 </t>
  </si>
  <si>
    <t xml:space="preserve"> - j'ai préparé le  Planning PAR 7 Gouvernorat.
- Réunion avec KBM pour le projet PAR 7 Gouvernorat.
- J'ai déposé la caution CPG au banque pour la correction.
- J'ai récupéré de décharge de la déclaration CNSS 1 er trim 2021.
- Divers écritures comptables et classement des documents .
</t>
  </si>
  <si>
    <t>2021-05-20</t>
  </si>
  <si>
    <t>Préparation de la note méthodologique en arabe</t>
  </si>
  <si>
    <t xml:space="preserve">&lt;p&gt;Pr&amp;eacute;paration des documents des CP&lt;/p&gt;
</t>
  </si>
  <si>
    <t>DP EIES quartier de balbala: Offre technique+ Offre financière</t>
  </si>
  <si>
    <t xml:space="preserve">&lt;p&gt;DP EIES quartier de balbala: Offre technique+ Offre financi&amp;egrave;re&lt;/p&gt;
</t>
  </si>
  <si>
    <t>Élaboration rapport phase 3.</t>
  </si>
  <si>
    <t xml:space="preserve">&lt;p&gt;Projet DGPC PAR 7 gouvernorats (v&amp;eacute;rification des donn&amp;eacute;es d&amp;#39;entr&amp;eacute;s).&lt;/p&gt;
</t>
  </si>
  <si>
    <t xml:space="preserve">&lt;p&gt;-&amp;nbsp; D&amp;eacute;placement vers le Minist&amp;egrave;re de l&amp;#39;&amp;eacute;quipement (Mme Amina Jgham ) pour prendre le plan d&amp;#39;am&amp;eacute;nagement urabain de la ville de Tataouine&amp;nbsp;&lt;/p&gt;
</t>
  </si>
  <si>
    <t>2021-05-21</t>
  </si>
  <si>
    <t xml:space="preserve">&lt;p&gt;- Contact CRDA / DR-Environnement Tataouine (Etat d'avancement de préparation des données)&lt;/p&gt;
&lt;p&gt;- Dans le cadre du projet 365-21 DGPC PAR 7 gouvernorats : Détermination des constituants des plans pour les routes correspondants aux gouvernorats de SILIANA et de KAIROUAN&lt;/p&gt;
</t>
  </si>
  <si>
    <t>- Mise à jour des annonces de recrutements .
- J'ai contacté Saber responsable bureau d'emploi pour m'envoyer des dossiers des Web Master.
- Suivi du contrat SIVP de Mohamed Mattar.
- Vérification des journaux paies .
- Suivi des pointages .</t>
  </si>
  <si>
    <t xml:space="preserve">&lt;p&gt;- J&amp;#39;ai pr&amp;eacute;par&amp;eacute;&amp;nbsp;la caution d&amp;eacute;finitive suivant mod&amp;eacute;le CPG et j&amp;#39;ai l&amp;#39;envoy&amp;eacute; au Biat.&lt;/p&gt;
&lt;p&gt;- V&amp;eacute;rification caisse sofien mois 03-04-et 05-2021.&lt;/p&gt;
&lt;p&gt;- j&amp;#39;ai pr&amp;eacute;par&amp;eacute; divers ch&amp;eacute;ques de paiements des factures .&lt;/p&gt;
&lt;p&gt;- J&amp;#39;ai pr&amp;eacute;par&amp;eacute; les documents administratifs &amp;agrave; Nadia pour la pr&amp;eacute;paration des offres .&lt;/p&gt;
&lt;p&gt;- Classement des documents&amp;nbsp; et divers taches administratifs.&lt;/p&gt;
&lt;p&gt;&amp;nbsp;&lt;/p&gt;
</t>
  </si>
  <si>
    <t xml:space="preserve">&lt;p&gt;- Contact DR-Sant&amp;eacute; pour demander Analyse des eaux stagnantes et des puits proches de l&amp;rsquo;oued Tataouine.&lt;/p&gt;
&lt;p&gt;- Contact CRDA pour&amp;nbsp;V&amp;eacute;rifier&amp;nbsp; l&amp;rsquo;envoi du FAX / demander le suivi des eaux (surface et souterraines) du barrage Ksar ouled debbed&lt;/p&gt;
&lt;p&gt;-&amp;nbsp;365-21 DGPC PAR 7 gouvernorats : v&amp;eacute;rifier PAR de Siliana et Kairouan&amp;nbsp;&lt;/p&gt;
</t>
  </si>
  <si>
    <t>Projet 365-21 DGPC PAR 7 gouvernorats (Vérification des données d'entrée.</t>
  </si>
  <si>
    <t xml:space="preserve">Lecture des documents du projet 365-21 DGPC PAR 7 gouvernorats.
</t>
  </si>
  <si>
    <t xml:space="preserve">&lt;p&gt;365-21 DGPC PAR 7 gouvernorats :&lt;/p&gt;
&lt;p&gt;- Extraire les Routes de Jendouba, Kef et Siliana dans carte routi&amp;egrave;re de la Tunisie sous forme num&amp;eacute;rique&lt;/p&gt;
&lt;p&gt;- Pr&amp;eacute;paration d&amp;#39;un tableau pour d&amp;eacute;terminer l&amp;#39;appartenance sectorielle de chaque partie des routes&amp;nbsp;&lt;/p&gt;
</t>
  </si>
  <si>
    <t xml:space="preserve">preparation des plans autocad pour verification avec ministére de l'équipement </t>
  </si>
  <si>
    <t xml:space="preserve">&lt;p&gt;verifiaction des routes et des plans autocad&amp;nbsp;&lt;/p&gt;
&lt;p&gt;etude des travaux de rehabilitation faites par les bureaux&lt;/p&gt;
&lt;p&gt;verification des calques existantes et manquantes&amp;nbsp;&lt;/p&gt;
</t>
  </si>
  <si>
    <t>Offre technique EIES Balbala jusqu'à 10h30
Offre technique Etude de protection contre les inondations DHU</t>
  </si>
  <si>
    <t xml:space="preserve">&lt;p&gt;Offre technique Etude de protection contre les inondations DHU&lt;/p&gt;
</t>
  </si>
  <si>
    <t>Vérification et insertion des données.</t>
  </si>
  <si>
    <t>2021-05-24</t>
  </si>
  <si>
    <t xml:space="preserve">&lt;p&gt;V&amp;eacute;rification et insertion des donn&amp;eacute;es.&lt;/p&gt;
</t>
  </si>
  <si>
    <t xml:space="preserve">&lt;p&gt;Lecture du dossier&amp;nbsp;365-21 DGPC PAR 7 gouvernorats&lt;/p&gt;
</t>
  </si>
  <si>
    <t xml:space="preserve">&lt;p&gt;- Insertion des annonces pour Expert markiting et j&amp;#39;ai contact&amp;eacute; des experts pour l&amp;#39;appel l&amp;#39;offre du CITET.&lt;/p&gt;
&lt;p&gt;- j&amp;#39;ai contact&amp;eacute; sofien pour la caution du CPG.&lt;/p&gt;
&lt;p&gt;- Divers &amp;eacute;critures comptables.&lt;/p&gt;
&lt;p&gt;- J&amp;#39;ai v&amp;eacute;rifier le d&amp;eacute;claration fiscale du GEREP .&lt;/p&gt;
&lt;p&gt;- v&amp;eacute;rifications des comptes comptables et &amp;eacute;laraboration des tableaux justificatif .&lt;/p&gt;
&lt;p&gt;- Insertion des annoces pour recrutement d&amp;#39;une Web Master .&lt;/p&gt;
&lt;p&gt;- Divers taches administratifs .&lt;/p&gt;
</t>
  </si>
  <si>
    <t>Préparation du PV de la visite
Préparation de la partie gestion REP</t>
  </si>
  <si>
    <t>verification des plans 365-21</t>
  </si>
  <si>
    <t xml:space="preserve">&lt;p&gt;traitement des plans pour siliana kasserine et gafsa&lt;/p&gt;
</t>
  </si>
  <si>
    <t>- Modifications phase 1 rapport Tataouine (partie étude 1998)
- Commencer la détermination des superficies selon la légende du PAU</t>
  </si>
  <si>
    <t>2021-05-25</t>
  </si>
  <si>
    <t xml:space="preserve">&lt;p&gt;- Tableau des sufaces en m2 selon la l&amp;eacute;gende du PAU (S&amp;eacute;lection manuelle de chaque groupe appartenant au meme calque )&lt;/p&gt;
</t>
  </si>
  <si>
    <t>-Préparation de la partie gestion des eaux usées
-Actualisation de la partie gestion des déchets
-Préparation de la partie diagnostic environnementale d'oued tataouine</t>
  </si>
  <si>
    <t>traitement des plans sidi bouzid rl998 rl991</t>
  </si>
  <si>
    <t xml:space="preserve">&lt;p&gt;traitement des plans rl650 et gafsa&amp;nbsp;&lt;/p&gt;
</t>
  </si>
  <si>
    <t>- Suivi des factures CRDA Bizerte et Beja, j'ai constaté qu'il y a un problème de paiement j'ai fait une visite au siège du Ministère de l'agriculture, j'ai contacté les directeurs pour trouver une solution .
J'ai fait un accord avec MR Issam ( directeur service étude ) pour faire le transfert du montant de la facture au CRDA BEJA .
- J'ai fait une visite au banque deux fois le matin et après midi pour récupéré la caution du CPG. ( 2heurs et 30 minutes) 
- J'ai téléchargé les factures télécom et Leasing et j'ai préparé des différents règlements .
- J'ai récupéré les attestation fiscales .
- Divers taches administratives et classement des documents .</t>
  </si>
  <si>
    <t>Offre technique et financière finale EIES quartier de balaba</t>
  </si>
  <si>
    <t xml:space="preserve">&lt;p&gt;AO/DHU:Protection contre les inondations :Offre technique&lt;/p&gt;
</t>
  </si>
  <si>
    <t xml:space="preserve">- Récupération caution CPG .
- Elaboration de la caution CITET.
- Préparation des règlements pour enregistrements des cautions et marché .
- Pointage et vérification des comptes banques .
- Suivi règlement de la factures CRDA Béja.
- Préparation et saisie quelque factures pour le tableau de bord mois 05-2021
- recherche d'une Web Master.
- Divers taches administrative et classement des documents.
</t>
  </si>
  <si>
    <t>2021-05-26</t>
  </si>
  <si>
    <t>- Limitation des zones et completer surfaces des zones du PAU en tableau
- Modifications et mise en page rapport phase 1</t>
  </si>
  <si>
    <t>Préparation de la partie : Diagnostic environnemental d'oued Tataouine et ses principaux affluants</t>
  </si>
  <si>
    <t>compléter les traitements des plans fournies par dgpc du sidi bouzid et kasserine et siliana rl661</t>
  </si>
  <si>
    <t xml:space="preserve">&lt;p&gt;trouver les parties des parcelles &amp;agrave; exproprier pour rl661 et kasserine&amp;nbsp; rr91&amp;nbsp;&lt;/p&gt;
</t>
  </si>
  <si>
    <t>AO/DHU: Protection contre les inondations :OFFRE TECHNIQUE</t>
  </si>
  <si>
    <t xml:space="preserve">&lt;p&gt;AO/DHU: Protection contre les inondations :OFFRE TECHNIQUE&lt;/p&gt;
</t>
  </si>
  <si>
    <t xml:space="preserve">&lt;p&gt;Création d'un fichier des PK route RL661 sur QGis&lt;/p&gt;
&lt;p&gt;- Rapport phase1 tataouine&lt;/p&gt;
</t>
  </si>
  <si>
    <t>- Création Vecteur des PK RL 661 Siliana (24.5 Km)
- Création Vecteur des PK RR124 Gafsa (11 Km)</t>
  </si>
  <si>
    <t>2021-05-27</t>
  </si>
  <si>
    <t xml:space="preserve">&lt;p&gt;- V&amp;eacute;rification pointage mois 05-2021 et &amp;eacute;tat de paie . - Pr&amp;eacute;paration journal paie mois 05-2021. - Mise &amp;agrave; jour du dossier MINISTERE de l&amp;#39;&amp;eacute;quipement . - Divers &amp;eacute;critures comptables et classement des documents. - Divers taches administratives. -Suivi des factures clients . -Mise &amp;agrave; jour&amp;nbsp;des &amp;eacute;tats de personnels .... ect&lt;/p&gt;
</t>
  </si>
  <si>
    <t>-Préparation de la partie proposition des mesures environnementales
-Amélioration dela partie proposition des mesures hydrogéologiques</t>
  </si>
  <si>
    <t>Vérification et insertion des données relatives au projet.</t>
  </si>
  <si>
    <t xml:space="preserve">&lt;p&gt;V&amp;eacute;rification et insertion des donn&amp;eacute;es relatives au projet.&lt;/p&gt;
</t>
  </si>
  <si>
    <t xml:space="preserve">&lt;p&gt;- Modifications et discussion avec Sofien sur parties du rapport tataouine ph1&lt;/p&gt;
&lt;p&gt;- Cr&amp;eacute;ation du vecteur des PK RR122E2 et RR122&amp;nbsp;&lt;/p&gt;
</t>
  </si>
  <si>
    <t>-traitement des plans envoyé par dgpc rl661 et rr173
-extraction des partie à exproprier de la rl 661</t>
  </si>
  <si>
    <t xml:space="preserve">&lt;p&gt;- traitement des plans gafsa pour les 3 routes et les parties a exproprier&amp;nbsp;&lt;/p&gt;
&lt;p&gt;RR124/RR122/RR122E2&lt;/p&gt;
&lt;p&gt;- verification des routes RR171 / RL804 KAROUAIN EVOYE DE DGPC&lt;/p&gt;
&lt;p&gt;&amp;nbsp;&lt;/p&gt;
</t>
  </si>
  <si>
    <t>AO/DHU: Protection contre les inondations :Offre financière</t>
  </si>
  <si>
    <t xml:space="preserve">&lt;p&gt;AO/DHU: Protection contre les inondations :Offre financi&amp;egrave;re&lt;/p&gt;
</t>
  </si>
  <si>
    <t>- Lecture rapport Oued Tataouine ph1 + vérification des paragraphes
- Commencer à préparer un modèle pour fiche descriptive de chaque oued
- PAR : Vecteur des PK RR122</t>
  </si>
  <si>
    <t>2021-05-28</t>
  </si>
  <si>
    <t>&lt;p&gt;PAR:&lt;/p&gt;
&lt;p&gt;- Vecteur des PK de la route RL889 Sidi Bouzid &lt;/p&gt;
&lt;p&gt;-Vecteur PK de ka route RL891&lt;/p&gt;
- Rapport Tataouine ph1</t>
  </si>
  <si>
    <t xml:space="preserve">- J'ai rempli les cahiers de charges et j'ai préparé la demande .
- J'ai vérifié le dossier de l'agrément  avec le responsable du ministère de l'équipement et j'ai déposé le dossier au bureau d'ordre.
-  J'ai vu avec responsable de la banque BIAT la demande de l'autorisation spéciale pour la caution CITET.
- J'ai déplacé à L'ANGED pour vérifier avec le financier le paiement des factures en instance .
- J'ai fait le suivi des demandes de recrutement D'une Web Master.
- Mise à jour du tableau de bord .
- Divers écritures comptable et classement des documents.
 </t>
  </si>
  <si>
    <t xml:space="preserve">-ACHEVEMENT DE LA PARTIE DIAGNOSTIC
-ACTUALISATION DES PARTIES : SYNTHESE DES ETUDES + DESCIRPTION DU SITE DE PROJET 
</t>
  </si>
  <si>
    <t xml:space="preserve">- Modification fiche descriptive des oueds 
- Vérifier la partie hydrologique élaborée par Mr Mustapha / Essayer des vérifications pour le calcul / Préparer quelques commentaires et Demander des clarifications pour mieux comprendre le démarche adopté.
</t>
  </si>
  <si>
    <t>2021-05-31</t>
  </si>
  <si>
    <t xml:space="preserve">- Mise à jour des annonces pour une web master.
- J'ai fait une visite au bureau d'emploi pour le recrutement d'une WEB MASTER.
- J'ai contacté Melle Wafa pour un entretien le 01/06/2021.
- Vérification des états de paie mois 05-2021.
- Divers écritures comptables et classement des documents.
</t>
  </si>
  <si>
    <t xml:space="preserve">&lt;p&gt;- J&amp;#39;ai fait des visites au Minst&amp;eacute;re de l&amp;#39;agricultures et l&amp;#39;ANGED&amp;nbsp;pour les paiements des factures .&lt;/p&gt;
&lt;p&gt;- J&amp;#39;ai contact&amp;eacute; BIAT pour la caution CITET.&lt;/p&gt;
&lt;p&gt;- Divers taches administratives et divers &amp;eacute;critures comptables.&lt;/p&gt;
</t>
  </si>
  <si>
    <t>traitement des plans de gouvernerat de siliana  route RR77 PARTIE 1 ET PARTIE 2
(les parcelles)</t>
  </si>
  <si>
    <t xml:space="preserve">&lt;p&gt;-traitement des plans des gouvernerat de karouain RR 171 et&amp;nbsp; RL804&lt;/p&gt;
&lt;p&gt;-TRAITEMENT DES PLANS DE SIDI BOUZID&amp;nbsp;&lt;/p&gt;
</t>
  </si>
  <si>
    <t>Préparation des fiches descriptive et bilan de la nappe</t>
  </si>
  <si>
    <t xml:space="preserve">&lt;p&gt;- Contacter Mr Mustapha concernant l'Email envoyé et discuter quelques commentaires.&lt;/p&gt;
&lt;p&gt;- Analyse globale de la partie de l'etude hydrogeologique de Mr Abdallah et noter quelques remarques et propositions.&lt;/p&gt;
</t>
  </si>
  <si>
    <t>AO CITET VRR/Offre financière et technique</t>
  </si>
  <si>
    <t xml:space="preserve">&lt;p&gt;AO CITET VRR/Offre financi&amp;egrave;re et technique&lt;/p&gt;
</t>
  </si>
  <si>
    <t xml:space="preserve">&lt;p&gt;J&amp;#39;ai fait une visite au si&amp;eacute;ge du minist&amp;eacute;re de l&amp;#39;agricultures pour la facture CRDA B&amp;eacute;ja, j&amp;#39;ai fait une reunion avec le responsable ISSAM&amp;nbsp;qui a pr&amp;eacute;par&amp;eacute; le dossier et il a contact&amp;eacute; le financier pour faire le transfert du montant de la facture au CRDA B&amp;eacute;ja.&lt;/p&gt;
&lt;p&gt;- J&amp;#39;ai fait le suivi de la facture avec Mr ABDELAZIZ CRDA B&amp;eacute;ja.&lt;/p&gt;
&lt;p&gt;- J&amp;#39;ai contact&amp;eacute; Si Jamel CRDA Bizerte pour le paiement du reste de la facture OULED EL MAY.&lt;/p&gt;
&lt;p&gt;-j&amp;#39;ai contact&amp;eacute; SOFIEN BIAT pour r&amp;eacute;cup&amp;eacute;r&amp;eacute; la caution CITET.&lt;/p&gt;
&lt;p&gt;- j&amp;#39;ai pr&amp;eacute;par&amp;eacute; les fiches de paies mois 05-2021.&lt;/p&gt;
&lt;p&gt;-Divers &amp;eacute;critures comptable et classement des documents.&lt;/p&gt;
</t>
  </si>
  <si>
    <t>2021-06-01</t>
  </si>
  <si>
    <t>-Préparation bilan et amélioration de la partie description de l'état initiale</t>
  </si>
  <si>
    <t xml:space="preserve">&lt;p&gt;- Discussion avec Mr Mustapha &amp;agrave; propos les commentaires et les modifications dans la partie hydrologique&lt;/p&gt;
&lt;p&gt;-&amp;nbsp;V&amp;eacute;rifier la partie hydrog&amp;eacute;ologique &amp;eacute;labor&amp;eacute;e par Mr Abdallah et pr&amp;eacute;parer quelques commentaires et propositions pour d&amp;eacute;velopper le travail.&lt;/p&gt;
</t>
  </si>
  <si>
    <t>traitement des plans de karouain par 7 gouvernerats 
RL804
RR171</t>
  </si>
  <si>
    <t xml:space="preserve">&lt;p&gt;- Lecture du TDR PAR 7 Gouvernorats&lt;/p&gt;
&lt;p&gt;- Commencer &amp;agrave; pr&amp;eacute;parer une r&amp;eacute;capitulation afin de simplifier le TDR et faire sortir les drandes lignes du travail demand&amp;eacute;.&lt;/p&gt;
</t>
  </si>
  <si>
    <t xml:space="preserve">&lt;p&gt;TRAITEMENT DES PLANS ET PARCELLE DES PLANS DU PAR DES 7 GOUVERNERAT DU SILIANA RR 77&amp;nbsp;&lt;/p&gt;
&lt;p&gt;ET JENDOUBA RR53 PARTIE 1&amp;nbsp; ET DEBUT PARTIE&amp;nbsp;&lt;/p&gt;
&lt;p&gt;AVEC VERFIFICATION DES PLANS ET DES DOCUMENTS ENVOYES DE LA PART DU DGPC&lt;/p&gt;
</t>
  </si>
  <si>
    <t xml:space="preserve">- J'ai récupéré la caution CITET auprès de BIAT.
- J'ai vérifié la structure de la caution avec le responsable Achat M.Anouer EUCH.
-J'ai préparé une lettre du report de la TRAITE GEOCONSEIL.
- J'ai fait le mise à jour du tableau de bord .
- J'ai préparé divers règlements fournisseurs.
- J'ai fait le suivi des factures en instances .
- Divers écritures comptables et classement des documents.
- Divers taches administratifs  .
</t>
  </si>
  <si>
    <t>2021-06-02</t>
  </si>
  <si>
    <t>AO/SNCFT: Mobilisation d'un expert pour la mission d'un constat d'impact environnemental et social avant la mise en exploitation de la ligne du RFR/Offre technique
Consulter des experts juriste et marketing pour AO CITET VRR
Consulter des experts agroéconomistes pour l'AO secteur avicole</t>
  </si>
  <si>
    <t>-ACTUALISATION DE LA PARTIE DIAGNOSTIC environnemental
-Préparation des fiches descriptives de l'état actuel</t>
  </si>
  <si>
    <t xml:space="preserve">&lt;p&gt;AO/SNCFT: Mobilisation d&amp;#39;un expert pour la mission d&amp;#39;un constat d&amp;#39;impact environnemental et social avant la mise en exploitation de la ligne du RFR/Offre technique&lt;br /&gt;
Consulter des experts juriste et marketing pour AO CITET VRR&lt;br /&gt;
Consulter des experts agro&amp;eacute;conomistes pour l&amp;#39;AO secteur avicole&lt;/p&gt;
</t>
  </si>
  <si>
    <t xml:space="preserve">&lt;p&gt;&lt;strong&gt;02/06/2021&lt;/strong&gt;&lt;/p&gt;
&lt;p&gt;- Essayer d&amp;#39;installer ArcGis sur l&amp;#39;ordinateur&lt;/p&gt;
&lt;p&gt;- Lecture&amp;nbsp;TDR et enquete du PAR 7 gouvernorats&amp;nbsp;&lt;/p&gt;
&lt;p&gt;- Pr&amp;eacute;parer les cartes des plans de 7 &amp;agrave; 14 de la route RL661 de Siliana&lt;/p&gt;
</t>
  </si>
  <si>
    <t>2021-06-03</t>
  </si>
  <si>
    <t xml:space="preserve">&lt;p&gt;- Commencer l&amp;#39;insertion des PK et limitations des surface &amp;agrave; exproprier&amp;nbsp;RR77 Siliana.&lt;/p&gt;
</t>
  </si>
  <si>
    <t xml:space="preserve">- J'ai récupéré l'agrément du Ministére de l'équipement.
- J'ai préparé l'état des dépenses pour les  déplacements PAR .
- J'ai préparé les ordres de mission PAR.
- j'ai préparé les ordres de virements des salaires .
- J'ai préparé les rapprochements bancaires mois 05-2021.
-J'ai réservé une voiture de location et j'ai préparé les règlements ( caution + location ).
- j'ai préparé des différents règlements.
- J'ai fait l'enregistrement du marché DGPC. 
- J'ai fait le suivi des paiements des factures clients .
-Divers écritures comptables et classements des documents .
</t>
  </si>
  <si>
    <t xml:space="preserve">&lt;p&gt;- Verifier les PK et limitet les parcelles hors le DPR dans la route RR889 de Sidi Bouzid&lt;/p&gt;
</t>
  </si>
  <si>
    <t>-Préparation bilan de la nappe
-Amélioration de la partie diagnostic</t>
  </si>
  <si>
    <t xml:space="preserve"> AO/SNCFT: Constat d'IES avant la mise en exploitation de ligne E du projet RFR
Consulter des experts sociologue/agroéconomiste et juriste pour les AO en cours: AO CITET VRR+AO secteur avicole</t>
  </si>
  <si>
    <t xml:space="preserve">&lt;p&gt;AO/SNCFT: Constat d&amp;#39;IES avantla mise en exploitation de ligne Edu projet RFR&lt;br /&gt;
Consulter des experts sociologue/agro&amp;eacute;conomiste et juriste pour les AO en cours: AO CITET VRR+AO secteur avicole&lt;/p&gt;
</t>
  </si>
  <si>
    <t xml:space="preserve">&lt;p&gt;- R&amp;eacute;union avec KBM pour la v&amp;eacute;rification salaire mois 05-2021. -J&amp;#39;ai d&amp;eacute;pos&amp;eacute; les ordres de virement au banque . - J&amp;#39;ai pr&amp;eacute;par&amp;eacute; la caution du Minist&amp;egrave;re de l&amp;#39;&amp;eacute;quipement. - R&amp;eacute;union de deux heurs avec Soufien, Tarak, Wajdi et Montassar pour l&amp;#39;&amp;eacute;laboration des enqu&amp;ecirc;tes. - Pr&amp;eacute;paration des r&amp;egrave;glements et classement des documents . -Paiement des salaires partie esp&amp;egrave;ce . - Divers taches administratives&amp;nbsp;&amp;nbsp;.&lt;/p&gt;
</t>
  </si>
  <si>
    <t>2021-06-04</t>
  </si>
  <si>
    <t xml:space="preserve">&lt;p&gt;R&amp;eacute;union interne gerep sur la campagne de visite et des enqu&amp;egrave;tes sociales dans le cadre du projet&amp;nbsp;365-21-DGPC-PAR_7_gouvernorats.&lt;/p&gt;
</t>
  </si>
  <si>
    <t xml:space="preserve">&lt;p&gt;Pr&amp;eacute;paration et tirage de tous les documents (cartes, fiches d&amp;#39;enqu&amp;egrave;tes, etc.) relatifs au&amp;nbsp;projet&amp;nbsp;365-21-DGPC-PAR_7_gouvernorats.&lt;/p&gt;
</t>
  </si>
  <si>
    <t>-Prépataion fiche d'enquete
-Reunion interne sur le nouveau PAR
-Préparation pour les visites</t>
  </si>
  <si>
    <t>AMI CRDA DE Zaghouan
AO SNCFT/Constat environnemental 
Consulter des experts pour des projets en cours</t>
  </si>
  <si>
    <t xml:space="preserve">&lt;p&gt;AMI CRDA DE Zaghouan&lt;br /&gt;
AO SNCFT/Constat environnemental&amp;nbsp;&lt;br /&gt;
Consulter des experts pour des projets en cours&lt;/p&gt;
</t>
  </si>
  <si>
    <t>AMI Recrutement d'un consultant individuel en SES CRDA de Zaghouan
AO CITET VRR: Offre technique: actualiser la liste des experts et ses références ,mise en forme du nouveau expert en marketing
AO SNCFT: Constat d'impact environnemental et social de la ligne E:Offre technique</t>
  </si>
  <si>
    <t>2021-06-07</t>
  </si>
  <si>
    <t xml:space="preserve">&lt;p&gt;&lt;br /&gt;
AO SNCFT:Constat d&amp;#39;impact environnemental et social de la ligne E :Offre technique&lt;/p&gt;
</t>
  </si>
  <si>
    <t xml:space="preserve">AO SNCFT: Constat environnemental et social: Offre technique </t>
  </si>
  <si>
    <t>2021-06-08</t>
  </si>
  <si>
    <t xml:space="preserve">&lt;p&gt;AO SNCFT: Constat environnemental et social: Offre financi&amp;egrave;re&lt;/p&gt;
</t>
  </si>
  <si>
    <t>AO SNCFT: Constat environnemental Offre technique
AO CITET VRR
AO PLAN VERT POUR LA 2 EME FOIS</t>
  </si>
  <si>
    <t>2021-06-09</t>
  </si>
  <si>
    <t xml:space="preserve">&lt;p&gt;AO CITET VRR&lt;br /&gt;
AO PLAN VERT POUR LA 2 EME FOIS&lt;/p&gt;
</t>
  </si>
  <si>
    <t>AO Etude plan vert 2 éme fois (commune de Tunis)(offre financière)
AO SNCFT Constat environnemental et social(Offre technique)
AO EIE du projet de création d'un abattoir (Offre technique)</t>
  </si>
  <si>
    <t>2021-06-10</t>
  </si>
  <si>
    <t xml:space="preserve">&lt;p&gt;&lt;br /&gt;
AO EIE du projet de cr&amp;eacute;ation d&amp;#39;un abattoir (Offre technique)&lt;/p&gt;
</t>
  </si>
  <si>
    <t xml:space="preserve">AO EIE abattoir commune de kébili
</t>
  </si>
  <si>
    <t>2021-06-15</t>
  </si>
  <si>
    <t xml:space="preserve">&lt;p&gt;AO EIE abattoir commune de k&amp;eacute;bili&lt;br /&gt;
AO DHU compl&amp;eacute;ment d&amp;#39;information&lt;/p&gt;
</t>
  </si>
  <si>
    <t xml:space="preserve">&lt;p&gt;-Identifier la liste des contacts manquants -Contacter les chefs secteurs de Rouhia et Bouajila pour les&amp;nbsp;rappeler d&amp;#39;envoyer les contacts manquants - Reception de quelques contacts des PAP du secteur boujila - Pr&amp;eacute;paration et saisi des tableaux de la route RR77 LOT 1 et 2 -Essayer de contacter les personnes injoignables et remplissage des enquetes des personnes joignables (RR77)&lt;/p&gt;
</t>
  </si>
  <si>
    <t>2021-06-16</t>
  </si>
  <si>
    <t>Réunion à Menzel Jemil concernant m'APS de l'étude de réhabilitation de l'ancienne décharge de menzel Bourguiba</t>
  </si>
  <si>
    <t xml:space="preserve">&lt;p&gt;PV concernant l&amp;#39;APS de l&amp;#39;&amp;eacute;tude de r&amp;eacute;habilitation de l&amp;#39;ancienne d&amp;eacute;charge de menzel Bourguiba&lt;/p&gt;
</t>
  </si>
  <si>
    <t>Actualisation du PAR provisoire selon les commentaires de la BAD</t>
  </si>
  <si>
    <t>2021-06-17</t>
  </si>
  <si>
    <t>Préparation du PV de réunion de discussion du rapport provisoire APS du 16/06/2021/Décharge industrielle de Menzel Bourguiba</t>
  </si>
  <si>
    <t xml:space="preserve">&lt;p&gt;Pr&amp;eacute;paration du PV de r&amp;eacute;union de discussion du rapport provisoire APS du 16/06/2021/D&amp;eacute;charge industrielle de Menzel Bourguiba&lt;/p&gt;
&lt;p&gt;Compl&amp;eacute;ment d&amp;#39;information AO protection des inondations/DHU&lt;/p&gt;
&lt;p&gt;Offre commerciale &amp;eacute;tude de rentabilit&amp;eacute; &amp;eacute;conomique et EIE pour Hammam galaa et hammam bourguiba&lt;/p&gt;
</t>
  </si>
  <si>
    <t>2021-06-18</t>
  </si>
  <si>
    <t xml:space="preserve">&lt;p&gt;R&amp;eacute;union interne et actualisation de la fiche d&amp;#39;enquete&lt;/p&gt;
</t>
  </si>
  <si>
    <t xml:space="preserve">&lt;p&gt;Actualisation du PAR provisoire selon les commentaires de la BAD&lt;/p&gt;
</t>
  </si>
  <si>
    <t>AO plan vert 2 éme fois</t>
  </si>
  <si>
    <t xml:space="preserve">&lt;p&gt;AO SNCFT Audit environnemental&lt;/p&gt;
</t>
  </si>
  <si>
    <t>- J'ai récupéré la caution auprès de Banque.
- J'ai contacté MME Ines responsable financier de l'équipement pour vérifier avec elle la caution.
-J'ai fait le suivi des factures et j'ai contacté :
- CRDA Béja
- CRDA Bizerte pour la retenue à la source.
- Municipalité Kebili.
- Rapprochement Bancaire.</t>
  </si>
  <si>
    <t>2021-06-21</t>
  </si>
  <si>
    <t xml:space="preserve">&lt;p&gt;- J&amp;#39;ai fait mise &amp;agrave; jour de la comptablilit&amp;eacute; ( saisie des factures achat et caisse ).&lt;/p&gt;
&lt;p&gt;- Divers taches administratif .&lt;/p&gt;
&lt;p&gt;- Pr&amp;eacute;paration des divers r&amp;eacute;glements fournisseurs .&lt;/p&gt;
&lt;p&gt;- Classement des documents .&lt;/p&gt;
&lt;p&gt;&amp;nbsp;&lt;/p&gt;
</t>
  </si>
  <si>
    <t>EIE abattoir Kébili
Etude de rentabilité économique et EIES travaux de rénovation des hamam à Jendouba</t>
  </si>
  <si>
    <t>2021-06-22</t>
  </si>
  <si>
    <t xml:space="preserve">&lt;p&gt;Ao etude strat&amp;eacute;gique phosphate&lt;/p&gt;
</t>
  </si>
  <si>
    <t>- J'ai préparé les déclarations fiscales 
- j'ai préparé les acomptes provisionnels 
-Divers écritures comptables .
- Suivi des factures .
- classements des documents.
-recherche du CV d'une web master ...ect.</t>
  </si>
  <si>
    <t xml:space="preserve">- J'ai déposé la déclaration fiscale sur plate forme du ministère des finances.
-J'ai déposé l'attestation de situation fiscale pour l'appel d'offre .
- J'ai déposé les déclarations fiscale et acompte provisionnel de la société RECA et ILY NATURA .
- j'ai fait le planning et la réservation d'hôtel pour le déplacement de Gafsa.
- J'ai fait le suivi des factures clients.
- J'ai contacté CRDA Bizerte et Béja pour le retenue à la source.
- J'ai fait le suivi avec Med Amin et Montassar pour l'élaboration des enquêtes .
- J'ai réservé une voiture de location pour les experts .
- J'ai retiré le carnet de chèque auprès de la banque Biat.
- Divers taches administratifs et classement des documents.
</t>
  </si>
  <si>
    <t>2021-06-23</t>
  </si>
  <si>
    <t>Contact des experts pour l'étude stratégique du secteur phosphate
Lecture des TDR
Offre commerciale Etude de rentabilité économique et EIES pour Hammam</t>
  </si>
  <si>
    <t xml:space="preserve">&lt;p&gt;Contact des experts pour l&amp;#39;&amp;eacute;tude strat&amp;eacute;gique du secteur phosphate&lt;/p&gt;
&lt;p&gt;Entamer pr&amp;eacute;paration des documents n&amp;eacute;cessaires&lt;br /&gt;
Offre commerciale Etudes hydrologiques et topo pour centrales photovoltaiques&lt;/p&gt;
</t>
  </si>
  <si>
    <t>Offre commerciale Etude de rentabilité économique et EIES des Hammam El Galla et Bourguiba (OIT)
Etudes hydrologiques et topo des sites des centrales photovoltaïques
AO étude stratégique du secteur phosphate Tunisien
Contacter des experts pour l'étude stratégique du secteur phosphate Tunisien</t>
  </si>
  <si>
    <t>2021-06-24</t>
  </si>
  <si>
    <t xml:space="preserve">&lt;p&gt;&lt;br /&gt;
AO &amp;eacute;tude strat&amp;eacute;gique du secteur phosphate Tunisien: Offre technique&lt;br /&gt;
Contacter des experts pour l&amp;#39;&amp;eacute;tude strat&amp;eacute;gique du secteur phosphate Tunisie&lt;/p&gt;
</t>
  </si>
  <si>
    <t>- J'ai fait le suivi de la demande d'attestation fiscale au direction régionale des impots .
- J'ai fait le suivi de la déclaration d'employeur 2020 au bureau de controle d'El MAnzah 6.
-J'ai déposé une demande d'attestation de solde au bureau de contrôle Manzah 6. 
- J'ai fait une visite au siégé Tunisair pour passer une réclamation pour l'élaboration de notre facture du Billet IMEN, j'ai contacté le responsable de service client .
- J'ai fait une mise à jour des annonces pour recrutement d'une Web Master.
- J'ai contacté OMED pour la collecte des donnés et prise des contactes des propriétaires projet RN2 Nfidha Kairouan.
- Divers écritures comptable et classement des documents.
- Divers taches administratifs .</t>
  </si>
  <si>
    <t>2021-06-25</t>
  </si>
  <si>
    <t>AO/Etude stratégique du phosphate offre technique</t>
  </si>
  <si>
    <t xml:space="preserve">&lt;p&gt;AO Etude de d&amp;eacute;pollution secteur avicole 2 &amp;eacute;me Avis offre technique&lt;/p&gt;
</t>
  </si>
  <si>
    <t>AO secteur Avicole :Offre technique 08h -10 h
AO Etude stratégique du secteur du phosphate Tunisien: Offre technique</t>
  </si>
  <si>
    <t>2021-06-28</t>
  </si>
  <si>
    <t xml:space="preserve">&lt;p&gt;AO Etude strat&amp;eacute;gique du secteur du phosphate Tunisien: Offre technique&lt;/p&gt;
</t>
  </si>
  <si>
    <t>- J'ai fait le suivi des factures en cours (CRDA BEJA et Anged)
- J'ai récupéré l'attestation de situation fiscale auprès du bureau de contrôle .
- J'ai préparé le contrat SIVP de Ameni.
- J'ai contacté OMAD Nfidha et Kerouan et j'ai élaboré les fiches d'enquêtes .
- J'ai fait le scan et j'ai envoyé les fiches d'enquête à Sofien.
-Divers taches administratives et classement des documents .</t>
  </si>
  <si>
    <t>AO secteur avicole
AO Etude stratégique du phosphate
AO ESIA centrale photovoltaïque à Tataouine /BERD</t>
  </si>
  <si>
    <t>2021-06-29</t>
  </si>
  <si>
    <t xml:space="preserve">&lt;p&gt;&lt;br /&gt;
AO Etude strat&amp;eacute;gique du phosphate&lt;br /&gt;
AO ESIA centrale photovolta&amp;iuml;que &amp;agrave; Tataouine /BERD&lt;/p&gt;
</t>
  </si>
  <si>
    <t xml:space="preserve">&lt;p&gt;- Divers &amp;eacute;critures comptables . - J&amp;#39;ai fait une visite au CNSS pour s&amp;#39;avoir le montant pay&amp;eacute; pour la cotisation CNSS KBM et j&amp;#39;ai pr&amp;eacute;par&amp;eacute; la demande de retraite de KBM. -Classement des documents .&lt;/p&gt;
</t>
  </si>
  <si>
    <t xml:space="preserve">- J'ai fait un déplacement pour déposé la demande du retraite employeur KBM.
-J'ai fait le pointage de l'historique CNSS avec SI Atef responsable du bureau CNSS Ariana.
-J'ai contacté le financier de CRDA Béja pour le règlement de notre Facture.
-Divers écritures comptable et classement des documents .
-J'ai fait le mise à jour de l'annonce de WEB MAster .
- J'ai préparé le tableau de bord pour le mois 06-2021.
-Divers taches Administratif.
</t>
  </si>
  <si>
    <t>2021-06-30</t>
  </si>
  <si>
    <t xml:space="preserve">- Préparation état de paie mois 06-2021
- préparation journal paie mois 06-2021.
- Préparation des ordres de virement mois 06-2021
- Vérification état des salaires avec KBM.
- Suivi des régalements clients factures CRDA BEJA ET ANGED.
- J'ai déposé les ordres de virements au banque.
- Divers taches administratives et classement des documents . </t>
  </si>
  <si>
    <t>2021-07-02</t>
  </si>
  <si>
    <t>AO BERD ESIA Tataouine</t>
  </si>
  <si>
    <t xml:space="preserve">- J' assisté au rendez vous au bureau CNSS ARIANA avec Si Atef pour le dossier du retraite de KBM.
- J'ai fait une visite au bureau d'emploi Ariana, pour recrutement d'une Web Master.
- J'ai contacté le financier de l'ANGED pour le règlement des factures en cours.
-Vérification du journal Paie et préparation des fiches de paies .
- divers taches administratif et classements des documents.
</t>
  </si>
  <si>
    <t>2021-07-05</t>
  </si>
  <si>
    <t>AO SNCFT complément du dossier
Lecture sommaire des nouveaux AO
Collecte dossier télétravail</t>
  </si>
  <si>
    <t>Cartographie numérique + SIG (plan parcellaire RR53_Jendouba)</t>
  </si>
  <si>
    <t>2021-07-06</t>
  </si>
  <si>
    <t xml:space="preserve">route rr 173 :
- saisie des pap's sur le fichier excel en attendant les surfaces 
- calcul du compensation hors fichier excel des terrains nus et agricoles selon secteur 
- calcul des grand cultures et le prix unitaires 
- vérification des photos et parcelles du rr173 
pour la route RR53 
-Vérification des parcelles contient des structure à démolir avec amine 
pour rapport des routes nn prioritaires 
- envoyer les photos des routes ( parcelles , debut et fin du projet , reunions ) des routes rr173+rr85+rl661+rr53+rr171 
</t>
  </si>
  <si>
    <t>- Préparation déclaration CNSS 1er trimestre 2021.
- Suivi des factures clients .
- Divers taches administratifs.
-classement des documents .</t>
  </si>
  <si>
    <t xml:space="preserve"> Suivant demande de Mr Kamel, J'ai fait les déplacements suivants:
 J'ai contacté:
- Le financier de L'ANGED SI SOFIEN.
-Mr Zied Contrôleur de Gestion pour faire le point des dossiers qui sont encours des paiements .  
-J'ai contacté la secrétaire de MME Aziza Hamrouni .
-J'ai contacté SI Sami ( service financier).
aussi j'ai contacté le responsable du service Etude du Ministère de l'agriculture pour la facture du CRDA Béja.
J'ai d'opposé une demande d'attestation de situation Fiscale .
J'ai contacté l'ingénieur Aymen Souaf pour fixer un rendez vous d'embauche .
- Divers écritures comptable et classement des documents .</t>
  </si>
  <si>
    <t>2021-07-07</t>
  </si>
  <si>
    <t>Cartographie numérique + SIG (plan parcellaire RR173_Kef)</t>
  </si>
  <si>
    <t>- VERIFIACTION DES PARCELLES AVEC FETHI POUR LE MISE A JOUR DES CARTES 
ET EXPROPRIATIONS DES SURFACES RR173
- DESSINER LES CONSTRUCTIONS A DEMOLIR POUR RR53 JENDOUBA POUR 4 PAP's
- VERIFICATION D'UN PARCELLE A DEMOLIR AVEC MONTASSAR POUR RL661</t>
  </si>
  <si>
    <t>AO CITET: VRR/Complément d'information</t>
  </si>
  <si>
    <t>Installation et configuration de la base de données Majerda</t>
  </si>
  <si>
    <t>2021-07-08</t>
  </si>
  <si>
    <t xml:space="preserve">&lt;p&gt;Cartographie num&amp;eacute;rique + SIG (Correction de quelque plan parcellaire RR53_Jendouba)&lt;/p&gt;
</t>
  </si>
  <si>
    <t xml:space="preserve">-J'ai déplacer au bureau de controle des impots Ariana pour récupéré le décharge de déclaration d'employeur .
- Mise à jour des annonces de recrutement .
-j'ai préparé le dossier de remboursement des contrats Karama pour le mois 06-2021.
- Divers taches administratifs .
-divers écritures comptables et classement des documents .
</t>
  </si>
  <si>
    <t>Complément d'information AO /CITET/VRR
AMI Etude de faisabilité technique et économique à Burkina Faso</t>
  </si>
  <si>
    <t>AO CITET/Complément d'information
AMI étude de faisabilité Burkina Faso</t>
  </si>
  <si>
    <t>2021-07-09</t>
  </si>
  <si>
    <t>Cartographie numérique + SIG (plan parcellaire RR173_El Kef)</t>
  </si>
  <si>
    <t>- J'ai préparé le planing PAR rn 13.
- J'ai vérifier la déclaration CNSS et je l'ai déposé sur plateforme.
- j'ai vérifier de la facture STEG au Bureau d'EL Manzah 7.
- Divers écritures comptable et classement des documents .
-Divers taches administratifs.</t>
  </si>
  <si>
    <t>2021-07-15</t>
  </si>
  <si>
    <t xml:space="preserve">-J'ai fait une visite à la banque pour récupéré l'attestation bancaire ( 2h ).
- J'ai préparé le bilan Exports 2020.
- Divers taches administratifs
</t>
  </si>
  <si>
    <t>2021-07-16</t>
  </si>
  <si>
    <t xml:space="preserve">- J'ai fait un visite au banque pour vérifier et annuler le paiement du traite de la société Géo Conseil.
- J'ai préparé le rapprochement bancaires .
- J'ai préparé les lettres des résiliations des contrats et j'ai contacté Wajdi et Montassar.
-  Classements des documents et divers écritures comptables .
</t>
  </si>
  <si>
    <t>2021-07-19</t>
  </si>
  <si>
    <t xml:space="preserve">- J'ai vérifié les écritures comptables et j'ai préparé la déclaration fiscale  mois 06-2021.
-J'ai préparé des règlements des factures en cours .
-Divers écritures comptables et classement des documents .
</t>
  </si>
  <si>
    <t>2021-07-22</t>
  </si>
  <si>
    <t>-J'ai préparé la déclaration fiscale Reca et Ily.
-J'ai préparé des règlements des factures en instance.
- J'ai préparé deux lettres en arabe pour le solde de tous compte de Wajdi et Montassar.
- Divers taches administratives .</t>
  </si>
  <si>
    <t>2021-07-23</t>
  </si>
  <si>
    <t>Amélioration de la Base de données VHU</t>
  </si>
  <si>
    <t>2021-07-26</t>
  </si>
  <si>
    <t>- J'ai fait des visite au ministère de l'agriculture pour faire le suivi de notre facture en cours , aussi j'ai fait une visite à l'ANGEd et Ministére de l'environnement pour faire le suivi et j'ai  contacter les responsables financier pour le paiement des  les factures en instance .
J'ai déposé le déclaration fiscale RECA.
Divers taches administratif.
-</t>
  </si>
  <si>
    <t>AO/Etude stratégique
AO/EIES site de stockage des matières dangereuses Bénin</t>
  </si>
  <si>
    <t>15:40</t>
  </si>
  <si>
    <t xml:space="preserve">&lt;p&gt;366-CITET-DEOP&lt;/p&gt;
</t>
  </si>
  <si>
    <t>2021-08-05</t>
  </si>
  <si>
    <t xml:space="preserve">&lt;p&gt;Actualisation des PAR Lots 2 et 3 selon les commentaires BAD&lt;/p&gt;
</t>
  </si>
  <si>
    <t>AO EIES du site Takon au Bénin
AMI Gestion des déchets solides au Cameroun
Recherche expert juriste</t>
  </si>
  <si>
    <t xml:space="preserve">- J'ai préparé l'état des salaires mois 07-2020.
- J'ai fait le suivi des factures en cours 
- Divers taches administratif.
</t>
  </si>
  <si>
    <t>Cartographie numérique (Carte Spatiocarte + MNT des deux scénario)</t>
  </si>
  <si>
    <t>Projet 366-21-CITET_DEOP
-Élaboration du rapport de l’étape 1 de la phase de l’étude.</t>
  </si>
  <si>
    <t>2021-08-06</t>
  </si>
  <si>
    <t>Actualisation lot 3</t>
  </si>
  <si>
    <t>Visite ANPE
Recherche Expert juriste en droit de l'environnement
Etude de dépollution SMG</t>
  </si>
  <si>
    <t xml:space="preserve">- J'ai préparé le dossier de contrat Karama.
-J'ai vérifié avec le bureau de contrôle D'impôts la déclaration d'employeur mais j'ai constaté il y a un problème ( il y'a des annexes ne sont pas enregistré sur la plate forme) pour cela j'ai déposé une autre CD et j'ai récupéré la quittance . 
- J'ai déposé et vérifier au CNSS le dossier retraite KBM.
- J'ai fait le suivi des factures , ONAS , ANGED et CRDA Béja.
- Divers taches administratif .
</t>
  </si>
  <si>
    <t xml:space="preserve">- J'ai fait un entretien d'un ingénieur Génie  Civil duré 2heurs.
- J'ai fait des recherches pour d'autre candidatures.
-J'ai contacté des ingénieurs pour fixer des rendez vous .
- J'ai actualisé les annonces pour ingénieur et Web Master.
- Divers taches administratif .
- Classement des documents.
 </t>
  </si>
  <si>
    <t>2021-08-09</t>
  </si>
  <si>
    <t>Projet 366-21-CITET_DEOP
Élaboration du rapport de l’étape 1 de la phase 1 de l’étude</t>
  </si>
  <si>
    <t>Cartographie numérique (Carte de localisation + spatiocarte)</t>
  </si>
  <si>
    <t>_ e_mail Mr boussida pour demander la localisations des fouilles d'investigation 
_ contacter Mr Ben Mamou pour fixer la procédure de determination du volume des boues
_ contact de MMe soumaya hidouri 
_essai de contact de la direction des achats
_e_mail à Mme Leila Abassi pour demander les données manqutes
_recherche des données climatiques sur la zone d'etude</t>
  </si>
  <si>
    <t>Préparation de la phase 1 : Description de l'état initial et cadre reglementaire</t>
  </si>
  <si>
    <t xml:space="preserve">- Mise à jour de l'état de recrutement.
- J'ai fixé deux rendez vous d'entretient .
- recherche des cv d'ingénieurs génie civil et hydraulique .
- Classement des documents .
</t>
  </si>
  <si>
    <t>2021-08-10</t>
  </si>
  <si>
    <t>Préparation des chapitres suivants: Description du projet, détermination &amp; évaluation des impacts phase travaux</t>
  </si>
  <si>
    <t>Projet 366-21-CITET_DEOP
-Élaboration du rapport de l’étape 1 de la phase 1 de l’étude.</t>
  </si>
  <si>
    <t xml:space="preserve">&lt;p&gt;Synth&amp;egrave;se de l&amp;#39;&amp;eacute;tude PISEAU - Actualisation de l&amp;#39;inventaire des sources de pollution des ressources hydriques en Tunisie.&lt;/p&gt;
</t>
  </si>
  <si>
    <t>_ fixer les parties du rapports sur lesquelles je vais travailler avec Sofiene 
_ calcul du bilan hydrique pour les 2 scénarios proposées.</t>
  </si>
  <si>
    <t>Cartographie numérique (carte Topo +géologie + nappes phréatique+ nappes profondes)</t>
  </si>
  <si>
    <t>J'ai fait le suivi des factures encours et j'ai contacté Financier Min de de L'environnement ,Financier Anged Et financier Ministère de l'agriculture .
- J'ai préparé les rapprochements bancaires .
- Divers taches administratif .
- Suivi des CV encours .... ect</t>
  </si>
  <si>
    <t>2021-08-11</t>
  </si>
  <si>
    <t>Achèvement de la phase 1 de  l'EIES : impacts et évaluations</t>
  </si>
  <si>
    <t>Synthèse de l'étude BVOM - Inventaire des sources de pollution du BVOM.</t>
  </si>
  <si>
    <t xml:space="preserve">&lt;p&gt;Projet 366-21-CITET_DEOP&lt;/p&gt;
&lt;p&gt;Elaboration du rapport phase 1 &amp;eacute;tape 1 de l&amp;#39;&amp;eacute;tude.&lt;/p&gt;
</t>
  </si>
  <si>
    <t xml:space="preserve">&lt;p&gt;- fixer la valeur a retenir pour la densit&amp;eacute; de boue avec MR bouassida - calcul du bilan hydrique avec la nouvelle valeur de de densit&amp;eacute; _ debut de r&amp;eacute;daction du rapport de la phase APS&lt;/p&gt;
</t>
  </si>
  <si>
    <t>Cartographie numérique (Carte pédologie + Hydrographie + climatologie)</t>
  </si>
  <si>
    <t xml:space="preserve">- J'ai fait le suivi des factures encours .
- j'ai préparé les PV de AGO 2020 de GEREP, RECA ET ILY NATURA.
- J'ai préparé le dossier RNE 2020.
- Divers taches administratif </t>
  </si>
  <si>
    <t>2021-08-12</t>
  </si>
  <si>
    <t>-Préparation de la présentation de la CP</t>
  </si>
  <si>
    <t>Cartographie numérique (Carte pédologique + géologie+ Topo)</t>
  </si>
  <si>
    <t xml:space="preserve">_ estimation du volume de boue décanté dans les bassins
_ rédaction rapport APS </t>
  </si>
  <si>
    <t>Synthèse de l'étude de BVOM- Inventaire des sources de pollution.</t>
  </si>
  <si>
    <t xml:space="preserve">&lt;p&gt;Projet CITET-DEOP&lt;/p&gt;
&lt;p&gt;Elaboration rapport phase 1 &amp;eacute;tape 1.&lt;/p&gt;
</t>
  </si>
  <si>
    <t xml:space="preserve">- Préparation complément dossier RNE.
- Divers taches administratif et classement des documents.
</t>
  </si>
  <si>
    <t>2021-08-13</t>
  </si>
  <si>
    <t>-&gt;Préparation des documents de la CP</t>
  </si>
  <si>
    <t>Projet 366-21-CITET_DEOP
Élaboration du rapport phase 1, étape 1 de l'étude.</t>
  </si>
  <si>
    <t>Cartographie numérique (Correction de la carte géologique + carte d'échantillonage)</t>
  </si>
  <si>
    <t>_ calcul du bilan hydrique 
_ rédaction rapport APS</t>
  </si>
  <si>
    <t>- J'ai fait le suivi des cv et j'ai fixé des rendez vous d'entretien. 
- Mise à jour des annonces .</t>
  </si>
  <si>
    <t>2021-08-16</t>
  </si>
  <si>
    <t xml:space="preserve">&lt;p&gt;J&amp;#39;ai fait le suivi des factures encours , j&amp;#39;ai contact&amp;eacute; Mme Sihem Sajim pour la facture en cours et j&amp;#39;ai contact&amp;eacute; aussi l&amp;#39;ANGED.&lt;/p&gt;
</t>
  </si>
  <si>
    <t xml:space="preserve">&lt;p&gt;J'ai préparé les déclarations fiscales de GEREP, RECA et ILY.&lt;/p&gt;
&lt;p&gt;- Divers écritures comptables et classement des documents.&lt;/p&gt;
&lt;p&gt;-Vérification des comptes .... ect&lt;/p&gt;
</t>
  </si>
  <si>
    <t>Actualisation de la présentation et de la liste a inviter</t>
  </si>
  <si>
    <t xml:space="preserve">&lt;p&gt;Pr&amp;eacute;paration a la viste de terrain - SD&amp;nbsp;&lt;/p&gt;
</t>
  </si>
  <si>
    <t xml:space="preserve">&lt;p&gt;Pr&amp;eacute;paration de la phase 1 : Description de l&amp;#39;&amp;eacute;tat initial&lt;/p&gt;
</t>
  </si>
  <si>
    <t>_ Calculs sur le Bilan hydrique 
_ détermination du réseau hydrographique au niveau de la zone d’étude 
_ rédaction rapport APS + envoie des parties terminées à sofien</t>
  </si>
  <si>
    <t>Projet 366-21-CITET_DEOP
Élaboration du rapport phase 1, étape 1 de l'étude</t>
  </si>
  <si>
    <t xml:space="preserve">&lt;p&gt;Etude des commentaires du rapport provisoire de la phase 1 de l&amp;#39;&amp;eacute;tude.&lt;/p&gt;
</t>
  </si>
  <si>
    <t>Cartographie numérique (Cartes d'implantations d'échantillonnages selon les deux scénario)</t>
  </si>
  <si>
    <t>AO/EIES du site de Takon Bénin /Informations complémentaires</t>
  </si>
  <si>
    <t>Préparation de la note de synthèse de la vision stratégique.</t>
  </si>
  <si>
    <t>2021-08-18</t>
  </si>
  <si>
    <t>Cartographie numérique (Carte des profils en long + les profils en long de la zone d'étude)</t>
  </si>
  <si>
    <t>2021-08-19</t>
  </si>
  <si>
    <t>Élaboration des réponses aux commentaires reçus de la part de l’UGPO concernant la phase 1.</t>
  </si>
  <si>
    <t xml:space="preserve">_ estimation du volume de boue qui sera décantée dans les bassins de stockage 
_ estimation de l’évolution de la colonne d'eau </t>
  </si>
  <si>
    <t xml:space="preserve">-Divers taches administratifs.
-Divers écritures comptables .
-Classement des documents .
</t>
  </si>
  <si>
    <t>COMPLETER TABLEAU DE SUIVI DES OFFRES +organisation DES DOSSIERS DANS LA BOITE</t>
  </si>
  <si>
    <t xml:space="preserve">&lt;p&gt;Actualisation de l&amp;#39;EIES SD Ben Guerd&amp;egrave;ne : Partie description du projet&lt;/p&gt;
</t>
  </si>
  <si>
    <t>2021-08-20</t>
  </si>
  <si>
    <t>Suivi des offres+ tableau de classement des offres+ compléter les fiches projets manquantes</t>
  </si>
  <si>
    <t>- J'ai préparé le complément du dossier RNE et je l'ai déposé au bureau de L'ARIANA.
- Divers écritures comptable .</t>
  </si>
  <si>
    <t xml:space="preserve">&lt;p&gt;- j&amp;#39;ai fait un entretien pour une condoidate pour le poste Ing&amp;eacute;nieur Hydrolique.&lt;/p&gt;
&lt;p&gt;- J&amp;#39;ai fait une mise &amp;agrave; jour des annonces .&lt;/p&gt;
&lt;p&gt;- J&amp;#39;ai contact&amp;eacute; trois autre ing&amp;eacute;nieurs et j&amp;#39;ai fix&amp;eacute;s des rendez vous pour le mardi .&lt;/p&gt;
</t>
  </si>
  <si>
    <t>Cartographie numérique (Création des MNT de décapage selon les2  scénario)</t>
  </si>
  <si>
    <t>Projet 366-21-CITET_DEOP.
Réunion à l'ONTT.</t>
  </si>
  <si>
    <t>2021-08-23</t>
  </si>
  <si>
    <t xml:space="preserve">&lt;p&gt;&lt;strong&gt;Elaboration des r&amp;eacute;ponses aux commentaires re&amp;ccedil;us de la part de l&amp;rsquo;UGPO concernant la phase 1.&lt;/strong&gt;&lt;/p&gt;
</t>
  </si>
  <si>
    <t>Actualisation de la partie : description de l'état initial de la SD de Ben Guerdène</t>
  </si>
  <si>
    <t>Cartographie numérique (MNT décapé Scénario1 +MNT décapé Scénario2 + plan parcellaire)</t>
  </si>
  <si>
    <t>Compléter fiches projets manquantes
Consultation Etude diagnostique des PPI dans la zone aval du barrage Nebhena: Lecture détaillée+ références bureau</t>
  </si>
  <si>
    <t xml:space="preserve">- Logistique pour le deplacement TATAOUINE , location voiture, résevation hotel ...ect.
- Divers taches administratifs et classement des documents .
</t>
  </si>
  <si>
    <t>2021-08-24</t>
  </si>
  <si>
    <t xml:space="preserve">&lt;p&gt;Projet 366-21-CITET_DEOP&lt;/p&gt;
&lt;p&gt;Pr&amp;eacute;paration de PV de r&amp;eacute;union &amp;agrave; l&amp;#39;ONTT.&lt;/p&gt;
&lt;p&gt;Elaboration du rapport de la l&amp;#39;&amp;eacute;tape1 de la phase 1 de l&amp;#39;&amp;eacute;tude.&lt;/p&gt;
</t>
  </si>
  <si>
    <t>Actualisation des documents des consultations publiques</t>
  </si>
  <si>
    <t xml:space="preserve">&lt;p&gt;Pr&amp;eacute;paration &amp;agrave; la r&amp;eacute;union de la phase 1&lt;/p&gt;
</t>
  </si>
  <si>
    <t>- Rendez vous d'entretien pour deux ingénieurs.
- Mise à jour des annonces .
- Mise à jour des états des candidats .</t>
  </si>
  <si>
    <t xml:space="preserve">&lt;p&gt;- J&amp;#39;ai louer une location pour le d&amp;eacute;placement tataouine ( v&amp;eacute;rification de la voitures et signature du contrat).&lt;/p&gt;
&lt;p&gt;- Divers &amp;eacute;critures comptable et classement des documents .&lt;/p&gt;
&lt;p&gt;- Divers taches administratifs .&lt;/p&gt;
</t>
  </si>
  <si>
    <t>_ determination du processus de cal cul du volume de boue
_calcul du volume de boue pour le cas de bassins en paralléle</t>
  </si>
  <si>
    <t>Cartographie numérique (création des Profils en long pour les deux bassin selon le Scénario1)</t>
  </si>
  <si>
    <t>Consultation MEDREC: Etude diagnostique sur les périmètres irrigués: Offre technique</t>
  </si>
  <si>
    <t>Projet 366-21-CITET_DEOP
Élaboration du rapport de l'étape 1 de la phase 1 de l'étude.</t>
  </si>
  <si>
    <t>2021-08-25</t>
  </si>
  <si>
    <t xml:space="preserve">&lt;p&gt;Correction du rapport provisoire APS.&lt;/p&gt;
</t>
  </si>
  <si>
    <t>-estimation du volume d'eau turbiditique 
_calcul de la vitesse de sédimentation 
_ calculs au niveau du bilan hydrique des bassins</t>
  </si>
  <si>
    <t>Cartographie numérique (Profils verticale sur les MNT décapé selon les 2 scénario)</t>
  </si>
  <si>
    <t>Consultation: Elaboration d'un guide de valorisation des eaux pluviales en milieu urbain: Préparer l'offre technique</t>
  </si>
  <si>
    <t>Actualisation de l'EIES de la SD de Ben Guerdène : description du point de rejet</t>
  </si>
  <si>
    <t>2021-08-26</t>
  </si>
  <si>
    <t xml:space="preserve">&lt;p&gt;Pr&amp;eacute;paration du PV de la r&amp;eacute;union du rapport phase 1&lt;/p&gt;
</t>
  </si>
  <si>
    <t xml:space="preserve">_Finaliser le bilan hydrique 
_Début de rédaction du rapport pour le bilan hydrique </t>
  </si>
  <si>
    <t>* Création des profils en long selon les 2 scénario
* Calcul de Volume de déblai et remblai entre MNT décapé (du 2 bassins) et une côte moyenne de chaque bassin.
* Calcul de la surface moyenne du deux bassins selon les 2 scénario.</t>
  </si>
  <si>
    <t>Consultation: Elaboration d'un guide de valorisation des EP en milieu urbain /ANME/
Offre technique</t>
  </si>
  <si>
    <t>Projet 366-21-CITET_DEOP</t>
  </si>
  <si>
    <t>2021-08-27</t>
  </si>
  <si>
    <t>Préparation PV de la réunion du 19-08-2021
Actualisation de l'EIES Ben guerdène (Impacts et mesures d'atténuation)</t>
  </si>
  <si>
    <t>- rédaction rapport bilan hydrique</t>
  </si>
  <si>
    <t>Cartographie numérique (Calcul de cubature pour les 2 scénario + calcul du volume des matériaux de digue des 2 bassins selon les 2 scénario + Création de profils en long)</t>
  </si>
  <si>
    <t xml:space="preserve">Consultation/ANME: Elaboration d'un guide de valorisation des eaux pluviales en milieu urbain /Offre technique: Méthodologie </t>
  </si>
  <si>
    <t xml:space="preserve">j'ai fait des visites pour le suivie des factures de gerep: ANGED, MINISTERE DE L'EQUIPEMENT, ONAS ET MINISTERE DE L'AGRICULTURE.
- DIVERS TACHES ADMINISTRATIFS ET CLASSEMENT DES DOCUMENTS .
</t>
  </si>
  <si>
    <t>2021-08-30</t>
  </si>
  <si>
    <t>-rédaction rapport bilan hydrique</t>
  </si>
  <si>
    <t>Cartographie numérique ( Profils verticale + Calcul de volume + coupes)</t>
  </si>
  <si>
    <t>Achèvement de l'EIES (Mesures d'atténuation et PGES)</t>
  </si>
  <si>
    <t xml:space="preserve">&lt;p&gt;Actualisation de l'EIES de la SD de Ben Guerdène (PGES, PSR et PEPP)&lt;/p&gt;
</t>
  </si>
  <si>
    <t>AO guide de valorisation des EP/Offre technique</t>
  </si>
  <si>
    <t>-Actualisation de l'EIES tenant compte des commentaires de M. Kamel
-Préparation des documents de la consultation publique</t>
  </si>
  <si>
    <t>2021-08-31</t>
  </si>
  <si>
    <t>Correction rapport provisoire phase 1.</t>
  </si>
  <si>
    <t xml:space="preserve">&lt;p&gt;Eaux 2050.&lt;/p&gt;
</t>
  </si>
  <si>
    <t>Cartographie numérique (Profils en long horizontale des 2 bassin + calcul cubature+ correction cartes)</t>
  </si>
  <si>
    <t>Consultation/Elaboration d'un guide de valorisation des EP en milieu urbain/Offre technique+ offre financière</t>
  </si>
  <si>
    <t>- Divers écritures comptables et divers taches administratifs .</t>
  </si>
  <si>
    <t>-Actualisation de l'EIES de la SD de Ben Guerdène : Description du point de rejet et PGES</t>
  </si>
  <si>
    <t>2021-09-01</t>
  </si>
  <si>
    <t>Correction du rapport APS.</t>
  </si>
  <si>
    <t xml:space="preserve">&lt;p&gt;Synth&amp;egrave;se des Hot-spots industriels.&lt;/p&gt;
</t>
  </si>
  <si>
    <t>Cartographie numérique (Correction des cartes MNT projet + Cartes volume digue)</t>
  </si>
  <si>
    <t xml:space="preserve">&lt;p&gt;Cartographie numérique (Carte : pédologie + climatologie)&lt;/p&gt;
</t>
  </si>
  <si>
    <t xml:space="preserve">&lt;p&gt;Cartographie numérique (Carte : Occupation de sol + Géologie)&lt;/p&gt;
</t>
  </si>
  <si>
    <t xml:space="preserve">- j'ai préparé l'état de paie mois 08-2021.
- suivi des factures clients .
- Classement des documents . </t>
  </si>
  <si>
    <t>- fixer les parties manquantes du rapport APS
- prise de contact avec mr Ben Mammou et Mr wafy Bouassida 
-debut de rédaction du rapport APS</t>
  </si>
  <si>
    <t>Consultation/Guide de valorisation des EP/Offre technique</t>
  </si>
  <si>
    <t>Correction du rapport APS de l'étude.</t>
  </si>
  <si>
    <t>2021-09-02</t>
  </si>
  <si>
    <t xml:space="preserve">&lt;p&gt;Correction du rapport APS de l&amp;#39;&amp;eacute;tude.&lt;/p&gt;
</t>
  </si>
  <si>
    <t>Actualisation des documents de la CP</t>
  </si>
  <si>
    <t>- rédaction rapport APS</t>
  </si>
  <si>
    <t xml:space="preserve">&lt;p&gt;Actualisation de l&amp;#39;EIES de la SD de Ben Guerd&amp;egrave;ne : Actualisation du description de point de rejet&lt;/p&gt;
</t>
  </si>
  <si>
    <t>- J'ai préparé tableau de bord et paie mois 08-2021.
- Divers taches administratifs et classement des documents .</t>
  </si>
  <si>
    <t>Cartographie numérique (Carte hydrologique + carte des nappes phréatique)</t>
  </si>
  <si>
    <t xml:space="preserve">&lt;p&gt;Cartographie num&amp;eacute;rique (Carte des r&amp;eacute;seaux hydrographiques)&lt;/p&gt;
</t>
  </si>
  <si>
    <t xml:space="preserve">&lt;p&gt;Cartographie num&amp;eacute;rique (Carte Occupation de sol)&lt;/p&gt;
</t>
  </si>
  <si>
    <t xml:space="preserve">- Préparation et vérification paie mois 08-2021.
- préparation demande d'annulation du contrat d'assurance.
- Vérification situation de ALA avec le bureau d'emploi et préparation du contrat CDI Karama.
- Divers taches administratif et classement des documents.
</t>
  </si>
  <si>
    <t>2021-09-03</t>
  </si>
  <si>
    <t>ACTUALISATION des documents des CPs</t>
  </si>
  <si>
    <t>00:08</t>
  </si>
  <si>
    <t xml:space="preserve">&lt;p&gt;Pr&amp;eacute;paration des documents de la CP&lt;/p&gt;
&lt;p&gt;Actualisation de la partie PSR et PEPP de l&amp;#39;EIES de la SD de Ben Guerd&amp;egrave;ne&lt;/p&gt;
</t>
  </si>
  <si>
    <t>Projet 366-21-CITET_DEOP
Réunion à la direction de sécurité industrielle.</t>
  </si>
  <si>
    <t xml:space="preserve">&lt;p&gt;Projet 366-21-CITET_DEOP&lt;/p&gt;
&lt;p&gt;Pr&amp;eacute;paration de PV de r&amp;eacute;union avec la direction de s&amp;eacute;curit&amp;eacute; industrielle.&lt;/p&gt;
</t>
  </si>
  <si>
    <t>Consultation: Elaboration d'un guide de valorisation des eaux pluviales-Offre technique</t>
  </si>
  <si>
    <t>Cartographie numérique (carte de localisation des points de prélèvement  des sédiments du lac de Bizerte)</t>
  </si>
  <si>
    <t xml:space="preserve">&lt;p&gt;Consultation: Elaboration d&amp;#39;un guide de valorisation des eaux pluviales-Offre technique+Tirage&lt;/p&gt;
</t>
  </si>
  <si>
    <t>14:20</t>
  </si>
  <si>
    <t xml:space="preserve">&lt;p&gt;Cartographie num&amp;eacute;rique (Carte de r&amp;eacute;seau hydrographique + Carte MNT de la zone d&amp;#39;&amp;eacute;tude + carte du relief)&lt;/p&gt;
</t>
  </si>
  <si>
    <t>_ rédaction rapport APS</t>
  </si>
  <si>
    <t>Projet 366-21-CITET_DEOP
Élaboration du rapport phase 1 étape 1 de l'étude.</t>
  </si>
  <si>
    <t>2021-09-06</t>
  </si>
  <si>
    <t xml:space="preserve">&lt;p&gt;Correction du rapport APS de l&amp;#39;&amp;eacute;tude.&amp;nbsp;&lt;/p&gt;
</t>
  </si>
  <si>
    <t xml:space="preserve">- J'ai passé 4 heurs à la banque pour vérifier la validation de la demande de dépassement et déposé les ordres de virements  .
- Divers taches administratifs .
</t>
  </si>
  <si>
    <t>Cartographie numérique (Carte de réseau hydrographique globale + carte du réseau hydro de la zone d'étude)</t>
  </si>
  <si>
    <t xml:space="preserve">&lt;p&gt;Cartographie num&amp;eacute;rique (Carte de relief)&lt;/p&gt;
</t>
  </si>
  <si>
    <t>Relecture, actualisation et mise en page du rapport phase 1</t>
  </si>
  <si>
    <t xml:space="preserve">- J'ai déposé les documents au banque pour débloquer le virement étranger.
- J'ai déposer une demande d'attestation fiscale .
- J'ai vérifier avec le bureau d'emploi pour les dossier de karama et SIVP pour les deux candidatures recrutés.
- Divers écritures comptables et classement des documents.
</t>
  </si>
  <si>
    <t>2021-09-07</t>
  </si>
  <si>
    <t xml:space="preserve">Projet 366-21-CITET_DEOP
Élaboration du rapport de l'étape 1 de la phase 1 de l'étude.
</t>
  </si>
  <si>
    <t xml:space="preserve">&lt;p&gt;Correction du rapport APS.&lt;/p&gt;
</t>
  </si>
  <si>
    <t>Actualisation du rapport phase 1 : mise en page, relecture et modification de la partie description de l'état initial</t>
  </si>
  <si>
    <t>Cartographie numérique (Carte de localisation des échantillons)</t>
  </si>
  <si>
    <t xml:space="preserve">&lt;p&gt;Cartographie num&amp;eacute;rique (Carte de nappes phr&amp;eacute;atiques + carte des nappes profondes)&lt;/p&gt;
</t>
  </si>
  <si>
    <t>Consultation: Etude diagnostique des PPIs/Offre technique
Lecture détaillée de la DP Valorisation des filières de la gestion des déchets</t>
  </si>
  <si>
    <t xml:space="preserve">&lt;p&gt;Consultation: Etude diagnostique des PPIs/Offre technique&lt;br /&gt;
Lecture d&amp;eacute;taill&amp;eacute;e de la consultation EIESP mus&amp;eacute;e de carthage&amp;nbsp;&lt;/p&gt;
</t>
  </si>
  <si>
    <t xml:space="preserve">&lt;p&gt;- Divers taches administratifs . - Pr&amp;eacute;paration des contrats SIVP - Suivi avec la banque pour le d&amp;eacute;blocage de devise.&lt;/p&gt;
&lt;p&gt;- J&amp;#39;ai fait une r&amp;eacute;clamation &amp;agrave;&amp;nbsp;L&amp;#39;ANCE pour le d&amp;eacute;blocage de DGIGO.&lt;/p&gt;
</t>
  </si>
  <si>
    <t>2021-09-08</t>
  </si>
  <si>
    <t>Actualisation de l'EIES de la SD de Ben Guerdène : Description de l'état initiale</t>
  </si>
  <si>
    <t xml:space="preserve">&lt;p&gt;Cartographie num&amp;eacute;rique (Correction des cartes de volume des digues + Profils en long)&lt;/p&gt;
</t>
  </si>
  <si>
    <t xml:space="preserve">&lt;p&gt;Cartographie num&amp;eacute;rique (Carte des nappes phr&amp;eacute;atiques + Carte des nappes profondes)&lt;/p&gt;
</t>
  </si>
  <si>
    <t xml:space="preserve">consultation Etude diagnostique des PPIs/Offre technique et contacts experts </t>
  </si>
  <si>
    <t xml:space="preserve">&lt;p&gt;R&amp;eacute;union &amp;agrave; Expertise France : EIESP mus&amp;eacute;e de carthage&lt;/p&gt;
</t>
  </si>
  <si>
    <t xml:space="preserve">-redaction rapport APS </t>
  </si>
  <si>
    <t>Actualisation de l'EIES SD Ben Guerdène : PEPP</t>
  </si>
  <si>
    <t>2021-09-09</t>
  </si>
  <si>
    <t xml:space="preserve">&lt;p&gt;Pr&amp;eacute;paration une note compl&amp;eacute;mentaires sur la gestion des d&amp;eacute;chets solides &amp;agrave; la ville de Mahdia&lt;/p&gt;
</t>
  </si>
  <si>
    <t xml:space="preserve">&lt;p&gt;-Actualisation de description du projet et PSR : SD Ben guerd&amp;egrave;ne&lt;/p&gt;
</t>
  </si>
  <si>
    <t>- suivi des factures clients .
- J'ai fait une formation à l'assistante.  
- Préparation des documents pour l'appel d'offre .
- divers écritures comptables et classement des documents.</t>
  </si>
  <si>
    <t>_ recherche sur les paramètres physiques et chimiques des boues de lavage</t>
  </si>
  <si>
    <t>Cartographie numérique (Correction de la cartouche des cartes)</t>
  </si>
  <si>
    <t xml:space="preserve">&lt;p&gt;Cartographie num&amp;eacute;rique (Carte des nappes phr&amp;eacute;atiques + carte des nappes profondes)&lt;/p&gt;
</t>
  </si>
  <si>
    <t>AMI MANIFESTATION D’INTERÊT (MI) POUR LA REALISATION DES ETUDES TECHNIQUES DE CREATION DE DECHARGES CONTROLEES DANS LES COMMUNES DE BONDOUKOU, DE BOUAKE ET DE KORHOGO/Complément d'information/Méthodologie</t>
  </si>
  <si>
    <t xml:space="preserve">&lt;p&gt;AMI MANIFESTATION D&amp;rsquo;INTER&amp;Ecirc;T (MI) POUR LA REALISATION DES ETUDES TECHNIQUES DE CREATION DE DECHARGES CONTROLEES DANS LES COMMUNES DE BONDOUKOU, DE BOUAKE ET DE KORHOGO/Compl&amp;eacute;ment d&amp;#39;information/M&amp;eacute;thodologie&lt;/p&gt;
</t>
  </si>
  <si>
    <t>Cartographie numérique (Correction de la carte de localisation)</t>
  </si>
  <si>
    <t>2021-09-10</t>
  </si>
  <si>
    <t xml:space="preserve">&lt;p&gt;S&amp;eacute;ance de travail avec Mr.Mustapha Saadaoui : Calcul du pluviom&amp;eacute;trie par la m&amp;eacute;thode d&amp;#39;interpolation (Spline) avec ArcGIS.&lt;/p&gt;
</t>
  </si>
  <si>
    <t>Projet 366-21-CITET_DEOP
Élaboration étape 1 de la phase 1.</t>
  </si>
  <si>
    <t xml:space="preserve">&lt;p&gt;Correction phase APS.&lt;/p&gt;
</t>
  </si>
  <si>
    <t xml:space="preserve">&lt;p&gt;Calcul du pluviom&amp;eacute;trie par la m&amp;eacute;thode d&amp;#39;interpolation (Spline) avec ArcGIS.&lt;/p&gt;
</t>
  </si>
  <si>
    <t xml:space="preserve">&lt;p&gt;Calcul de la pluviom&amp;eacute;trie moyenne par la m&amp;eacute;thode d&amp;#39;extraction (par masque) avec ArcGIS.&lt;/p&gt;
</t>
  </si>
  <si>
    <t xml:space="preserve">&lt;p&gt;Cartographie num&amp;eacute;rique (Correction des cartes Topo + r&amp;eacute;seau hydrographique + &amp;eacute;tage Bioclimatique + cr&amp;eacute;ation de la carte du relief)&lt;/p&gt;
</t>
  </si>
  <si>
    <t>Actualisation de la partie description du projet de la SD de Ben Guerdène</t>
  </si>
  <si>
    <t>- essai de prise de contact avec le responsable du centre de recherche du CPG 
- redaction rapport APS</t>
  </si>
  <si>
    <t>- Suivi facture Onas.
- J'ai préparé le dossier karama de ALA.
- Divers Taches administratifs .</t>
  </si>
  <si>
    <t xml:space="preserve">- J'ai fait le suivi des factures du ministère de l'équipement et ministère de l'environnement.
- J'ai vérifié et j'ai déposé le dossier KARAMA de ALAA.
- J'ai préparé le rapprochement bancaire .
- Divers taches administratifs et classement des documents . </t>
  </si>
  <si>
    <t>2021-09-13</t>
  </si>
  <si>
    <t xml:space="preserve">_ essai de prise de contact avec me leila abbessi et mme soumaya hidouri
_ redaction rapport phase APS </t>
  </si>
  <si>
    <t>Cartographie numérique (Correction de la carte géologique et pédologique)</t>
  </si>
  <si>
    <t xml:space="preserve">&lt;p&gt;Cartographie num&amp;eacute;rique (Correction des cartes)&lt;/p&gt;
</t>
  </si>
  <si>
    <t>_ prise de contact avec mr wafy bouasssida 
_ verification de l'etude hydologique envoyé par Mr mostafa saadaoui 
_verification du programme geotechnique envoyé par mr bouassida mounir
_rédaction du rapport APS</t>
  </si>
  <si>
    <t>2021-09-14</t>
  </si>
  <si>
    <t xml:space="preserve">&lt;p&gt;- j&amp;#39;ai pass&amp;eacute; une r&amp;eacute;clamation TUntrust pour le d&amp;eacute;blocage DGIGO. - J&amp;#39;ai pr&amp;eacute;par&amp;eacute; la d&amp;eacute;claration Fiscale GEREP. - Divers taches administratif et suivi dossier Karama de ALaa&lt;/p&gt;
</t>
  </si>
  <si>
    <t>Cartographie numérique (Correction des cartes)</t>
  </si>
  <si>
    <t xml:space="preserve">&lt;p&gt;Calcul du volume&amp;nbsp; des d&amp;eacute;chets&lt;/p&gt;
</t>
  </si>
  <si>
    <t>Complément d'information/Note méthodologique AMI filières de valorisation des déchets</t>
  </si>
  <si>
    <t xml:space="preserve">&lt;p&gt;Compl&amp;eacute;ment d&amp;#39;information/Note m&amp;eacute;thodologique AMI fili&amp;egrave;res de valorisation des d&amp;eacute;chets&lt;/p&gt;
&lt;p&gt;Etude diagnostique des PPIs/Offre technique&lt;/p&gt;
</t>
  </si>
  <si>
    <t>Actualisation du rapport de la SD de Ben Guerdène selon les commentaires reçues de la SONEDE sur les autres SD</t>
  </si>
  <si>
    <t>2021-09-15</t>
  </si>
  <si>
    <t xml:space="preserve">- Suivi facture ONAS ( j'ai contacté le comptable, le directeur financier et service technique).
- J'ai passé une réclamation directe à l'ANCE pour le blocage du DGIGO.
- J'ai fait la mise à jour de Gérant au RNE pour débloqué le DGIGO.
- J'ai préparé divers règlement en instance .
- Divers tache administratif et classement des documents.
</t>
  </si>
  <si>
    <t>_ redaction rapport APS 
_ lecture et vérification du rapport oued tataouine</t>
  </si>
  <si>
    <t>PREPARATION D'UN TABLEAU DE SYNTHESE SUR LES COMMENTAIRES</t>
  </si>
  <si>
    <t>2021-09-16</t>
  </si>
  <si>
    <t xml:space="preserve">&lt;p&gt;Actualisation des documents de la CP selon les commentaires de M. Med Bahi-SONEDE&lt;/p&gt;
</t>
  </si>
  <si>
    <t>- Divers taches administrative.
- Déblocage DGIGO.
- Préparation des déclarations fiscale RECA et ILY-NATURA.</t>
  </si>
  <si>
    <t>Cartographie numérique (correction des cartes)</t>
  </si>
  <si>
    <t xml:space="preserve">&lt;p&gt;Cartographie num&amp;eacute;rique (delimitation des bassins versants dans la zone d&amp;#39;&amp;eacute;tude)&lt;/p&gt;
</t>
  </si>
  <si>
    <t>-ACTUALISATION du rapport phase 1 tenant compte des commentaires des intervenants
-Réunion interne de discussion sur les commentaires
-Préparation des lettres de demande d'information</t>
  </si>
  <si>
    <t>2021-09-17</t>
  </si>
  <si>
    <t>Préparation de la note synthétique du rapport APS</t>
  </si>
  <si>
    <t>Cartographie numérique (Carte de délimitation des bassins versants + correction des cartes)</t>
  </si>
  <si>
    <t xml:space="preserve">&lt;p&gt;Cartographie num&amp;eacute;rique (correction des cartes : carte de sc&amp;eacute;nario 4 + carte du profil de site de d&amp;eacute;chets DMA)&lt;/p&gt;
</t>
  </si>
  <si>
    <t xml:space="preserve">&lt;p&gt;Cartographie num&amp;eacute;rique (correction des cartes)&lt;/p&gt;
</t>
  </si>
  <si>
    <t xml:space="preserve">- J'ai contacté Financier de l'ANGEd et j'ai fait une visite pour févier avec le service de contrôle de gestion le paiement de la facture .
- J'ai fait une visite au banque pour la vérification du compte de l'AVA , suite à la demande de Mr Kamel.
- J'ai fait une visite au bureau d'emploi pour vérifier le contrat SIVP .
- Divers taches administratifs .
</t>
  </si>
  <si>
    <t>_ lecture rapport APS provi
_lecture des commentaires des parties prenantes 
_ reunion interne 
_lecture et reponse a qqes commentaire du rapports etape 1 CITET
_Debut de preparation des parametres des sous bassins versant de la zone d'etude (projet CPG) par GIS</t>
  </si>
  <si>
    <t>Projet 366-21-CITET_DEOP
Préparation PV UTICA et PV DGIIT.
Élaboration rapport de l'étape 1 de la phase 1.</t>
  </si>
  <si>
    <t>2021-09-20</t>
  </si>
  <si>
    <t xml:space="preserve">&lt;p&gt;Pr&amp;eacute;paration de la note synth&amp;eacute;tique de l&amp;#39;APS de l&amp;#39;&amp;eacute;tude.&lt;/p&gt;
</t>
  </si>
  <si>
    <t>Actualisation du rapport phase 1 selon les commentaires reçues de la Municipalité.</t>
  </si>
  <si>
    <t>- Mise à jour des annonces et fixation des rendez vous pour ingénieur hydraulique.
- vérification pointage.</t>
  </si>
  <si>
    <t xml:space="preserve">&lt;p&gt;- Divers taches administratifs, classement des documents comptable .&lt;/p&gt;
&lt;p&gt;- D&amp;eacute;blocage carte bancaire GEREP-Environnement.&lt;/p&gt;
&lt;p&gt;- suivie des r&amp;eacute;glements et r&amp;eacute;cup&amp;eacute;ration des retenues &amp;agrave; la sources ...ect.&lt;/p&gt;
</t>
  </si>
  <si>
    <t>DP/Etude de filières de valorisation des déchets au Cote d'Ivoire/Offre technique</t>
  </si>
  <si>
    <t xml:space="preserve">&lt;p&gt;DP/Etude de fili&amp;egrave;res de valorisation des d&amp;eacute;chets au Cote d&amp;#39;Ivoire/Offre technique&lt;/p&gt;
&lt;p&gt;Lecture g&amp;eacute;n&amp;eacute;rale des TDR et CCAP Etude pour l&amp;rsquo;appui &amp;agrave; l&amp;rsquo;identification et la pr&amp;eacute;paration d&amp;rsquo;un projet dont l&amp;rsquo;objectif principal est l&amp;rsquo;&amp;eacute;galit&amp;eacute; entre femmes et hommes dans le secteur agricole en TunisieEtude pour l&amp;rsquo;appui &amp;agrave; l&amp;rsquo;identification et la pr&amp;eacute;paration d&amp;rsquo;un projet dont l&amp;rsquo;objectif principal est l&amp;rsquo;&amp;eacute;galit&amp;eacute; entre femmes et hommes dans le secteur agricole en TunisieEtude pour l&amp;rsquo;appui &amp;agrave; l&amp;rsquo;identification et la pr&amp;eacute;paration d&amp;rsquo;un projet dont l&amp;rsquo;objectif principal est l&amp;rsquo;&amp;eacute;galit&amp;eacute; entre femmes et hommes dans le secteur agricole en Tunisie&lt;/p&gt;
</t>
  </si>
  <si>
    <t>_ revoir les commentaires sur le rapport de l'etape 1 
- rectification des parties manquantes du rapport 
- préparation du PV de la reunion interne du 17/09/21</t>
  </si>
  <si>
    <t>Cartographie numérique (Correction des carte)</t>
  </si>
  <si>
    <t xml:space="preserve">&lt;p&gt;Correction cartes et profil&lt;/p&gt;
</t>
  </si>
  <si>
    <t>19:45</t>
  </si>
  <si>
    <t>Actualisation du rapport phase 1 selon les commentaires de l'ONAS</t>
  </si>
  <si>
    <t>2021-09-21</t>
  </si>
  <si>
    <t xml:space="preserve">&lt;p&gt;Relecture, mise en page et actualisation du rapport phase 1&lt;/p&gt;
</t>
  </si>
  <si>
    <t>Projet 366-21-CITET_DEOP
Élaboration du rapport de l'étape 1 de la phase 1.</t>
  </si>
  <si>
    <t xml:space="preserve">&lt;p&gt;Correction Phase 1 de l&amp;#39;&amp;eacute;tude.&lt;/p&gt;
</t>
  </si>
  <si>
    <t xml:space="preserve">&lt;p&gt;Correction phase 1 de l&amp;#39;&amp;eacute;tude.&lt;/p&gt;
</t>
  </si>
  <si>
    <t>- Suivi facture ministère de l'équipement.
- Suivi des règlements et pointage des opérations bancaires .
-J'ai contacté service financier de Attijari Leasing pour le règlement de la facture mois 09-2021.
- Divers écritures comptables et classement des documents .</t>
  </si>
  <si>
    <t xml:space="preserve">_ calcul des paramétres morphommetriques des 3 sous bassin vesants de oud essder, ennos, et hachena. 
_ rectifiaction des parties manquantes dans le rapport APS. 
</t>
  </si>
  <si>
    <t xml:space="preserve">&lt;p&gt;- J&amp;#39;ai fix&amp;eacute; des rendez vous pour les entrteints du 22/09/2021.&lt;/p&gt;
&lt;p&gt;- J&amp;#39;ai fait des mises &amp;agrave; jour des annonces .&lt;/p&gt;
&lt;p&gt;- J&amp;#39;ai fait le mise &amp;agrave; jour du tableau de recrutement.&lt;/p&gt;
&lt;p&gt;&amp;nbsp;&lt;/p&gt;
</t>
  </si>
  <si>
    <t>DP/Etude de filières de valorisation des déchets en Cote d'Ivoire/Offre technique
Lecture détaillée cahier de charges AFD/Egalité femmes hommes dans le secteur agricole en Tunisie pour tirer les pièces administratives demandées</t>
  </si>
  <si>
    <t xml:space="preserve">&lt;p&gt;DP/Etude de fili&amp;egrave;res de valorisation des d&amp;eacute;chets en Cote d&amp;#39;Ivoire/Offre technique&lt;/p&gt;
</t>
  </si>
  <si>
    <t>- J'ai récupéré l'attestation fiscale auprès du bureau de contrôle des impôts.
- J'ai déposé les déclarations fiscale RECA et ILY NATURA pour le mois 08-2021.
- J'ai déposé les acomptes provisionnel de ILY et RECA.
- J'ai fait le saisi de la déclaration Fiscale mois 08-2021 et acompte provisionnel de GEREP sur la plate forme des ministère des finances.
- Divers écritures comptable et classement des documents .</t>
  </si>
  <si>
    <t>2021-09-22</t>
  </si>
  <si>
    <t xml:space="preserve">&lt;p&gt;- J'ai fait des entretiens à des ingénieurs hydroliques .&lt;/p&gt;
&lt;p&gt; &lt;/p&gt;
</t>
  </si>
  <si>
    <t>_ enrechissement du rapport selon les commentaires de Mr mohamed</t>
  </si>
  <si>
    <t>Correction rapport APS de l'étude.</t>
  </si>
  <si>
    <t xml:space="preserve">&lt;p&gt;Projet 366-21-CITET_DEOP&lt;/p&gt;
&lt;p&gt;R&amp;eacute;union avec le bureau de mise &amp;agrave; niveau.&lt;/p&gt;
</t>
  </si>
  <si>
    <t xml:space="preserve">&lt;p&gt;_ rectification de la d&amp;eacute;limitation du BV amont essder&lt;/p&gt;
</t>
  </si>
  <si>
    <t xml:space="preserve">&lt;p&gt;Projet 366-21-CITET_DEOP&lt;/p&gt;
&lt;p&gt;Pr&amp;eacute;paration du PV de la r&amp;eacute;union avec le bureau de mise &amp;agrave; niveau.&lt;/p&gt;
</t>
  </si>
  <si>
    <t xml:space="preserve">&lt;p&gt;_ _ rectification delimitation des 3 BV ennos, essder et hachena&lt;/p&gt;
</t>
  </si>
  <si>
    <t>15:35</t>
  </si>
  <si>
    <t xml:space="preserve">&lt;p&gt;Correction phase APS de l&amp;#39;&amp;eacute;tude.&lt;/p&gt;
</t>
  </si>
  <si>
    <t xml:space="preserve">&lt;p&gt;_reunion interne&lt;/p&gt;
</t>
  </si>
  <si>
    <t xml:space="preserve">&lt;p&gt;_ verification des documentation sur la cartographie des zones a risque&lt;/p&gt;
</t>
  </si>
  <si>
    <t>- Divers taches administratifs .</t>
  </si>
  <si>
    <t>2021-09-23</t>
  </si>
  <si>
    <t>Cartographie numérique (Carte de délimitation du BV amont d'oued Essder + délimiation de la zone d'étude +MNT du BV amont )</t>
  </si>
  <si>
    <t xml:space="preserve">&lt;p&gt;Cartographie num&amp;eacute;rique (Cartes des isohy&amp;egrave;tes : pluie max de 10 ans, 20 ans, 50ans et 100 ans)&lt;/p&gt;
</t>
  </si>
  <si>
    <t>Actualisation de l'EIE d'oued Zarga
Préparation rapport de démarrage de l'ETUDE D’IMPACT ENVIRONNEMENTAL ET SOCIAL POUR LA RESTRUCTURATION DU QUARTIER 9 « BALBALA ANCIEN »</t>
  </si>
  <si>
    <t>Réunion COPIL phase 3.</t>
  </si>
  <si>
    <t xml:space="preserve">&lt;p&gt;Pr&amp;eacute;paration de PV de la r&amp;eacute;union COPIL de la phase 3.&lt;/p&gt;
</t>
  </si>
  <si>
    <t xml:space="preserve">&lt;p&gt;DP/Etude de fili&amp;egrave;res de valorisation des d&amp;eacute;chets en Cote d&amp;#39;Ivoire/Offre technique + Offre financi&amp;egrave;re&lt;/p&gt;
</t>
  </si>
  <si>
    <t>_compléter les parties manquantes du rapport de l'etape 1 (selon commentaires de MG)</t>
  </si>
  <si>
    <t xml:space="preserve">&lt;p&gt;_ refaire les calculs relatifs au travail de Mr MOSATAFA suite demande sofiene&amp;nbsp;&lt;/p&gt;
</t>
  </si>
  <si>
    <t>Actualisation du description de l'état initial selon les commentaires reçues de la municipalité
-Actualisation de l'EIE d'oued Zarga</t>
  </si>
  <si>
    <t>2021-09-24</t>
  </si>
  <si>
    <t>Cartographie numérique (Cartes isohyètes et MNT du bassin de Tataouine)</t>
  </si>
  <si>
    <t xml:space="preserve">&lt;p&gt;DP/Etude de fili&amp;egrave;res de valorisation des d&amp;eacute;chets en Cote d&amp;#39;Ivoire/Offre technique+ Offre financi&amp;egrave;re&lt;/p&gt;
</t>
  </si>
  <si>
    <t xml:space="preserve">&lt;p&gt;Cartographie num&amp;eacute;rique + SIG (cnv ville de tataouine et point de c&amp;ocirc;t&amp;eacute;)&lt;/p&gt;
</t>
  </si>
  <si>
    <t>_ rectification des calcul du BV amont essder</t>
  </si>
  <si>
    <t xml:space="preserve">&lt;p&gt;_ preparation des courbes de niveau+ pts cot&amp;eacute;s + le reseau d&amp;#39;EU en shapefile pour sofiene&lt;/p&gt;
&lt;p&gt;_ aider maher pour installer Arcgis pour le nouveau PC&lt;/p&gt;
</t>
  </si>
  <si>
    <t>* Cartographie numérique (Correction des cartes);
* SIG : Traitement des données du PAU pour construire un MNT de toute la ville de Tataouine</t>
  </si>
  <si>
    <t>2021-09-27</t>
  </si>
  <si>
    <t>Consultation/Egalité entre les femmes et les hommes dans le secteur agricole/AFD: Offre technique</t>
  </si>
  <si>
    <t xml:space="preserve">&lt;p&gt;Consultation/Egalit&amp;eacute; entre les femmes et les hommes dans le secteur agricole/AFD: Offre technique&lt;/p&gt;
</t>
  </si>
  <si>
    <t>- Divers taches administratifs .
- Mise à jour des annonces de recrutement.
- Mise à jour des tableaux de recrutement.
- Préparation une partie du tableau de bord .
-Classement des documents ...ect.</t>
  </si>
  <si>
    <t>Amélioration de la présentation de la CP</t>
  </si>
  <si>
    <t>2021-09-28</t>
  </si>
  <si>
    <t xml:space="preserve">&lt;p&gt;Actualisation de la partie : travaux en cours d&amp;#39;ex&amp;eacute;cution par la DREHI&lt;/p&gt;
</t>
  </si>
  <si>
    <t>_ extraction des shapefiles nécessaires pour identifier le taux de branchement ONAS</t>
  </si>
  <si>
    <t xml:space="preserve">&lt;p&gt;_ enrichissement et rectification des diff&amp;eacute;rentes parties du rapport de l&amp;#39;etpae1/phase1&lt;/p&gt;
</t>
  </si>
  <si>
    <t xml:space="preserve">&lt;p&gt;- J&amp;#39;ai fait une&amp;nbsp;viste &amp;agrave; l&amp;#39;ONAS , MIN de l&amp;#39;environnement et Min de l&amp;#39;&amp;eacute;quipement pour faire le suivi des factures en cours .&lt;/p&gt;
</t>
  </si>
  <si>
    <t xml:space="preserve">&lt;p&gt;- J&amp;#39;ai r&amp;eacute;serv&amp;eacute; une voiture de location et j&amp;#39;ai pr&amp;eacute;par&amp;eacute; les r&amp;eacute;glements des fournisseurs .&lt;/p&gt;
&lt;p&gt;- J&amp;#39;ai fait le pointage de la v&amp;eacute;rifications des factures de d&amp;eacute;penses de SOFIEN .&lt;/p&gt;
&lt;p&gt;- Divers taches administratifs .&lt;/p&gt;
</t>
  </si>
  <si>
    <t>_ prépartion de la version finale du rapport provisoire de l'etape 1/ phase 1 du projet</t>
  </si>
  <si>
    <t>2021-09-30</t>
  </si>
  <si>
    <t xml:space="preserve">&lt;p&gt;_ préparations des variantes proposées par la CPG sous forme de shapefile afin de montrer que ces variantes sont fausses&lt;/p&gt;
</t>
  </si>
  <si>
    <t xml:space="preserve">&lt;p&gt;_ pr&amp;eacute;partion de 2 sc&amp;eacute;narios en adoptant les servitudes pr&amp;eacute;sent&amp;eacute;es dans les&amp;nbsp;variantes de la CPG + pr&amp;eacute;sentation de la zone qu&amp;#39;occupera les digues pr&amp;eacute;vues.&amp;nbsp;&lt;/p&gt;
</t>
  </si>
  <si>
    <t>- Suivie des factures en cours.
- Suivi dossier de Alaa chez Bureau d'emploi et changement du contrat de travail .
- Préparation tableau de bord et vérification pointage mois 09-2021.
- Divers taches administratifs et classement des documents .</t>
  </si>
  <si>
    <t>- Préparation pointage et journal paie mois 09-2021.
- Préparation et vérification du tableau de bord mois 09-2021.
- Divers taches administratifs .</t>
  </si>
  <si>
    <t>2021-10-01</t>
  </si>
  <si>
    <t>Consultation AFD/Egalité entre les femmes et les hommes dans le secteur agricole
Offre Financière /Etudes techniques de création des 3 Décharges contrôlées au Cote d'Ivoire</t>
  </si>
  <si>
    <t xml:space="preserve">&lt;p&gt;Offre Financi&amp;egrave;re /Etudes techniques de cr&amp;eacute;ation des 3 D&amp;eacute;charges contr&amp;ocirc;l&amp;eacute;es au Cote d&amp;#39;Ivoire&lt;/p&gt;
&lt;p&gt;+ Lecture Consultaion EIE Lotissement JINENE FERIANA &amp;agrave; Kasserine./AFH&lt;/p&gt;
</t>
  </si>
  <si>
    <t>_ création de carte de 2 scénarios (variantes) proposées par la CPG en tenant compte de la surface qu'occuperont les digues</t>
  </si>
  <si>
    <t xml:space="preserve">&lt;p&gt;_ r&amp;eacute;daction du rapport du projet de repinse au mail recu le 28/09/2021&lt;/p&gt;
</t>
  </si>
  <si>
    <t>Préparation du PV de la CP</t>
  </si>
  <si>
    <t>Cartographie numérique (Carte de profil +profil)</t>
  </si>
  <si>
    <t xml:space="preserve">&lt;p&gt;Cartographie num&amp;eacute;rique (Correction des cartes de sc&amp;eacute;nario et profils))&lt;/p&gt;
</t>
  </si>
  <si>
    <t>_verification finale de la version provisoire du rapport de l'etape 1</t>
  </si>
  <si>
    <t>2021-10-04</t>
  </si>
  <si>
    <t>- Préparation paie et divers taches administratif .
- Suivi des factures clients .
- Récupération voiture de location .</t>
  </si>
  <si>
    <t xml:space="preserve">&lt;p&gt;_ redaction du rapport du projet de reponse&lt;/p&gt;
&lt;p&gt;_ cr&amp;eacute;ation de 2 cartes pour les 2 sc&amp;eacute;narios propos&amp;eacute;s par GEREP afin d&amp;#39;illustrer les les zones de servitudes.&amp;nbsp;&lt;/p&gt;
</t>
  </si>
  <si>
    <t>Correction des profils et des cartes de scénario</t>
  </si>
  <si>
    <t>19:20</t>
  </si>
  <si>
    <t>- Suivi des factures .
ONAS, MINISTERE DE L'ENVIRONNEMENT ET EQUIPEMENT.</t>
  </si>
  <si>
    <t>2021-10-05</t>
  </si>
  <si>
    <t xml:space="preserve">&lt;p&gt;- Divers taches paie.&lt;/p&gt;
&lt;p&gt;&amp;nbsp;&lt;/p&gt;
</t>
  </si>
  <si>
    <t xml:space="preserve">
DP/Etude de faisabilité économique pour le projet d'optimisation de gestion des déchets et PPP</t>
  </si>
  <si>
    <t xml:space="preserve">&lt;p&gt;DP/Etude de faisabilit&amp;eacute; &amp;eacute;conomique pour le projet d&amp;#39;optimisation de gestion des d&amp;eacute;chets et PPP/Offre technique&lt;/p&gt;
</t>
  </si>
  <si>
    <t>Cartographie numérique (Correction des profils de variante et carte scénario)</t>
  </si>
  <si>
    <t xml:space="preserve">&lt;p&gt;- Divers taches administratif.&lt;/p&gt;
&lt;p&gt;- Mise &amp;agrave; jour etat des CV.&lt;/p&gt;
&lt;p&gt;- Fixation des rendez vous d&amp;#39;emboche.&lt;/p&gt;
&lt;p&gt;- Pr&amp;eacute;paration dossier de rembourcement contrat karama.&lt;/p&gt;
&lt;p&gt;- Suivi dossier Ala .... ect&lt;/p&gt;
</t>
  </si>
  <si>
    <t>2021-10-06</t>
  </si>
  <si>
    <t xml:space="preserve">&lt;p&gt;DP/Etude de faisabilit&amp;eacute; &amp;eacute;conomique pour le projet d&amp;#39;optimisation de gestion des d&amp;eacute;chets et PPP/Offre technique&lt;/p&gt;
&lt;p&gt;Offre commerciale/Etude de danger LACERAMIC+MARTEK&lt;/p&gt;
</t>
  </si>
  <si>
    <t xml:space="preserve">_ reunion interne avec Mr bouassida
</t>
  </si>
  <si>
    <t>2021-10-07</t>
  </si>
  <si>
    <t>Offre financière pour les études techniques des 3 décharges contrôlées au Cote d'Ivoire
Préparation fiche demande d'information Etablissement classé
DP/Etude de faisabilité économique du projet d'optimisation des DSMA et PPP/Offre technique</t>
  </si>
  <si>
    <t xml:space="preserve">- Divers taches administratifs , préparation des réglementes.
- J'ai préparé la déclaration CNSS.
- Divers écritures comptable .
-  J'ai récupéré la voiture de location ....ect
</t>
  </si>
  <si>
    <t xml:space="preserve">&lt;p&gt;DP/Etude de faisabilit&amp;eacute; &amp;eacute;conomique du projet d&amp;#39;optimisation des DSMA et PPP/Offre technique&lt;/p&gt;
</t>
  </si>
  <si>
    <t xml:space="preserve">&lt;p&gt;_ finalisation rapport etape 1&lt;/p&gt;
</t>
  </si>
  <si>
    <t xml:space="preserve">&lt;h2 style="font-style:italic;"&gt;_ Creation d&amp;#39;un sc&amp;eacute;nario avec 50 m de servitude&amp;nbsp;&lt;/h2&gt;
</t>
  </si>
  <si>
    <t>DP/Etude de faisabilité économique de l'étude d'optimisation de la gestion des DSMA et  PPP/Offre technique
Offre commerciale établissement classé/Société MARTEK</t>
  </si>
  <si>
    <t>2021-10-08</t>
  </si>
  <si>
    <t xml:space="preserve">&lt;p&gt;DP/Etude de faisabilit&amp;eacute; &amp;eacute;conomique de l&amp;#39;&amp;eacute;tude d&amp;#39;optimisation de la gestion des DSMA et&amp;nbsp; PPP/Offre technique&lt;/p&gt;
</t>
  </si>
  <si>
    <t xml:space="preserve">- Mise à jour des annonces et entretient d'embauche pour le poste d'ingénieur coordinateur.
- Mise à jour du fichier recrutement.
</t>
  </si>
  <si>
    <t xml:space="preserve">&lt;p&gt;- Divers tches administratifs et classements des documents .&lt;/p&gt;
&lt;p&gt;&amp;nbsp;&lt;/p&gt;
</t>
  </si>
  <si>
    <t xml:space="preserve">&lt;p&gt;_ scenario 1 et 2 CPG par autocad&amp;nbsp;&lt;/p&gt;
</t>
  </si>
  <si>
    <t xml:space="preserve">&lt;p&gt;Scenario 1 et 2 Gerep par autocad avec homogenization des surfaces des bassins&amp;nbsp;&lt;/p&gt;
</t>
  </si>
  <si>
    <t>_ finalisation des scenarios d'implantation de digues (scenarios GEREP modifié)</t>
  </si>
  <si>
    <t>2021-10-11</t>
  </si>
  <si>
    <t xml:space="preserve">&lt;p&gt;_ finalisation des sc&amp;eacute;narios gerep et cpg&amp;nbsp;&lt;/p&gt;
&lt;p&gt;_ verification de la coherence entre&amp;nbsp;sommaire et TDR&lt;/p&gt;
</t>
  </si>
  <si>
    <t xml:space="preserve">&lt;p&gt;-J&amp;#39;ai fait le saisie de la d&amp;eacute;claration CNSS au plate forme CNSS. - J&amp;#39;ai d&amp;eacute;pos&amp;eacute; le dossier de remboursement du contrat KARAMA au Bureau d&amp;#39;emploi . -J&amp;#39;ai d&amp;eacute;pos&amp;eacute; la d&amp;eacute;claration CNSS au bureau D&amp;#39;Ariana. - Divers taches administratif . - Divers &amp;eacute;critures comptables.&lt;/p&gt;
</t>
  </si>
  <si>
    <t>18:25</t>
  </si>
  <si>
    <t>Cartographie numérique (Correction des cartes précédentes)</t>
  </si>
  <si>
    <t>2021-10-12</t>
  </si>
  <si>
    <t>DP/Etude de faisabilité technique et économique de la gestion des déchets issus du technopole pharmaceutique au Burkina Faso/MESRSI/Offre technique</t>
  </si>
  <si>
    <t xml:space="preserve">&lt;p&gt;DP/Etude de faisabilit&amp;eacute; technique et &amp;eacute;conomique de la gestion des d&amp;eacute;chets issus du technopole pharmaceutique au Burkina Faso/MESRSI/Offre technique&lt;/p&gt;
</t>
  </si>
  <si>
    <t>- J'ai contacté Quatar Airways pour faire la réclamation et récupération la facture de paiement .
- J'ai fait le suivi des factures clients en cours .
- J'ai fait les mise à jours et suivi des annonces .
- Divers taches administratif et des écritures comptables .... ect</t>
  </si>
  <si>
    <t>_creation des cartes d'emplacement des digues et bassins pour les scenarios de la CPG</t>
  </si>
  <si>
    <t>2021-10-13</t>
  </si>
  <si>
    <t xml:space="preserve">&lt;p&gt;recherche de solutions et recommondation pour la remont&amp;eacute;e de la nappe de oued tataouine en&amp;nbsp; collaboration avec sofien&lt;/p&gt;
</t>
  </si>
  <si>
    <t xml:space="preserve">&lt;p&gt;_rectificationn des cartes d'emplacement des digues et bassins pour les scenarios proposés par  GEREP en collabpration avec ALA&lt;/p&gt;
</t>
  </si>
  <si>
    <t xml:space="preserve">&lt;p&gt;_rectificationn des cartes d&amp;#39;emplacement des digues et bassins pour les scenarios propos&amp;eacute;s par&amp;nbsp;&lt;/p&gt;
</t>
  </si>
  <si>
    <t xml:space="preserve">&lt;p&gt;DP/Etude de faisabilit&amp;eacute; technique et &amp;eacute;conomique de la gestion des d&amp;eacute;chets issus du technopole pharmaceutique au Burkina Faso/MESRSI/Offre technique: m&amp;eacute;thodolgie +&lt;/p&gt;
&lt;p&gt;V&amp;eacute;rification des profils des experts propos&amp;eacute;s par rapport aux crit&amp;egrave;res demand&amp;eacute;s dans la DP&lt;/p&gt;
&lt;p&gt;Etat DP cote d&amp;#39;Ivoire&lt;/p&gt;
</t>
  </si>
  <si>
    <t xml:space="preserve">&lt;p&gt;DP/Etude de faisabilit&amp;eacute; technique et &amp;eacute;conomique de la gestion des d&amp;eacute;chets issus du technopole pharmaceutique au Burkina Faso/MESRSI/Offre technique&lt;/p&gt;
&lt;p&gt;&amp;nbsp;&lt;/p&gt;
</t>
  </si>
  <si>
    <t>- préparations des documents pour les appels d'offres : - Attestation du non faillites, attestation de situation fiscale pour chaque appel d'offre , faire la traduction des documents en arabe.
- j'ai fait une réclamation au biat pour la commission de paiement en ligne .
- Divers taches administratifs et classement des documents ...ect</t>
  </si>
  <si>
    <t>2021-10-14</t>
  </si>
  <si>
    <t>_ calculs des parametres hydrologiques pour les scenarios de gerep</t>
  </si>
  <si>
    <t xml:space="preserve">&lt;p&gt;_ calculs des parametres hydrologiques pour les scenarios de CPG&lt;/p&gt;
</t>
  </si>
  <si>
    <t xml:space="preserve">- J'ai récupéré les retenues à la source des factures en cours de paiement .
- J'ai préparé le dossier des attestation fiscale et j'ai déposé à la direction générale des impôts à Monplaisir.
- J'ai vérifié les comptes bancaires et j'ai préparé les rapprochements bancaire.
- J'ai contacté Sofien pour la réclamation sur les commissions bancaire.
- Divers taches administratif et classement des documents.
</t>
  </si>
  <si>
    <t xml:space="preserve">&lt;p&gt;DP/Etude de faisabilit&amp;eacute; technique et &amp;eacute;conomique de la gestion des d&amp;eacute;chets issus du technopole pharmaceutique au Burkina Faso/MESRSI/Offre technique+Offre financi&amp;egrave;re&lt;/p&gt;
</t>
  </si>
  <si>
    <t>Préparation de résumé de l'étude.</t>
  </si>
  <si>
    <t>2021-10-15</t>
  </si>
  <si>
    <t xml:space="preserve">&lt;p&gt;Correction rapport APS de l&amp;#39;&amp;eacute;tude.&lt;/p&gt;
</t>
  </si>
  <si>
    <t>- VERIFICATIONS DES ECRITURES COMPTABLE ET DIVERS TACHES ADM%INISTRATIFS.</t>
  </si>
  <si>
    <t>Élaboration du rapport APD de l'étude</t>
  </si>
  <si>
    <t>2021-11-24</t>
  </si>
  <si>
    <t xml:space="preserve">&lt;p&gt;&amp;Eacute;laboration du rapport APD de l&amp;#39;&amp;eacute;tude&lt;/p&gt;
</t>
  </si>
  <si>
    <t xml:space="preserve">- j'ai préparé les déclarations fiscale .
- Divers taches administratifs, classement des documents comptable .
- Suivi des cautions bancaire ANGED.
- Suivi des règlements factures ONAS.
</t>
  </si>
  <si>
    <t>Mise à jour de la base de données VHU (Gouvernorat Monastir)</t>
  </si>
  <si>
    <t>Rapport etape 2 : 
- recherche de la nature et ampleur de la pollution générée par les abattoirs</t>
  </si>
  <si>
    <t>AO/DHU: Elaboration PAR et EIES des projets de protection contre les inondations des villes Lot 1+Lot 2+ Lot 3
Méthodologie et offre financière</t>
  </si>
  <si>
    <t xml:space="preserve">&lt;p&gt;AO/DHU: Elaboration PAR et EIES des projets de protection contre les inondations des villes Lot 1+Lot 2+ Lot 3&lt;br /&gt;
M&amp;eacute;thodologie et offre financi&amp;egrave;re&lt;/p&gt;
</t>
  </si>
  <si>
    <t xml:space="preserve">&lt;p&gt;Rapport etape 2:&amp;nbsp;&lt;/p&gt;
&lt;p&gt;_ recherche sur la nature et empleur de la pollution g&amp;eacute;n&amp;eacute;r&amp;eacute;e par les activit&amp;eacute;s agricoles&lt;/p&gt;
&lt;p&gt;&amp;nbsp;&lt;/p&gt;
</t>
  </si>
  <si>
    <t xml:space="preserve">- Suivi des cautions ANGED.
- Vérification du dossier CNSS en cours .
- Préparation des états de vérifications des comptes .
</t>
  </si>
  <si>
    <t>2021-11-25</t>
  </si>
  <si>
    <t>Élaboration du rapport APD de l'étude.</t>
  </si>
  <si>
    <t xml:space="preserve">&lt;p&gt;&amp;Eacute;laboration du rapport APD de l&amp;#39;&amp;eacute;tude.&lt;/p&gt;
</t>
  </si>
  <si>
    <t xml:space="preserve">Rédaction rapport étape 2/phase1; 
-determiner la nature et l'ampleur de la pollution hydrique pour 
   *Les producteurs de boissons (alcooliques et non alcooliques)
   * Les unités de transformation des huiles végétales 
   * Graisses (Huiles) animales et végétales 
</t>
  </si>
  <si>
    <t xml:space="preserve">&lt;p&gt;R&amp;eacute;daction rapport &amp;eacute;tape 2/phase1;&amp;nbsp;&lt;br /&gt;
-determiner la nature et l&amp;#39;ampleur de la pollution atmosph&amp;eacute;rique et les rejets solides pour&amp;nbsp;&lt;br /&gt;
&amp;nbsp; &amp;nbsp;*Les producteurs de boissons (alcooliques et non alcooliques)&lt;br /&gt;
&amp;nbsp; &amp;nbsp;* Les unit&amp;eacute;s de transformation des huiles v&amp;eacute;g&amp;eacute;tales&amp;nbsp;&lt;br /&gt;
&amp;nbsp; &amp;nbsp;* Graisses (Huiles) animales et v&amp;eacute;g&amp;eacute;tales&lt;/p&gt;
&lt;p&gt;&amp;nbsp; &amp;nbsp;* les abattoirs&amp;nbsp;&lt;/p&gt;
</t>
  </si>
  <si>
    <t xml:space="preserve">&lt;p&gt;AO/DHU: Elaboration PAR et EIES des projets de protection contre les inondations des villes Lot 1+Lot 2+ Lot 3 oFFRE TECHNIQUE&amp;nbsp;&amp;nbsp;et offre financi&amp;egrave;re&lt;/p&gt;
</t>
  </si>
  <si>
    <t>2021-11-26</t>
  </si>
  <si>
    <t>AO/Elaboration des PAR et EIES des projets de protection contre les inondations : offre technique et financière
AMI/ANAGED: Etude de faisabilité de valorisation des déchets d'activités économiques : méthodologie</t>
  </si>
  <si>
    <t xml:space="preserve">&lt;p&gt;AO/Elaboration des PAR et EIES des projets de protection contre les inondations : offre technique et financi&amp;egrave;re&lt;br /&gt;
AMI/ANAGED: Etude de faisabilit&amp;eacute; de valorisation des d&amp;eacute;chets d&amp;#39;activit&amp;eacute;s &amp;eacute;conomiques : m&amp;eacute;thodologie&lt;/p&gt;
</t>
  </si>
  <si>
    <t xml:space="preserve">redaction rapport etape 2/phase 1 ; nature et ampleur des activités de:
* élevage d'animaux 
*industrie du tabac
*aquaculture et pisciculture </t>
  </si>
  <si>
    <t xml:space="preserve">&lt;p&gt;redaction rapport etape 2/phase 1 ; Pollution hydrique, atmosph&amp;eacute;rique et rejets solides pour ;&amp;nbsp;&lt;/p&gt;
&lt;p&gt;* les unit&amp;eacute;s de fabrication d&amp;#39;engrais&amp;nbsp;&lt;/p&gt;
&lt;p&gt;*Manutention et stockage des mati&amp;egrave;res&lt;/p&gt;
&lt;p&gt;*Etablissements de pr&amp;eacute;paration ou conservation des Produits alimentaires d&amp;#39;origine animale et v&amp;eacute;g&amp;eacute;tale&lt;/p&gt;
&lt;p&gt;*Les sucreries, et les raffineries de sucre&amp;nbsp;&lt;/p&gt;
</t>
  </si>
  <si>
    <t xml:space="preserve">&lt;p&gt;redaction rapport etape 2 /phase 1:&lt;/p&gt;
&lt;ol&gt;
	&lt;li&gt;nature et ampleurs des activit&amp;eacute;s suivantes en tunisie ;&lt;/li&gt;
&lt;/ol&gt;
&lt;ul&gt;
	&lt;li&gt;Les sucreries, et les raffineries de sucre&lt;/li&gt;
	&lt;li&gt;&amp;nbsp;Les conserves de fruits et l&amp;eacute;gumes&lt;/li&gt;
	&lt;li&gt;Les conserves de poisson&lt;/li&gt;
	&lt;li&gt;Industrie laiti&amp;egrave;re (lait et d&amp;eacute;riv&amp;eacute;s)&lt;/li&gt;
	&lt;li&gt;unit&amp;eacute;s de transformation des huiles v&amp;eacute;g&amp;eacute;tales&lt;/li&gt;
&lt;/ul&gt;
&lt;ol&gt;
	&lt;li&gt;nature et ampleur de la pollution engendr&amp;eacute;e&amp;nbsp;des activit&amp;eacute;s suivantes&lt;/li&gt;
&lt;/ol&gt;
&lt;ul&gt;
	&lt;li&gt;pollution hydrique et atmosph&amp;eacute;rique des sucreries, et les raffineries de sucre&lt;/li&gt;
	&lt;li&gt;&amp;nbsp;&lt;/li&gt;
&lt;/ul&gt;
</t>
  </si>
  <si>
    <t>2021-11-29</t>
  </si>
  <si>
    <t>- RAPPROCHEMENT BANCAIRE .
-VERIFICATION LES CAUTIONS BANCAIRE AVEC SOFIEN.
-DIVERS TACHES ADMINISTRATIF .
-SUIVI ET RECUPERATION DES FACTURES EN COURS .
-CLASSEMENT DES DOCUMENTS.</t>
  </si>
  <si>
    <t xml:space="preserve">&lt;p&gt;redaction rapport etape 2 / phase 1&lt;/p&gt;
&lt;ol&gt;
	&lt;li&gt;nature et ampleur des activit&amp;eacute;s ayant relation avec le bois, papier, carton et impiremrie&amp;nbsp;&lt;/li&gt;
	&lt;li&gt;nature et ampleur de la pollution g&amp;eacute;n&amp;eacute;r&amp;eacute;e par ces activit&amp;eacute;s&lt;/li&gt;
	&lt;li&gt;fixation des branches d&amp;#39;activit&amp;eacute;s pour l&amp;#39;industrie chimique&lt;/li&gt;
&lt;/ol&gt;
</t>
  </si>
  <si>
    <t xml:space="preserve">&lt;p&gt;AMI/ANAGED: Etude de faisabilit&amp;eacute; de valorisation des d&amp;eacute;chets d&amp;#39;activit&amp;eacute;s &amp;eacute;conomiques /Offre technique&lt;/p&gt;
</t>
  </si>
  <si>
    <t>2021-11-30</t>
  </si>
  <si>
    <t xml:space="preserve">&lt;p&gt;AMI/ANAGED: Etude de faisabilit&amp;eacute; de valorisation des d&amp;eacute;chets d&amp;#39;activit&amp;eacute;s &amp;eacute;conomiques /Dossier de candidature&lt;/p&gt;
&lt;p&gt;AMI Mauritanie/Plan national de gestion des d&amp;eacute;chets solides&lt;/p&gt;
</t>
  </si>
  <si>
    <t>- Suivi dossier de retraite CNSS KBM.
- Divers écritures comptables .
- Préparation une partie du tableau de bord .
- Vérification des comptes comptables .... ect.</t>
  </si>
  <si>
    <t xml:space="preserve">- J'ai fait une réclamation au CNAM pour corriger le nom de M. Kamel.
- J'ai fait le suivi des cautions bancaire chez la banque.
- J'ai préparé le tableau de Bord et j'ai vérifier les comptes comptables .
- J'ai préparé le pointage du mois 11-2021.
- Divers taches administratif et classement des documents.
</t>
  </si>
  <si>
    <t>2021-12-01</t>
  </si>
  <si>
    <t>Élaboration rapport APD de l'étude.</t>
  </si>
  <si>
    <t xml:space="preserve">&lt;p&gt;Elaboration rapport APD de l&amp;#39;&amp;eacute;tude.&lt;/p&gt;
</t>
  </si>
  <si>
    <t xml:space="preserve">&lt;p&gt;AMI/ANAGED: Etude de faisabilit&amp;eacute; de valorisation des d&amp;eacute;chets d&amp;#39;activit&amp;eacute;s &amp;eacute;conomiques /Dossier de candidature&lt;/p&gt;
&lt;p&gt;AMI Mauritanie/Plan national de gestion des d&amp;eacute;chets solides&lt;/p&gt;
&lt;p&gt;Consultation Plan vert de la municipalit&amp;eacute; de l&amp;#39;ariana&lt;/p&gt;
</t>
  </si>
  <si>
    <t xml:space="preserve">- j'ai préparé l'etat de paie mois 11-2021.
- J'ai fait le retrait et j'ai déposé les ordre de virement au banque.
- J'ai préparé le journal paie .
- Divers taches administratifs .
</t>
  </si>
  <si>
    <t>2021-12-02</t>
  </si>
  <si>
    <t xml:space="preserve">&lt;p&gt;AMI Mauritanie/Plan national de gestion des d&amp;eacute;chets solides&lt;/p&gt;
&lt;p&gt;Consultation Plan vert de la municipalit&amp;eacute; de l&amp;#39;ariana&lt;/p&gt;
</t>
  </si>
  <si>
    <t xml:space="preserve">_ commentaires sur le la lettre qui sera envoyé à la CPG ; version rectifiée avec mes commentaires a été envoyé à Mr Bouasssida 
_ Redaction de la partie ''travaux géotechniques' ; rectification de la version d'hier 
_ prise de contact avec le chef du service d'etudes dans le district de metlaoui.   
</t>
  </si>
  <si>
    <t xml:space="preserve">&lt;p&gt;_ envoie des notes des calculs hydrologiques &amp;agrave; Sofien + discution sur le projet&amp;nbsp;&lt;/p&gt;
&lt;p&gt;_Prise de contact avec Mr bouassida &amp;agrave; propos des rectifications que j&amp;#39;ai r&amp;eacute;alis&amp;eacute;&amp;nbsp;&lt;/p&gt;
</t>
  </si>
  <si>
    <t xml:space="preserve">&lt;p&gt;redactio rapport pphase 1/ etape 2&lt;/p&gt;
</t>
  </si>
  <si>
    <t>2021-12-03</t>
  </si>
  <si>
    <t>Carte de programme PNAQP5T2 de Bir Mcherga</t>
  </si>
  <si>
    <t xml:space="preserve">&lt;p&gt;Correction des cartes des sc&amp;eacute;nario&lt;/p&gt;
</t>
  </si>
  <si>
    <t xml:space="preserve">- J'ai préparé le dossier d'équivalence de Ahmed et j'ai déposer le dossier au bureau de ministère de l'enseignement supérieur .
- Divers taches administratif .
- divers écritures comptables et classement des documents.
- J'ai contacté HAMZA JBILI pour fixer un rendez vous d'entretient .
</t>
  </si>
  <si>
    <t>2021-12-06</t>
  </si>
  <si>
    <t xml:space="preserve">&lt;p&gt;Elaboration des pv des r&amp;eacute;unions.&lt;/p&gt;
</t>
  </si>
  <si>
    <t>Consultation: EIE abattoir de siliana
Offre commerciale /Etude de pollution de sols commune de SARAN/ITARC Tunisie</t>
  </si>
  <si>
    <t xml:space="preserve">&lt;p&gt;Offre commerciale /Etude de pollution de sols commune de SARAN/ITARC Tunisie&lt;/p&gt;
</t>
  </si>
  <si>
    <t>Correction des cartes (Cartes MNT scénario1 et 2)</t>
  </si>
  <si>
    <t xml:space="preserve">&lt;p&gt;- R&amp;eacute;union avec le chef d&amp;#39;agence Biat pour l&amp;#39;&amp;eacute;laboration de la caution d&amp;eacute;finitif ANGED . - Divers taches administratifs.&lt;/p&gt;
&lt;p&gt;- Recherche du CV d&amp;#39;ing&amp;eacute;nieur dechets solides .&lt;/p&gt;
</t>
  </si>
  <si>
    <t>- J'ai préparé le rapprochement bacaire.
- J'ai préparé le dossier de remboursement contrat KARAMA.
- Suivi des demandes de recrutement.
- Divers taches administratifs .</t>
  </si>
  <si>
    <t>2021-12-07</t>
  </si>
  <si>
    <t>Élaboration des PV des réunions.</t>
  </si>
  <si>
    <t xml:space="preserve">&lt;p&gt;&amp;Eacute;laboration des PV des r&amp;eacute;unions.&lt;/p&gt;
</t>
  </si>
  <si>
    <t xml:space="preserve">redaction rapport APS </t>
  </si>
  <si>
    <t xml:space="preserve">&lt;p&gt;_recherche sur les types de tours de prise d&amp;#39;eau dans les barrages&lt;/p&gt;
</t>
  </si>
  <si>
    <t xml:space="preserve">&lt;p&gt;Etude de pollution de sols commune de SARAN/ITARC Tunisie&lt;/p&gt;
</t>
  </si>
  <si>
    <t xml:space="preserve">&lt;p&gt;Etude de pollution de sols commune de SARAN/ITARC&amp;nbsp;&lt;/p&gt;
&lt;p&gt;Pr&amp;eacute;paration ABF&lt;/p&gt;
</t>
  </si>
  <si>
    <t>- J'ai fait une visite au CITET pour résoudre le problème du Bon de commande .
- Divers taches administratif .
- J'ai déposé le dossier CT KARAMA au Bureau d'emploi.
- J'ai passé une réclamation au BIAt pour le déblocage du montant reçu en USD de DJIBOUTI.... ect.</t>
  </si>
  <si>
    <t>2021-12-08</t>
  </si>
  <si>
    <t>Élaboration des PV des réunions relatifs à l'étude.</t>
  </si>
  <si>
    <t>2021-12-09</t>
  </si>
  <si>
    <t xml:space="preserve">&lt;p&gt;Elaboration du rapport APD de l&amp;#39;&amp;eacute;tude.&lt;/p&gt;
</t>
  </si>
  <si>
    <t xml:space="preserve">_ Recherche sur le calcul des pertes de charges dans les conduites 
_ Préparation de la consistance des travaux géotechniques </t>
  </si>
  <si>
    <t>Organisation des documents de préparation des dossiers d'appels d'offres :Demande ABF, remplir fichier excel avec lien CV, diplôme, justifs, etc, actualisation CVs, etc</t>
  </si>
  <si>
    <t xml:space="preserve">- J'ai fait une visite à la commune de Ariana pour faire le suivi de la réclamation des déchets .
- J'ai fait une visite au CITET pour récupérer le BON de Commande .
- J'ai déposé les papiers nécessaires à la banque pour débloquer le montant reçu.
- J'ai fait le suivi de caisse sofien pour les mois 09-10 et 11-2021.
- Divers taches administratifs
 </t>
  </si>
  <si>
    <t xml:space="preserve">&lt;p&gt;Organisation des documents de pr&amp;eacute;paration des dossiers d&amp;#39;appels d&amp;#39;offres :Demande ABF, remplir fichier excel avec lien CV, dipl&amp;ocirc;me, justifs, etc, actualisation CVs, etc&lt;/p&gt;
</t>
  </si>
  <si>
    <t xml:space="preserve">&lt;p&gt;_ Pr&amp;eacute;paration de la consistance des travaux g&amp;eacute;otechniques&amp;nbsp;&lt;/p&gt;
</t>
  </si>
  <si>
    <t>2021-12-10</t>
  </si>
  <si>
    <t>- Suivi et recherche des cv pour ingénieur déchets solides .
- Mise à jour du fichier recrutement.</t>
  </si>
  <si>
    <t xml:space="preserve">&lt;p&gt;- Divers taches administratif et comptables.&lt;/p&gt;
</t>
  </si>
  <si>
    <t xml:space="preserve">&lt;p&gt;Organisation des documents de pr&amp;eacute;paration des dossiers d&amp;#39;appels d&amp;#39;offres :Demande ABF, remplir fichier excel avec lien CV, dipl&amp;ocirc;me, justifs, etc, actualisation CVs, etc&lt;/p&gt;
&lt;p&gt;AMI/B&amp;eacute;nin: Elaboration EIES et PAR des rues compl&amp;eacute;mentaires dans les bassins AAn et M&lt;/p&gt;
</t>
  </si>
  <si>
    <t xml:space="preserve">&lt;p&gt;Organisation des documents de pr&amp;eacute;paration des dossiers d&amp;#39;appels d&amp;#39;offres :Demande ABF, remplir fichier excel avec lien CV, dipl&amp;ocirc;me, justifs, etc,&amp;nbsp;&lt;/p&gt;
&lt;p&gt;AMI/EIES et PAR des rues compl&amp;eacute;mentaires /ACVDT&lt;/p&gt;
</t>
  </si>
  <si>
    <t>2021-12-13</t>
  </si>
  <si>
    <t xml:space="preserve">&lt;p&gt;Organisation des documents de pr&amp;eacute;paration des dossiers d&amp;#39;appels d&amp;#39;offres :Demande ABF, remplir fichier excel avec lien CV, dipl&amp;ocirc;me, justifs, etc,&amp;nbsp;&lt;/p&gt;
&lt;p&gt;AMI/EIES et PAR des rues compl&amp;eacute;mentaires /ACVDT/B&amp;eacute;nin&lt;/p&gt;
</t>
  </si>
  <si>
    <t>- v2RIFICATION DES COMPTES DE BILANS .
- VERIFICATION ET MISE A JOUR DES ETATS DES STOCKS RECA ET ILY.
- DIVERS TACHES ADMINISTRATFS</t>
  </si>
  <si>
    <t xml:space="preserve">- J'ai préparé les déclarations fiscales mois 11-2021.
- Divers taches administratifs.
</t>
  </si>
  <si>
    <t>2021-12-14</t>
  </si>
  <si>
    <t xml:space="preserve">&lt;p&gt;J&amp;#39;ai assist&amp;eacute; au siminaire CCI .&lt;/p&gt;
</t>
  </si>
  <si>
    <t>Saisie des fiches d’enquête.</t>
  </si>
  <si>
    <t xml:space="preserve">&lt;p&gt;Saisie des fiches d&amp;#39;enqu&amp;egrave;te.&lt;/p&gt;
</t>
  </si>
  <si>
    <t xml:space="preserve">&lt;p&gt;Organisation des documents de pr&amp;eacute;paration des dossiers d&amp;#39;appels d&amp;#39;offres :Demande ABF, remplir fichier excel avec lien CV, dipl&amp;ocirc;me, justifs, etc,&amp;nbsp;&lt;/p&gt;
&lt;p&gt;AMI/EIES et PAR des rues compl&amp;eacute;mentaires /ACVDT&lt;/p&gt;
&lt;p&gt;Offre commerciale Etude de d&amp;eacute;pollution St&amp;eacute; Olympia La Pittura Italiana&lt;/p&gt;
</t>
  </si>
  <si>
    <t xml:space="preserve">&lt;p&gt;Organisation des documents de pr&amp;eacute;paration des dossiers d&amp;#39;appels d&amp;#39;offres :Demande ABF, remplir fichier excel avec lien CV, dipl&amp;ocirc;me, justifs, etc,&amp;nbsp;&lt;/p&gt;
&lt;p&gt;&amp;nbsp;&lt;/p&gt;
</t>
  </si>
  <si>
    <t>2021-12-15</t>
  </si>
  <si>
    <t>Note méthodologique UTV/ANGED</t>
  </si>
  <si>
    <t xml:space="preserve">&lt;p&gt;Note m&amp;eacute;thodologique UTV/ANGED&lt;/p&gt;
</t>
  </si>
  <si>
    <t xml:space="preserve">&lt;p&gt;Note m&amp;eacute;thodologique UTV/ANGED&lt;/p&gt;
&lt;p&gt;AMI/EIES et PAR des rues compl&amp;eacute;mentaires dans les bassins AAN et M/B&amp;eacute;nin/ACVDT&lt;/p&gt;
</t>
  </si>
  <si>
    <t>2021-12-16</t>
  </si>
  <si>
    <t>- J'ai fait une recherche pour une web master et ingénieur d'études.
- J'ai fait une mise à jour des annonces .
- Divers taches administratif .</t>
  </si>
  <si>
    <t xml:space="preserve">&lt;p&gt;_ determination du volume des bassins 1 et 2 pour les 2 sc&amp;eacute;narios de maintien et deplacement des LMT _ calcul de la hauteur de revanche&lt;/p&gt;
</t>
  </si>
  <si>
    <t>2022-01-04</t>
  </si>
  <si>
    <t xml:space="preserve">&lt;p&gt;PROJET UTV&amp;nbsp;&lt;/p&gt;
&lt;p&gt;_ reunion avec le g&amp;eacute;rant de la soci&amp;eacute;t&amp;eacute; HGS &amp;agrave; propos les travaux de reconnaissance du sol &amp;agrave; r&amp;eacute;aliser.&amp;nbsp;&lt;/p&gt;
</t>
  </si>
  <si>
    <t xml:space="preserve">&lt;p&gt;PROJET UTV&amp;nbsp;&lt;/p&gt;
&lt;p&gt;_ redaction du programme des travaux g&amp;eacute;otechniques &amp;agrave; r&amp;eacute;aliser.&amp;nbsp;&lt;/p&gt;
&lt;p&gt;&amp;nbsp;&lt;/p&gt;
</t>
  </si>
  <si>
    <t>Elaboration rapport APD</t>
  </si>
  <si>
    <t xml:space="preserve">- Préparation état des paies mois 12-2021.
- Préparation et vérification déclaration CNSS.
- Préparation dossier de remboursement CT KARAMA.
- Suivi dossier retraite CNSS KBM.
-Préparation des contrat CIVP pour WEBMASTER.
- Divers écritures comptable et divers taches administratif.
</t>
  </si>
  <si>
    <t xml:space="preserve">&lt;p&gt;Pr&amp;eacute;paration /Dossier changement de l&amp;#39;expert juriste&lt;/p&gt;
&lt;p&gt;Actualisation CV Theque&amp;nbsp;&lt;/p&gt;
&lt;p&gt;Recherche des partenaires pour les 2 AMI ONAS R&amp;eacute;utilisation des EUT et CC d&amp;#39;exploitation des infrastructures d&amp;#39;assainissement&lt;/p&gt;
</t>
  </si>
  <si>
    <t xml:space="preserve">&lt;p&gt;Actualisation CV Theque&amp;nbsp;&lt;/p&gt;
&lt;p&gt;Recherche des partenaires pour les 2 AMI ONAS R&amp;eacute;utilisation des EUT et CC d&amp;#39;exploitation des infrastructures d&amp;#39;assainissement&lt;/p&gt;
</t>
  </si>
  <si>
    <t>Elaboration rapport APD.</t>
  </si>
  <si>
    <t>2022-01-05</t>
  </si>
  <si>
    <t xml:space="preserve">_ essai de conception d'un bassin de stockage des eaux de la partie amont de l'oued Essder (cas du scénario 1) 
</t>
  </si>
  <si>
    <t xml:space="preserve">&lt;p&gt;_ essai de conception d&amp;#39;un bassin de stockage des eaux de la partie amont de l&amp;#39;oued Essder (cas du sc&amp;eacute;nario 2)&amp;nbsp;&lt;/p&gt;
&lt;p&gt;_ calcul de cubature entre MNT du TN et la cote de terrassement et la cubature entre cote terrassement et cote projet (fond du bassin) dans ke cas de chaque scenario.&lt;/p&gt;
</t>
  </si>
  <si>
    <t>Inventaire STE RECA.
dIVERS TACHES ADMINISTRATIF.
- Suivi dossier crédit de gestion.</t>
  </si>
  <si>
    <t>Élaboration du rapport APD.</t>
  </si>
  <si>
    <t>2022-01-06</t>
  </si>
  <si>
    <t xml:space="preserve">ANGED/UTV: Préparation du dossier changement des experts juriste et sociologue
AMI /ONAS : Réutilisation des EUT et valorisation des boues
</t>
  </si>
  <si>
    <t>- J'ai préparé la déclaration CNSS.
- J'ai déposé la déclaration CNSS.
- Vérification des comptes comptables .
- Divers taches administratif.</t>
  </si>
  <si>
    <t xml:space="preserve">&lt;p&gt;AMI /ONAS : R&amp;eacute;utilisation des EUT et valorisation des boues&lt;/p&gt;
&lt;p&gt;Lecture Dossier d&amp;#39;appel d&amp;#39;offres lanc&amp;eacute; par le minist&amp;egrave;re de l&amp;#39;environnement:&amp;nbsp;Etude sur la mise en place d&amp;rsquo;un syst&amp;egrave;me d&amp;rsquo;information de suivi des rejets des unit&amp;eacute;s industrielles polluantes avec composante SIG&lt;/p&gt;
</t>
  </si>
  <si>
    <t xml:space="preserve">_ recherche de la pollution engendré pour les activitées agricoles </t>
  </si>
  <si>
    <t>2022-01-07</t>
  </si>
  <si>
    <t xml:space="preserve">- Divers taches administratifs .
- Classement des documents.
- Préparation contrat SIVP.
</t>
  </si>
  <si>
    <t xml:space="preserve">&lt;p&gt;nature et ampleur de la pollution engendr&amp;eacute;e pour l&amp;#39;industrie du bois, papier et imprimeries&amp;nbsp;&lt;/p&gt;
</t>
  </si>
  <si>
    <t>Elaboration phase APD.</t>
  </si>
  <si>
    <t xml:space="preserve">Lecture détaillée de l'AO/Ministère de l'environnement: Etude sur la mise en place d’un système d’information de suivi des rejets des unités industrielles polluantes avec composante SIG
AMI/ONAS: Réutilisation des EUT et valorisation des boues </t>
  </si>
  <si>
    <t xml:space="preserve">&lt;p&gt;Pr&amp;eacute;paration du tableau d&amp;#39;&amp;eacute;valuation de l&amp;#39;offre technique de l&amp;#39;AO EIES et PAR/DHU suite &amp;agrave; la non retention de l&amp;#39;offre technique&amp;nbsp;&lt;/p&gt;
&lt;p&gt;Pr&amp;eacute;paration du dossier de l&amp;#39;expert sociologue lETTRE et r&amp;eacute;f&amp;eacute;rences /UTV/ANGED&lt;/p&gt;
</t>
  </si>
  <si>
    <t>2022-01-13</t>
  </si>
  <si>
    <t xml:space="preserve">- J'ai préparé l'état des principaux dépenses du 09 au 31-12-2021.
- J'ai préparé les réglements des fournisseurs .
- J'ai préparé le CD de déclaration .
- J'ai fait le suivi du contrat SIVP de l'assistante .
-Divers écritures comptable.
 </t>
  </si>
  <si>
    <t>Consultation/ANGED:EIES d'une unité de traitement et de valorisation des déchets à Djerba: Offre technique</t>
  </si>
  <si>
    <t xml:space="preserve">&lt;p&gt;Consultation/ANGED:EIES d&amp;#39;une unit&amp;eacute; de traitement et de valorisation des d&amp;eacute;chets &amp;agrave; Djerba: Offre technique&lt;/p&gt;
</t>
  </si>
  <si>
    <t xml:space="preserve">Projet UTV GAFSA 
_ verification de la nouvelle version du levé topo 
_ reunion avec mr Moez Ghezel pour fixer les points qui necessite des rectifications </t>
  </si>
  <si>
    <t xml:space="preserve">&lt;p&gt;_ essai de mise en place d&amp;#39;un reseau de conduites pour l&amp;#39;approvisionnement des boues vers les bassins d&amp;#39;epandage en utilisant le logiciel Epanet&lt;/p&gt;
</t>
  </si>
  <si>
    <t xml:space="preserve">&lt;p&gt;PROJET UTV GAFSA&lt;/p&gt;
&lt;p&gt;_ essai de celimitation des BV aveec hec-Hms. &lt;/p&gt;
</t>
  </si>
  <si>
    <t xml:space="preserve">- J'ai vérifier des documents comptable envoyer par sofien.
- J'ai préparé état de caisse sofien 2021.
- J'ai fait le saisi comptable des factures .
- j'ai envoyé des documents à la banque .
- Divers écritures comptables et classement des documents.
-Mise à jour des annonces de recrutements d'ingénieur.
- Divers taches administratif....ect </t>
  </si>
  <si>
    <t>2022-01-14</t>
  </si>
  <si>
    <t xml:space="preserve">ANGED/Consultation: EIES Unité de valorisation des déchets à Djerba. Offre technique et offre financière
</t>
  </si>
  <si>
    <t xml:space="preserve">&lt;p&gt;ANGED/Consultation: EIES Unit&amp;eacute; de valorisation des d&amp;eacute;chets &amp;agrave; Djerba. Offre technique et offre financi&amp;egrave;re&lt;/p&gt;
&lt;p&gt;AO/ME:Etude sur la mise en place d&amp;#39;un syst&amp;egrave;me d&amp;#39;information de suivi des rejets des unit&amp;eacute;s industrielles avec composante SIG:Offre technique&lt;/p&gt;
</t>
  </si>
  <si>
    <t>Plan Topo + carte de relief (vérifiction de projection et conversion de projection + Carte de relief)</t>
  </si>
  <si>
    <t xml:space="preserve">_ détermination des impacts environnementaux de l'elevage.  </t>
  </si>
  <si>
    <t xml:space="preserve">&lt;p&gt;_ d&amp;eacute;termination de la nature de la pollution engendr&amp;eacute;e par l&amp;#39;industrie agroalimentaire&amp;nbsp;&amp;nbsp;&amp;nbsp;&lt;/p&gt;
</t>
  </si>
  <si>
    <t>2022-01-17</t>
  </si>
  <si>
    <t xml:space="preserve">&lt;p&gt;&amp;Eacute;laboration du rapport APD.&lt;/p&gt;
</t>
  </si>
  <si>
    <t xml:space="preserve">- J'ai préparé des états de clôture BILAN 2021.  </t>
  </si>
  <si>
    <t xml:space="preserve">nature et ampleur des activités de Fabrication de produits chimiques de base; 
_ recherche sur les Unités de raffinage du pétrole brut et les installations de gazéification et de liquéfaction d’au moins cinq cent tonnes (500 tonnes/jour) de charbon ou de schistes bitumineux par jour. 
_ -	recherche sur l'ampleur de l'activité des fabricants des superphosphates </t>
  </si>
  <si>
    <t>Cartographie numérique (carte de relief) + traitement des courbes de niveau (Source SRTM)</t>
  </si>
  <si>
    <t xml:space="preserve">AO/DHU: Elaboration EIES et PAR de projet de protection contre les inondations des villes de Zarzouna et Menzel Abderrahmene: Offre Technique </t>
  </si>
  <si>
    <t xml:space="preserve">&lt;p&gt;_ nature de la pollution engendr&amp;eacute;e par les&amp;nbsp;unit&amp;eacute;s de raffinage du p&amp;eacute;trole brut et les installations de gaz&amp;eacute;ification et de liqu&amp;eacute;faction&lt;/p&gt;
&lt;p&gt;_ nature de la pollution engendr&amp;eacute;e par les fabricants des superphosphates&amp;nbsp;&lt;/p&gt;
</t>
  </si>
  <si>
    <t xml:space="preserve">&lt;p&gt;AO/DHU: Elaboration EIES et PAR de projet de protection contre les inondations des villes de Zarzouna et Menzel Abderrahmene: Offre Technique&amp;nbsp;&lt;/p&gt;
</t>
  </si>
  <si>
    <t xml:space="preserve">Conception de la voie d'accès au site de stockage:
- Vue en plan et tracé en plan
- profil en long
- profil en travers type
-plan détails de buse et puisard 
-profil en travers courants </t>
  </si>
  <si>
    <t>08:01</t>
  </si>
  <si>
    <t>18:01</t>
  </si>
  <si>
    <t xml:space="preserve">_ redaction de l'etude hydrologique et hydrolique (rapport APS) </t>
  </si>
  <si>
    <t>2022-01-18</t>
  </si>
  <si>
    <t xml:space="preserve">&lt;p&gt;reunion interne&lt;/p&gt;
</t>
  </si>
  <si>
    <t xml:space="preserve">&lt;p&gt;_ verification en pr&amp;eacute;sence de mr Saadaoui des limites du bassin versant amont de l&amp;#39;oued Essder&lt;/p&gt;
</t>
  </si>
  <si>
    <t xml:space="preserve">&lt;p&gt;suite redaction de l'etude hhydrologique et hydrogeologique&lt;/p&gt;
</t>
  </si>
  <si>
    <t>Cartographie numérique (Vérification du plan parcellaire + Correction du plan Topo+ Correction des cartes du bassin versant amont)</t>
  </si>
  <si>
    <t>Élaboration rapport APD.</t>
  </si>
  <si>
    <t xml:space="preserve">&lt;p&gt;AMI/ONAS: R&amp;eacute;utilisation des EUT et valorisation des boues: Dossier de candidature + Recherche partenaire&lt;/p&gt;
</t>
  </si>
  <si>
    <t xml:space="preserve">- J'ai préparé le bilan provisoire 2021 et les états des marchés encours. </t>
  </si>
  <si>
    <t xml:space="preserve">&lt;p&gt;AO/DHU: EIES et PAR des villes de Zarzouna et Menzel Abderrahmene&amp;nbsp;&lt;/p&gt;
&lt;p&gt;Recherche partenaire AMI ONAS&lt;/p&gt;
</t>
  </si>
  <si>
    <t xml:space="preserve">_préparation des coordonnées des points de gite
_préparation de la carte des points de gite 
_ préparation Excel des cotes des sondages </t>
  </si>
  <si>
    <t>2022-01-19</t>
  </si>
  <si>
    <t xml:space="preserve">&lt;p&gt;_ v&amp;eacute;rification du lev&amp;eacute; topographique en version V02. il a &amp;eacute;t&amp;eacute; conclu que pour 4 dalots il manque certains points cot&amp;eacute;s + demande de rectifier l&amp;#39;habillage du lev&amp;eacute;.&amp;nbsp;&lt;/p&gt;
</t>
  </si>
  <si>
    <t>Cartographie numérique (Cartes d'emplacement des échantillons )</t>
  </si>
  <si>
    <t xml:space="preserve">&lt;p&gt;Cartographie num&amp;eacute;rique (Correction des cartes + cr&amp;eacute;ation des profils)&lt;/p&gt;
</t>
  </si>
  <si>
    <t xml:space="preserve">&lt;p&gt;_ recherche sur la nature et ampleur de l&amp;#39;activit&amp;eacute; de l&amp;#39;industrie parachimique&lt;/p&gt;
</t>
  </si>
  <si>
    <t xml:space="preserve">&lt;p&gt;_preparation et envoie du lev&amp;eacute; topo&lt;/p&gt;
&lt;p&gt;._consultation des documents envoy&amp;eacute;e par l&amp;#39;hydraulicien et detection d&amp;#39;erreurs&amp;nbsp;&lt;/p&gt;
</t>
  </si>
  <si>
    <t xml:space="preserve">&lt;p&gt;_ recherche sur la nature et ampleur de l&amp;#39;activit&amp;eacute; de l&amp;#39;industrie parachimique (suite)&lt;/p&gt;
</t>
  </si>
  <si>
    <t>2022-01-20</t>
  </si>
  <si>
    <t xml:space="preserve">Nature et ampleur de la pollution engendrée par l'industrie du tabac
</t>
  </si>
  <si>
    <t xml:space="preserve">&lt;p&gt;&lt;span style="font-family:arial,helvetica,sans-serif"&gt;&lt;a name="_Toc78884608"&gt;Nature et ampleur de la pollution engendr&amp;eacute;e par&amp;nbsp;&lt;/a&gt;&lt;/span&gt;Les unit&amp;eacute;s de transformation des huiles v&amp;eacute;g&amp;eacute;tales et animales&lt;span style="font-family:arial,helvetica,sans-serif"&gt;&lt;a name="_Toc78884608"&gt;&lt;/a&gt;&lt;/span&gt;&lt;/p&gt;
</t>
  </si>
  <si>
    <t xml:space="preserve">&lt;p&gt;recalcul des param&amp;eacute;tres de l&amp;#39;etude hydrologique sur l&amp;#39;oued Essder envoy&amp;eacute; par Mr Saadaoui&amp;nbsp;&lt;/p&gt;
&lt;p&gt;le calcul r&amp;eacute;lis&amp;eacute; pour le temps de concentration est fait&amp;nbsp;&lt;/p&gt;
&lt;p&gt;on a pris contact avec Mr Saadaoui pour l&amp;#39;informer&amp;nbsp;&lt;/p&gt;
</t>
  </si>
  <si>
    <t>- Réunion sur le Bilan.
- Vérification des divers comptes comptables .
- Vérification de la déclaration fiscale mois 12-2021.
- DIVERS TACHES ADMINISTRATIFS.</t>
  </si>
  <si>
    <t xml:space="preserve">&lt;p&gt;&lt;span style="font-family:arial,helvetica,sans-serif"&gt;&lt;a name="_Toc78884608"&gt;Nature et ampleur de la pollution engendr&amp;eacute;e par&amp;nbsp;&lt;/a&gt;&lt;/span&gt;Les unit&amp;eacute;s de transformation des huiles v&amp;eacute;g&amp;eacute;tales et animales&lt;/p&gt;
</t>
  </si>
  <si>
    <t>Cartographie numérique (Correction des cartes et MNT du bassin versant amont oued esseder)</t>
  </si>
  <si>
    <t>Les 2 AMI/ONAS : Réutilisation des EUT et valorisation des boues et CC d'exploitation par le privé: Dossier de candidature
PV de réunion interne GEREP
AO/DHU: EIES ET PAR des villes de Zarzouna et Menzel Abderrahmene</t>
  </si>
  <si>
    <t xml:space="preserve">&lt;p&gt;Les 2 AMI/ONAS : R&amp;eacute;utilisation des EUT et valorisation des boues et CC d&amp;#39;exploitation par le priv&amp;eacute;: Dossier de candidature&lt;br /&gt;
AO/ME: Etude sur la mise en place d&amp;#39;un SI de suivi des rejets : Offre technique&lt;/p&gt;
</t>
  </si>
  <si>
    <t xml:space="preserve">&lt;p&gt;_ calcul&amp;nbsp;des pertes de charges lin&amp;eacute;aires au niveau de la conduite de boue pr&amp;eacute;vue par la CPG _ demande des profils en longs manquants aupr&amp;egrave;s de l&amp;#39;hydraulicien de la CPG _ rectification des calculs sur la perte de charge en tenant compte des donn&amp;eacute;es manquantes.&lt;/p&gt;
</t>
  </si>
  <si>
    <t>2022-01-21</t>
  </si>
  <si>
    <t xml:space="preserve">&lt;p&gt;_verification du calcul hydrologique eff&amp;eacute;ctu&amp;eacute; par Mr Saadaoui (version V3); le calcul fait presente une faute au niveau de l&amp;#39;indice de pente globale&amp;nbsp;&lt;/p&gt;
&lt;p&gt;_ prise de contact avec Mr Saadaoui pour lui demander de faire les rectifications necessaires mais ce dernier refuse de faire le necessaire.&amp;nbsp;&amp;nbsp;&lt;/p&gt;
</t>
  </si>
  <si>
    <t xml:space="preserve">&lt;p&gt;_ calcul&amp;nbsp;des pertes de charges lin&amp;eacute;aires au niveau de la conduite de boue pr&amp;eacute;vue par la CPG &amp;nbsp;en tenant compte des donn&amp;eacute;es manquantes.&lt;/p&gt;
</t>
  </si>
  <si>
    <t xml:space="preserve">&lt;p&gt;AO/ME: Etude sur la mise en place d&amp;#39;un SI de suivi des rejets des unit&amp;eacute;s industrielles polluantes avec composante SIG: Offre technique&lt;/p&gt;
</t>
  </si>
  <si>
    <t xml:space="preserve">&lt;p&gt;_ redaction rapport APS&amp;nbsp;&lt;/p&gt;
</t>
  </si>
  <si>
    <t xml:space="preserve">_ vérification des scénarios de conception des digues proposés par hatem karoui
_ rédaction des commentaires et remarques sur les scénarios proposés
_ préparation de la liste des analyses physico-chimique sur les boues 
</t>
  </si>
  <si>
    <t>2022-01-24</t>
  </si>
  <si>
    <t xml:space="preserve">&lt;p&gt;- Nature et ampleur de la pollution engendr&amp;eacute;e par les Unit&amp;eacute;s de raffinage du p&amp;eacute;trole brut et les installations de gaz&amp;eacute;ification et de liqu&amp;eacute;faction (pollution hydrique, rejets solides, rejets atmosph&amp;eacute;riques )&amp;nbsp;&lt;/p&gt;
&lt;p&gt;-&amp;nbsp; Nature et ampleur de l&amp;#39;activit&amp;eacute; de&amp;nbsp;Fabrication par extraction, synth&amp;egrave;se, broyage et emploi de colorants et pigments organiques, min&amp;eacute;raux et naturels.&lt;/p&gt;
&lt;p&gt;Pollution engendr&amp;eacute;e par l&amp;#39;activit&amp;eacute; de&amp;nbsp;Fabrication par extraction, synth&amp;egrave;se, broyage et emploi de colorants et pigments organiques, min&amp;eacute;raux et naturels.&lt;/p&gt;
</t>
  </si>
  <si>
    <t>Cartographie numérique (Profils en long de la zone d'étude UTV Gafsa)</t>
  </si>
  <si>
    <t>AO/PNUD: AT à la gestion des DAS: Offre technique.
AMI/ONAS: Dossier de candidature</t>
  </si>
  <si>
    <t xml:space="preserve">&lt;p&gt;AO/PNUD: AT &amp;agrave; la gestion des DAS: Offre technique.&lt;br /&gt;
&amp;nbsp;&lt;/p&gt;
</t>
  </si>
  <si>
    <t>_ nature et ampleur de la pollution engendrée par les Fabricants des accumulateurs et piles contenant du plomb, du cadmium ou mercure.</t>
  </si>
  <si>
    <t>2022-01-25</t>
  </si>
  <si>
    <t xml:space="preserve">&lt;p&gt;_ reunion interne avec mr kamel et sofien&lt;/p&gt;
</t>
  </si>
  <si>
    <t xml:space="preserve">&lt;p&gt;_chercher une balance &amp;agrave; louer&amp;nbsp;&lt;/p&gt;
</t>
  </si>
  <si>
    <t>Cartographie numérique (cartes des isohyètes)</t>
  </si>
  <si>
    <t xml:space="preserve">&lt;p&gt;AO/PNUD: AT &amp;agrave; la gestion des DAS: Offre technique&lt;/p&gt;
</t>
  </si>
  <si>
    <t xml:space="preserve">&lt;p&gt;prise de contact avec les sociétes de vente / location de balance&lt;/p&gt;
</t>
  </si>
  <si>
    <t xml:space="preserve">&lt;p&gt;_ pollution hydrique caus&amp;eacute; par les activit&amp;eacute;s d&amp;#39;exploitation mini&amp;eacute;re&lt;/p&gt;
</t>
  </si>
  <si>
    <t>Présentation de la phase APD du projet.</t>
  </si>
  <si>
    <t>2022-01-28</t>
  </si>
  <si>
    <t>Élaboration de la présentation de la phase APD.</t>
  </si>
  <si>
    <t>2022-01-31</t>
  </si>
  <si>
    <t>Réunion phase APD</t>
  </si>
  <si>
    <t>2022-02-01</t>
  </si>
  <si>
    <t xml:space="preserve">&lt;p&gt;PV de la r&amp;eacute;union de la phase APD.&lt;/p&gt;
</t>
  </si>
  <si>
    <t>- J'ai vérifié le pointage .
- J'ai préparé l'état de paie .
-J'ai passé une réclamation au biat.
- j'ai fait le suivi des dossiers en cours ( demande des mains levées partielle, dossier TFP..ECT°
Divers taches administratifs.</t>
  </si>
  <si>
    <t xml:space="preserve">- Préparation Tableau de Bord mois 01-2022.
- Préparation des ordres de virements .
- Divers taches administratifs .
</t>
  </si>
  <si>
    <t>2022-02-02</t>
  </si>
  <si>
    <t>Élaboration de l'étape 2 de la phase 1.</t>
  </si>
  <si>
    <t>2022-02-03</t>
  </si>
  <si>
    <t>Élaboration du rapport de l'étape 2 de la phase 1.</t>
  </si>
  <si>
    <t>2022-02-04</t>
  </si>
  <si>
    <t xml:space="preserve">&lt;p&gt;- J&amp;#39;ai pr&amp;eacute;par&amp;eacute; les fiches de paies . - j&amp;#39;ai assist&amp;eacute; au r&amp;eacute;union chez le centre de formation de ARIANA, pour l&amp;#39;&amp;eacute;laboration du Bilan p&amp;eacute;dagogique . - J&amp;#39;ai pr&amp;eacute;par&amp;eacute; le dossier KARAMA . - Divers &amp;eacute;critures comptables et classement des documents .&lt;/p&gt;
</t>
  </si>
  <si>
    <t>- J'ai préparé le rapprochement bancaires .
- J'ai fait une réunion avec le responsable commercial GAT pour me préparer des devis des contrat d'assurances (voitures, responsabilité civile, habitation ...ect).
-Divers écritures comptables et classement des documents.</t>
  </si>
  <si>
    <t>2022-02-07</t>
  </si>
  <si>
    <t>2022-02-08</t>
  </si>
  <si>
    <t xml:space="preserve">&lt;p&gt;Analyse composition chimique des Boues (phase APS).&lt;/p&gt;
</t>
  </si>
  <si>
    <t>- Divers écritures comptable .
- suivi des cautions bancaires .
- préparation bilan 2021.</t>
  </si>
  <si>
    <t>Etude de la qualité des boues (phase APS).</t>
  </si>
  <si>
    <t>2022-02-09</t>
  </si>
  <si>
    <t xml:space="preserve">&lt;p&gt;Etude de la qualit&amp;eacute; des boues (phase APS).&lt;/p&gt;
</t>
  </si>
  <si>
    <t>_ lecture du rapport geotechnique 
_ élaborer une note portant des remarques sur les resultats</t>
  </si>
  <si>
    <t xml:space="preserve">&lt;p&gt;webinar empreinte carbone&lt;/p&gt;
</t>
  </si>
  <si>
    <t xml:space="preserve">&lt;p&gt;excel comparatif sur les etablissements assujettis au DEOP&amp;nbsp;&lt;/p&gt;
</t>
  </si>
  <si>
    <t xml:space="preserve">&lt;p&gt;verification de l&amp;#39;existance d&amp;#39;une nappe phr&amp;eacute;atique sous la zone d&amp;#39;etude&amp;nbsp;&lt;/p&gt;
</t>
  </si>
  <si>
    <t xml:space="preserve">&lt;p&gt;excel comparatif sur les etablissements assujettis au DEOP&lt;/p&gt;
</t>
  </si>
  <si>
    <t>Tableau de vérification des résultats d'évaluation de l'offre technique concernant  la DP/filières de valorisation des déchets solides au Cote d'Ivoire
Compléter le remplissage du tableau suivi des offres
Lecture des dossiers d'appel d'offres Etude plan vert et PCGD lancés par la municipalité de Tunis
Offre Technique PCGD Municipalité de Tunis</t>
  </si>
  <si>
    <t xml:space="preserve">&lt;p&gt;Offre Technique PCGD Municipalit&amp;eacute; de Tunis&lt;/p&gt;
</t>
  </si>
  <si>
    <t>- Préparation dossier assurance et demande des devis pour tous les contrats d'assurance Magherbia.
- préparations des règlements des fournisseurs.
- Divers taches administratifs 
- préparation BILAN 2021</t>
  </si>
  <si>
    <t>Caractérisation et étude d'impact de la boue (phase APS).</t>
  </si>
  <si>
    <t>2022-02-10</t>
  </si>
  <si>
    <t xml:space="preserve">&lt;p&gt;Caract&amp;eacute;risation et &amp;eacute;tude d&amp;#39;impact de la boue (phase APS).&lt;/p&gt;
</t>
  </si>
  <si>
    <t>AO/PCGD de la Municipalité de Tunis: Offre technique et Offre financière</t>
  </si>
  <si>
    <t xml:space="preserve">&lt;p&gt;AO/PCGD de la Municipalit&amp;eacute; de Tunis: Offre technique et Offre financi&amp;egrave;re&lt;/p&gt;
</t>
  </si>
  <si>
    <t xml:space="preserve">- Réunion avec sami commercial assurance GAT sur les conditions générale et particulier des assurances .
- j'ai déposé l'ordre de virement IMEN au banque et j'ai fait le suivi des cotions en cours .
- préparation BILAN 2021.
- divers taches administratifs .
</t>
  </si>
  <si>
    <t>Elaboration du rapport de l'étape 2 de la phase 1 de l'étude.</t>
  </si>
  <si>
    <t>2022-02-11</t>
  </si>
  <si>
    <t>- J'ai préparé la logistique du déplacement des ingénieur à TATAOUINE ( réservation hôtel, location voiture.... ect).
- J'ai fait une petite réunion avec Ines chef d'agence UBCI pour déposer un dossier de crédit de gestion suivant la demande de Mr Kamel .
- Divers écritures comptable et classement des documents .
- Préparation Bilan .</t>
  </si>
  <si>
    <t xml:space="preserve">AO/Plan vert de la municipalité de Tunis :Offre technique et Offre financière </t>
  </si>
  <si>
    <t xml:space="preserve">&lt;p&gt;AO/Plan vert de la municipalit&amp;eacute; de Tunis :Offre technique et Offre financi&amp;egrave;re&amp;nbsp;&lt;/p&gt;
</t>
  </si>
  <si>
    <t>2022-02-14</t>
  </si>
  <si>
    <t xml:space="preserve">&lt;p&gt;AO/Plan vert de la municipalit&amp;eacute; de Tunis :Offre technique /Offre financi&amp;egrave;re /Dossier administratif&lt;/p&gt;
</t>
  </si>
  <si>
    <t xml:space="preserve">- J'ai préparé le dossier de la banque  UIB demander par la chef d'agence .
- Divers taches administratif et classement des documents .
</t>
  </si>
  <si>
    <t xml:space="preserve">&lt;p&gt;AO/Plan vert de la municipalit&amp;eacute; de Tunis :Offre technique /Offre financi&amp;egrave;re /Dossier administratif&lt;/p&gt;
&lt;p&gt;Pr&amp;eacute;paration des fiches projets des nouveaux projets: EIES du quartier du Balbala ancien &amp;agrave;&amp;nbsp; Djibouti, Projet UTV Gafsa&lt;/p&gt;
&lt;p&gt;&amp;nbsp;&lt;/p&gt;
</t>
  </si>
  <si>
    <t>2 ème réunion de discussion du rapport APD de l'étude.</t>
  </si>
  <si>
    <t>2022-02-15</t>
  </si>
  <si>
    <t xml:space="preserve">&lt;p&gt;Elaboration du PV de la r&amp;eacute;union.&lt;/p&gt;
</t>
  </si>
  <si>
    <t xml:space="preserve">&lt;p&gt;Compl&amp;eacute;ter les fiches projets manquantes&lt;/p&gt;
&lt;p&gt;Continuer l&amp;#39;actualisation du fichier Excel Th&amp;eacute;que&amp;nbsp;&lt;/p&gt;
</t>
  </si>
  <si>
    <t xml:space="preserve">- J'ai fait une réunion avec Mme Fatma Siala notre nouvelle chargée BIAT, concernant notre dossier crédit de gestion .
- J'ai récupéré la main levée partielle de la caution d'avance ANGED.
- Divers écritures comptable et classement des documents .
</t>
  </si>
  <si>
    <t xml:space="preserve">&lt;p&gt;Continuer l&amp;#39;actualisation du fichier Excel Th&amp;eacute;que&amp;nbsp;&lt;/p&gt;
&lt;p&gt;Recherche expert urbaniste pour l&amp;#39;AO/Plan vert&lt;/p&gt;
</t>
  </si>
  <si>
    <t>Élaboration du PV de la réunion de la phase APD de l'étude.</t>
  </si>
  <si>
    <t>2022-02-16</t>
  </si>
  <si>
    <t xml:space="preserve">&lt;p&gt;Elaboration du projet de r&amp;eacute;ponses des commentaires sur la phase APD de l&amp;#39;&amp;eacute;tude.&lt;/p&gt;
</t>
  </si>
  <si>
    <t xml:space="preserve">&lt;p&gt;Etudier le dossier de la soci&amp;eacute;t&amp;eacute; Joy DESERT qui a demand&amp;eacute; une offre de prix d&amp;#39;EIE pour les conduites de transport des eaux brutes et des saumures&amp;nbsp;&lt;/p&gt;
&lt;p&gt;Continuer l&amp;#39;actualisation du fichier Excel CV Th&amp;eacute;que&amp;nbsp;&lt;/p&gt;
</t>
  </si>
  <si>
    <t xml:space="preserve">&lt;p&gt;Continuer l&amp;#39;actualisation du fichier Excel CV&amp;nbsp;Th&amp;eacute;que&lt;/p&gt;
&lt;p&gt;Recherche d&amp;#39;un expert urbaniste sur google et Linkeddin&lt;/p&gt;
</t>
  </si>
  <si>
    <t>Élaboration de projet de réponses des commentaires sur la phase APD de l'étude.</t>
  </si>
  <si>
    <t>2022-02-17</t>
  </si>
  <si>
    <t xml:space="preserve">&lt;p&gt;&amp;Eacute;laboration de projet de r&amp;eacute;ponses des commentaires sur la phase APD de l&amp;#39;&amp;eacute;tude.&lt;/p&gt;
</t>
  </si>
  <si>
    <t xml:space="preserve">Recherche le profil /Expert urbaniste dans le cadre de l'AO/Plan vert
Préparation de l'offre commerciale de la sté Groupe KSAR Production
Préparation d'une fiche de demande d'information EIE
Vérification finale du dossier de candidature/AO/PCGD Municipalité de Tunis
Continuer l'actualisation du fichier Excel CV Thèque </t>
  </si>
  <si>
    <t xml:space="preserve">&lt;p&gt;Recherche le profil /Expert urbaniste dans le cadre de l&amp;#39;AO/Plan vert&lt;br /&gt;
Continuer l&amp;#39;actualisation du fichier Excel CV Th&amp;egrave;que&amp;nbsp;&lt;/p&gt;
</t>
  </si>
  <si>
    <t>Correction du rapport APD de l'étude.</t>
  </si>
  <si>
    <t>2022-02-18</t>
  </si>
  <si>
    <t xml:space="preserve">&lt;p&gt;Correction du rapport APD de l&amp;#39;&amp;eacute;tude.&lt;/p&gt;
</t>
  </si>
  <si>
    <t>- J'ai fait le mise à jour du fichiers des CV.
-J'ai fixé un rendez vous avec un ingénieur.</t>
  </si>
  <si>
    <t xml:space="preserve">&lt;p&gt;- J&amp;#39;ai v&amp;eacute;rifi&amp;eacute; les comptes pour pr&amp;eacute;paration Bilan 2021.&lt;/p&gt;
&lt;p&gt;- J&amp;#39;ai pass&amp;eacute; une r&amp;eacute;clamation &amp;agrave; la banque .&lt;/p&gt;
</t>
  </si>
  <si>
    <t xml:space="preserve">&lt;p&gt;Recherche le profil /Expert urbaniste dans le cadre de l&amp;#39;AO/Plan vert de la municipalit&amp;eacute; de Tunis&lt;/p&gt;
&lt;p&gt;&amp;nbsp;Continuer l&amp;#39;actualisation du fichier Excel CV Th&amp;egrave;que&lt;/p&gt;
</t>
  </si>
  <si>
    <t>2022-02-21</t>
  </si>
  <si>
    <t xml:space="preserve">&lt;p&gt;Lecture des documents relatifs &amp;agrave; l&amp;#39;&amp;eacute;tape 4 de l&amp;#39;&amp;eacute;tude.&lt;/p&gt;
</t>
  </si>
  <si>
    <t>- Préparation des déclarations fiscale.
- Réservation hôtel et location voiture pour déplacement guafsa.
- divers taches administratif .
- Retrait espèce pour réparation Sienna   .</t>
  </si>
  <si>
    <t xml:space="preserve">&lt;p&gt;Recherche le profil /Expert urbaniste dans le cadre de l&amp;#39;AO/Plan vert de la municipalit&amp;eacute; de Tunis&lt;/p&gt;
&lt;p&gt;Remis en forme de l&amp;#39;experte Urbaniste/MMe Ansem Khessairi&amp;nbsp;&lt;/p&gt;
&lt;p&gt;&amp;nbsp;Continuer l&amp;#39;actualisation du fichier Excel CV Th&amp;egrave;que&lt;/p&gt;
</t>
  </si>
  <si>
    <t xml:space="preserve">_ tableau comparatif entre les activités dans la NAT, le décret des établissement classées et le décret de l’étude d'impact environnemental </t>
  </si>
  <si>
    <t>2022-02-22</t>
  </si>
  <si>
    <t xml:space="preserve">&lt;p&gt;_ tableau comparatif entre les activit&amp;eacute;s dans la NAT, le d&amp;eacute;cret des &amp;eacute;tablissement class&amp;eacute;es et le d&amp;eacute;cret de l&amp;rsquo;&amp;eacute;tude d&amp;#39;impact environnemental&amp;nbsp;&lt;/p&gt;
</t>
  </si>
  <si>
    <t xml:space="preserve">Etape 4 « Vision et Stratégie »; Composante « Stratégie »
</t>
  </si>
  <si>
    <t xml:space="preserve">&lt;p&gt;Etape 4 &amp;laquo; Vision et Strat&amp;eacute;gie &amp;raquo;; Composante &amp;laquo; Strat&amp;eacute;gie &amp;raquo;&lt;/p&gt;
</t>
  </si>
  <si>
    <t xml:space="preserve">&lt;p&gt;AO/Plan vert de la municipalit&amp;eacute; de Tunis: Offre Technique :Actualisation de l&amp;#39;offre technique apr&amp;eacute;s le choix de l&amp;#39;experte Urbaniste&lt;/p&gt;
&lt;p&gt;&amp;nbsp;Continuer l&amp;#39;actualisation du fichier Excel CV Th&amp;egrave;que&lt;/p&gt;
</t>
  </si>
  <si>
    <t xml:space="preserve">- Vérification et paiement de la déclaration fiscale de GEREP, Reca et Ily-Natura.
- Divers taches administratives ( récupération de la location pour déplacement du sociologue... ect).
</t>
  </si>
  <si>
    <t>Eau 2050 Rapport Stratégie Levier 3_Bis</t>
  </si>
  <si>
    <t>2022-02-23</t>
  </si>
  <si>
    <t xml:space="preserve">&lt;p&gt;Eau 2050 Rapport Strat&amp;eacute;gie Levier 3_Bis&lt;/p&gt;
</t>
  </si>
  <si>
    <t xml:space="preserve">&lt;p&gt;&amp;nbsp;&lt;/p&gt;
&lt;p&gt;&amp;nbsp;Continuer l&amp;#39;actualisation du fichier Excel CV Th&amp;egrave;que&lt;/p&gt;
</t>
  </si>
  <si>
    <t xml:space="preserve">&lt;p&gt;&amp;nbsp;Continuer l&amp;#39;actualisation du fichier Excel CV Th&amp;egrave;que&lt;/p&gt;
</t>
  </si>
  <si>
    <t>- J'ai déposé le dossier de crédit de gestion à l'UIB.
- Vérification des comptes de Bilan 2021.
- Divers taches administratif et classement des documents.</t>
  </si>
  <si>
    <t>Eau_2050</t>
  </si>
  <si>
    <t>2022-02-24</t>
  </si>
  <si>
    <t xml:space="preserve">&lt;p&gt;Correction rapport phase APD.&lt;/p&gt;
</t>
  </si>
  <si>
    <t>Préparation BILAN 2021.</t>
  </si>
  <si>
    <t xml:space="preserve">&lt;p&gt;&amp;nbsp;Continuer l&amp;#39;actualisation du fichier Excel CV Th&amp;egrave;que&lt;/p&gt;
&lt;p&gt;Signature l&amp;eacute;galis&amp;eacute;e du CV/AO:/ME Etude sur la mise en plase d&amp;#39;une SI&lt;/p&gt;
&lt;p&gt;CV des experts&amp;nbsp;&lt;/p&gt;
</t>
  </si>
  <si>
    <t>Correction rapport APD.</t>
  </si>
  <si>
    <t>2022-02-25</t>
  </si>
  <si>
    <t xml:space="preserve">&lt;p&gt;Correction rapport APD.&lt;/p&gt;
</t>
  </si>
  <si>
    <t xml:space="preserve">&lt;p&gt;&amp;nbsp;Continuer l&amp;#39;actualisation du fichier Excel CV Th&amp;egrave;que&lt;/p&gt;
&lt;p&gt;Actualisation des CVs&amp;nbsp;&lt;/p&gt;
</t>
  </si>
  <si>
    <t xml:space="preserve">&lt;p&gt;- Pr&amp;eacute;paration BILAN 2021.&lt;/p&gt;
&lt;p&gt;-Suivi facture ONAS .&lt;/p&gt;
</t>
  </si>
  <si>
    <t xml:space="preserve">&lt;p&gt;&amp;nbsp;Continuer l&amp;#39;actualisation du fichier Excel CV Th&amp;egrave;que&lt;/p&gt;
&lt;p&gt;Actualisation des CVs&lt;/p&gt;
</t>
  </si>
  <si>
    <t>- BILAN 2021.</t>
  </si>
  <si>
    <t>2022-02-28</t>
  </si>
  <si>
    <t xml:space="preserve">&lt;p&gt;Continuer l&amp;#39;actualisation du fichier Excel CV Th&amp;egrave;que&lt;/p&gt;
&lt;p&gt;AO/Diagnostic et analyse genre (MEH): Recherche bibliographique et Offre technique&lt;/p&gt;
&lt;p&gt;Recherche des experts genre&lt;/p&gt;
</t>
  </si>
  <si>
    <t xml:space="preserve">&lt;p&gt;AO/Diagnostic et analyse genre (MEH): Recherche bibliographique et Offre technique&lt;/p&gt;
&lt;p&gt;Recherche des experts genre&lt;/p&gt;
</t>
  </si>
  <si>
    <t>Correction du rapport APD.</t>
  </si>
  <si>
    <t>2022-03-01</t>
  </si>
  <si>
    <t>BILAN 2021.</t>
  </si>
  <si>
    <t>2022-03-02</t>
  </si>
  <si>
    <t>- J'ai préparé l'état de Paie mois 03-2022.
- Suivi de la demande télécom .</t>
  </si>
  <si>
    <t>- lecture du rapport géotechnique sur les digues envoyé par mr bouassida
- préparation des commmentaires  sur le rapport géotechnique</t>
  </si>
  <si>
    <t>2022-03-03</t>
  </si>
  <si>
    <t xml:space="preserve">&lt;p&gt;- pr&amp;eacute;paration des commmentaires&amp;nbsp; sur le rapport g&amp;eacute;otechnique envoy&amp;eacute; par bouassida&amp;nbsp;&lt;/p&gt;
&lt;p&gt;_ redaction rapport APS&amp;nbsp;&lt;/p&gt;
</t>
  </si>
  <si>
    <t xml:space="preserve">Projet 368-21-ANGed_UTV
Rapport de l'étude hydraulique et hydrologique de l'UTV Gafsa.
</t>
  </si>
  <si>
    <t>- J'ai préparé le tableau de bord .
- J'ai fait le suivi de la demande internet avec telecom.</t>
  </si>
  <si>
    <t xml:space="preserve">- J'ai fait le suivi des annonces de recrutement d'ingénieur .
- J'ai comptabilisé le paie mois 02-2022.
- J'ai déposé les ordres de virements à la banque et j'ai fait le retrait espèce pour les compléments du salaires .
</t>
  </si>
  <si>
    <t>2022-03-04</t>
  </si>
  <si>
    <t xml:space="preserve">Offre technico-commerciale EIE conduites d'amenée d'eau brute et conduite rejet  des saumures  /SD  sise à El Hicha Gabès </t>
  </si>
  <si>
    <t xml:space="preserve">&lt;p&gt;Offre technico-commerciale EIE conduites d&amp;#39;amen&amp;eacute;e d&amp;#39;eau brute et conduite rejet&amp;nbsp; des saumures&amp;nbsp; /SD&amp;nbsp; sise &amp;agrave; El Hicha Gab&amp;egrave;s&amp;nbsp;&lt;/p&gt;
</t>
  </si>
  <si>
    <t xml:space="preserve">-lecture du rapport sur le dimensionnement des digues envoyé aujourd'hui par mr bouassida 
- preparation des commentaires sur le rapport reçu </t>
  </si>
  <si>
    <t>2022-03-07</t>
  </si>
  <si>
    <t xml:space="preserve">&lt;p&gt;_ integration d&amp;#39;une partie du rapport sur les digues envoy&amp;eacute; par bouassida apr&amp;eacute;s verification avec Ahmed.&lt;/p&gt;
&lt;p&gt;_ calcul du volume des bassin 1 et 2 pour le sc&amp;eacute;nario 1&amp;nbsp; .&lt;/p&gt;
&lt;p&gt;&amp;nbsp;&lt;/p&gt;
</t>
  </si>
  <si>
    <t xml:space="preserve">&lt;p&gt;Offre technico-commerciale EIE conduites d&amp;#39;amen&amp;eacute;e d&amp;#39;eau brute et conduite de rejet des saumures /SD sise &amp;agrave; El Hicha Gab&amp;egrave;s&lt;/p&gt;
</t>
  </si>
  <si>
    <t xml:space="preserve">&lt;p&gt;Offre technico-commerciale EIE conduites d&amp;#39;amen&amp;eacute;e d&amp;#39;eau brute et conduite de&amp;nbsp;rejet des saumures /SD sise &amp;agrave; El Hicha Gab&amp;egrave;s&lt;/p&gt;
&lt;p&gt;AO/Diagnostic et analyse genre/Minist&amp;egrave;re de l&amp;#39;&amp;eacute;quipement et de l&amp;#39;Habitat :Offre technique et recherche des experts genre&lt;/p&gt;
</t>
  </si>
  <si>
    <t>2022-03-08</t>
  </si>
  <si>
    <t xml:space="preserve">- J'ai préparé le rapprochement bancaire .
- J'ai préparé le dossier de remboursement du contrat KARAMA .
-J'ai déposé le dossier du contrat karama et j'ai fait le suivi des anciens remboursements avec Saber.
- Divers taches administratif et vérification des comptes. </t>
  </si>
  <si>
    <t xml:space="preserve">&lt;p&gt;AO/Diagnostic et analyse genre/Minist&amp;egrave;re de l&amp;#39;&amp;eacute;quipement et de l&amp;#39;Habitat :Offre technique et recherche des experts genre&lt;/p&gt;
</t>
  </si>
  <si>
    <t xml:space="preserve">&lt;p&gt;AO/Diagnostic et analyse genre/Minist&amp;egrave;re de l&amp;#39;&amp;eacute;quipement et de l&amp;#39;Habitat :Offre technique et recherche des experts genre&lt;/p&gt;
&lt;p&gt;AMI N&amp;deg;4/ONAS:&amp;nbsp;Elaboration de l&amp;rsquo;&amp;eacute;tude de r&amp;eacute;utilisation des EUT et valorisation des boues dans les 24 communes dot&amp;eacute;es des STEPs propres:&amp;nbsp;Remis en forme de la copie num&amp;eacute;rique pour&amp;nbsp;l&amp;#39;envoyer par mail&lt;/p&gt;
</t>
  </si>
  <si>
    <t xml:space="preserve">- J'ai passé une réclamation au BIAT pour l'ordre de virement de IMEN.
- J'ai préparé la déclaration fiscale GEREP mois 02-2021.
- Divers écritures comptable et classement des documents. </t>
  </si>
  <si>
    <t>2022-03-09</t>
  </si>
  <si>
    <t xml:space="preserve">&lt;p&gt;AO/Diagnostic et analyse genre/Minist&amp;egrave;re de l&amp;#39;&amp;eacute;quipement et de l&amp;#39;Habitat :Offre technique&amp;nbsp;&lt;/p&gt;
</t>
  </si>
  <si>
    <t>2022-03-10</t>
  </si>
  <si>
    <t xml:space="preserve">&lt;p&gt;AO/Diagnostic et analyse genre/Minist&amp;egrave;re de l&amp;#39;&amp;eacute;quipement et de l&amp;#39;Habitat :Offre technique&lt;/p&gt;
&lt;p&gt;Recherche des experts genre&lt;/p&gt;
</t>
  </si>
  <si>
    <t>AO/Ministère de l'équipement et de l'Habitat: Diagnostic et Analyse Genre :Offre technique + Recherche des experts genre</t>
  </si>
  <si>
    <t>2022-03-11</t>
  </si>
  <si>
    <t xml:space="preserve">&lt;p&gt;AO/Minist&amp;egrave;re de l&amp;#39;&amp;eacute;quipement et de l&amp;#39;Habitat: Diagnostic et Analyse Genre :Offre technique + Recherche des experts genre&lt;/p&gt;
</t>
  </si>
  <si>
    <t>- J'ai préparé les états des comptes de bilans .
- J'ai récupéré l'ancien contrat de crédit de gestion auprès de la banque. 
-J'ai testé le logiciel de la liasse Fiscale et j'ai préparé des états .
- Divers écritures comptables et des classements des documents.</t>
  </si>
  <si>
    <t xml:space="preserve">_ rectification des surfaces et volumes du bassin 1 du scénario 2 
_ rectification des calculs du bilan hydrique pour le bassin 1 du scénario 2 
</t>
  </si>
  <si>
    <t>2022-03-14</t>
  </si>
  <si>
    <t xml:space="preserve">&lt;p&gt;_ rectification des calculs du bilan hydrique pour le bassin 1 du sc&amp;eacute;nario 2&amp;nbsp;&lt;/p&gt;
&lt;p&gt;_ rectification des cartes et tableaux du rapport APS&lt;/p&gt;
</t>
  </si>
  <si>
    <t>- Préparation BILAN 2021</t>
  </si>
  <si>
    <t xml:space="preserve">-rectifiction des parties changées du rapport APS (carte, tableau ....)  </t>
  </si>
  <si>
    <t>2022-03-15</t>
  </si>
  <si>
    <t xml:space="preserve">&lt;p&gt;finalisation du tableau comparatif entre les activit&amp;eacute;s du NAT , de l&amp;#39;EIE et le decret des etablissements class&amp;eacute;es&lt;/p&gt;
</t>
  </si>
  <si>
    <t>- J'ai préparé des états pour l'année 2019-2020 et 2021 demander par Mr Kamel.
- J'ai préparé le dossier pour l'attestation d'exonération communale.
-Divers taches administratives et classements des documents.</t>
  </si>
  <si>
    <t>Correction phase APD.</t>
  </si>
  <si>
    <t xml:space="preserve">&lt;p&gt;Correction phase APD.&lt;/p&gt;
</t>
  </si>
  <si>
    <t xml:space="preserve">&lt;p&gt;AO/Minist&amp;egrave;re de l&amp;#39;&amp;eacute;quipement et de l&amp;#39;Habitat: Diagnostic et Analyse Genre :Offre technique + Recherche des experts&amp;nbsp;&lt;/p&gt;
&lt;p&gt;Offre technico-commerciale : Planning + Site Ramsar&amp;nbsp; pour projet El Hicha/St&amp;eacute; DESERT JOY&lt;/p&gt;
</t>
  </si>
  <si>
    <t xml:space="preserve">&lt;p&gt;AO/Minist&amp;egrave;re de l&amp;#39;&amp;eacute;quipement et de l&amp;#39;Habitat: Diagnostic et Analyse Genre :Offre technique + Recherche des experts&amp;nbsp;&lt;/p&gt;
&lt;p&gt;Offre technico-commerciale :&amp;nbsp;Planning + Site Ramsar&amp;nbsp; pour projet El Hicha/St&amp;eacute; DESERT JOY&lt;/p&gt;
</t>
  </si>
  <si>
    <t>- Préparation des états de bilan 2021.</t>
  </si>
  <si>
    <t>2022-03-16</t>
  </si>
  <si>
    <t xml:space="preserve">&lt;p&gt;AO/Minist&amp;egrave;re de l&amp;#39;&amp;eacute;quipement et de l&amp;#39;Habitat: Diagnostic et Analyse Genre :Offre technique + Offre financi&amp;egrave;re&amp;nbsp;&amp;nbsp;+Recherche des experts&lt;/p&gt;
&lt;p&gt;Offre technico-commerciale : Planning + Site Ramsar&amp;nbsp; pour projet El Hicha/St&amp;eacute; DESERT JOY&lt;/p&gt;
</t>
  </si>
  <si>
    <t xml:space="preserve">&lt;p&gt;AO/Minist&amp;egrave;re de l&amp;#39;&amp;eacute;quipement et de l&amp;#39;Habitat: Diagnostic et Analyse Genre :Offre technique + Offre financi&amp;egrave;re&amp;nbsp;&amp;nbsp;+Recherche des experts&lt;/p&gt;
&lt;p&gt;&amp;nbsp;&lt;/p&gt;
</t>
  </si>
  <si>
    <t>Réunion phase APD.</t>
  </si>
  <si>
    <t>2022-03-17</t>
  </si>
  <si>
    <t xml:space="preserve">&lt;p&gt;Elaboration du PV de la r&amp;eacute;union du rapport APD.&lt;/p&gt;
</t>
  </si>
  <si>
    <t>-Préparation BILAN 2021</t>
  </si>
  <si>
    <t>-Préparation de la liasse fiscale 2021.</t>
  </si>
  <si>
    <t>2022-03-18</t>
  </si>
  <si>
    <t>Rapport CPG Gafsa phase 1.</t>
  </si>
  <si>
    <t xml:space="preserve">&lt;p&gt;AO/Minist&amp;egrave;re de l&amp;#39;&amp;eacute;quipement et de l&amp;#39;Habitat: Diagnostic et Analyse Genre :Offre technique + Offre financi&amp;egrave;re&amp;nbsp;&amp;nbsp;+Recherche des experts&lt;/p&gt;
&lt;p&gt;Tableau de tracabilit&amp;eacute; des &amp;eacute;mails &amp;eacute;chang&amp;eacute;s entre GEREP et NEXON CONSULTING&lt;/p&gt;
&lt;p&gt;&amp;nbsp;&lt;/p&gt;
</t>
  </si>
  <si>
    <t>2022-03-21</t>
  </si>
  <si>
    <t>- Bilan et liasse fiscale.
- Divers taches administratifs.</t>
  </si>
  <si>
    <t xml:space="preserve">&lt;p&gt;AO/Minist&amp;egrave;re de l&amp;#39;&amp;eacute;quipement et de l&amp;#39;Habitat: Diagnostic et Analyse Genre :Offre technique + Offre financi&amp;egrave;re&amp;nbsp;&lt;/p&gt;
&lt;p&gt;Am&amp;eacute;lioration tableau r&amp;eacute;partition des taches GEREP/NEXON&lt;/p&gt;
&lt;p&gt;Revenir sur les mails concernant les offres de prix recues concernant les travaux g&amp;eacute;otechniques et topographiques dans le cadres des 3 d&amp;eacute;charges control&amp;eacute;es au Cote d&amp;#39;Ivoire&amp;nbsp;&lt;/p&gt;
</t>
  </si>
  <si>
    <t>2022-03-22</t>
  </si>
  <si>
    <t xml:space="preserve">&lt;p&gt;AO/Minist&amp;egrave;re de l&amp;#39;&amp;eacute;quipement et de l&amp;#39;Habitat: Diagnostic et Analyse Genre :Offre technique + Offre financi&amp;egrave;re&amp;nbsp;&lt;/p&gt;
&lt;p&gt;&amp;nbsp;&lt;/p&gt;
</t>
  </si>
  <si>
    <t>- J'ai fait une visite à la banque pour déposer le contrat de crédit de gestion et débloquer l'ordre de virement de Imen.
- Divers écritures comptable ( achat et IS )
- Divers taches administratifs .</t>
  </si>
  <si>
    <t xml:space="preserve">&lt;p&gt;Phase 1 - &amp;eacute;tape 2.&lt;/p&gt;
</t>
  </si>
  <si>
    <t>- Suivi facture Onas.
- Réunion avec chef d'agence UIB pour faire le suivi d'avancement du dossier de crédit de gestion.
- J'ai fait une visite au bureau de la douane de l'aéroport de Tunis Carthage pour récupérer la valise de Mr KBM.
- Divers taches administratifs.</t>
  </si>
  <si>
    <t>2022-03-23</t>
  </si>
  <si>
    <t xml:space="preserve">&lt;p&gt;AO/Minist&amp;egrave;re de l&amp;#39;&amp;eacute;quipement et de l&amp;#39;Habitat: Diagnostic et Analyse Genre :Offre technique&amp;nbsp;&lt;/p&gt;
&lt;p&gt;Actualisation fichier Excel CV Th&amp;eacute;que&lt;/p&gt;
</t>
  </si>
  <si>
    <t xml:space="preserve">- définition de l'approche adoptée pour assujettissement des établissements au DEOP
- nature et ampleur de la pollution engendré / cas de la pollution atmosphérique 
</t>
  </si>
  <si>
    <t>2022-03-24</t>
  </si>
  <si>
    <t xml:space="preserve">&lt;p&gt;- nature et ampleur de la pollution engendr&amp;eacute; / cas de la pollution atmosph&amp;eacute;rique&lt;/p&gt;
</t>
  </si>
  <si>
    <t xml:space="preserve">&lt;p&gt;AO/Minist&amp;egrave;re de l&amp;#39;&amp;eacute;quipement et de l&amp;#39;Habitat: Diagnostic et Analyse Genre :Offre technique&amp;nbsp;&lt;/p&gt;
&lt;p&gt;&amp;nbsp;&lt;/p&gt;
</t>
  </si>
  <si>
    <t xml:space="preserve">&lt;p&gt;Etape 2 de la phase 1.&lt;/p&gt;
</t>
  </si>
  <si>
    <t>2022-03-25</t>
  </si>
  <si>
    <t xml:space="preserve">- J'ai préparé le rapprochement bancaire .
-J'ai fait le suivi des dossiers encours (CNSS BANQUE ...ECT).
-Divers taches administratifs .
</t>
  </si>
  <si>
    <t xml:space="preserve">&lt;p&gt;AO/Minist&amp;egrave;re de l&amp;#39;&amp;eacute;quipement et de l&amp;#39;Habitat: Diagnostic et Analyse Genre :Offre technique et Offre financi&amp;egrave;re&lt;/p&gt;
&lt;p&gt;&amp;nbsp;&lt;/p&gt;
</t>
  </si>
  <si>
    <t xml:space="preserve">&lt;p&gt;AO/Minist&amp;egrave;re de l&amp;#39;&amp;eacute;quipement et de l&amp;#39;Habitat: Diagnostic et Analyse Genre :Offre technique et Offre financi&amp;egrave;re&lt;/p&gt;
&lt;p&gt;Actualisation fichier Excel CV Th&amp;eacute;que&lt;/p&gt;
</t>
  </si>
  <si>
    <t>Encadrement PFE Mohamed Ali.</t>
  </si>
  <si>
    <t xml:space="preserve">nature et ampleur de la pollution engendrée / pollution par des dechets solides </t>
  </si>
  <si>
    <t>2022-03-28</t>
  </si>
  <si>
    <t xml:space="preserve">&lt;p&gt;nature et ampleur de la pollution engendr&amp;eacute;e / pollution par des dechets solides&amp;nbsp;&lt;/p&gt;
</t>
  </si>
  <si>
    <t xml:space="preserve">&lt;p&gt;- nature et ampleur de la pollution engendr&amp;eacute;e / pollution par des dechets solides&lt;/p&gt;
&lt;p&gt;- impact sur l&amp;#39;environnement&amp;nbsp;&lt;/p&gt;
</t>
  </si>
  <si>
    <t xml:space="preserve">&lt;p&gt;Actualisation fichier Excel CV Th&amp;eacute;que&lt;/p&gt;
&lt;p&gt;Pr&amp;eacute;pration offres commerciales&amp;nbsp;&lt;/p&gt;
</t>
  </si>
  <si>
    <t xml:space="preserve">&lt;p&gt;Actualisation fichier Excel CV Th&amp;eacute;que&lt;/p&gt;
&lt;p&gt;Pr&amp;eacute;pration offres commerciale&lt;/p&gt;
&lt;p&gt;Recherche avis appel d&amp;#39;offres pour des bailleurs de fonds internationaux&lt;/p&gt;
&lt;p&gt;Compl&amp;eacute;ter tableau suivi appel d&amp;#39;offres&lt;/p&gt;
</t>
  </si>
  <si>
    <t xml:space="preserve">critères d’assujettissement: 
- impact potentiel sur l'environnement
- sensibilité du milieu récepteur
- proximité
</t>
  </si>
  <si>
    <t>2022-03-29</t>
  </si>
  <si>
    <t xml:space="preserve">&lt;p&gt;critères d’assujettissement: &lt;br /&gt;
- impact potentiel sur l'environnement&lt;br /&gt;
- sensibilité du milieu récepteur&lt;br /&gt;
- proximité&lt;/p&gt;
</t>
  </si>
  <si>
    <t xml:space="preserve">&lt;p&gt;crit&amp;egrave;res d&amp;rsquo;assujettissement:&amp;nbsp;&lt;br /&gt;
- impact potentiel sur l&amp;#39;environnement&lt;br /&gt;
- sensibilit&amp;eacute; du milieu r&amp;eacute;cepteur&lt;br /&gt;
- proximit&amp;eacute;&lt;/p&gt;
</t>
  </si>
  <si>
    <t xml:space="preserve">&lt;p&gt;crit&amp;egrave;res d&amp;rsquo;assujettissement:&amp;nbsp;&lt;br /&gt;
- impact potentiel sur l&amp;#39;environnement&lt;br /&gt;
- sensibilit&amp;eacute; du milieu r&amp;eacute;cepteur&lt;br /&gt;
- proximit&amp;eacute;.&amp;nbsp;&lt;/p&gt;
</t>
  </si>
  <si>
    <t>- J'ai fait le saisie des écritures comptables.
-J'ai fait une visite au BIAT pour faire le suivi de la mise en place du programme de crédit de gestion et pour procéder au déblocage de la caution définitif ANGED.
- divers taches administratifs.</t>
  </si>
  <si>
    <t xml:space="preserve">&lt;p&gt;Actualisation fichier Excel CV Th&amp;eacute;que&lt;/p&gt;
&lt;p&gt;Recherche avis appel d&amp;#39;offres pour des bailleurs de fonds internationaux&lt;/p&gt;
&lt;p&gt;&amp;nbsp;&lt;/p&gt;
</t>
  </si>
  <si>
    <t xml:space="preserve">&lt;p&gt;Actualisation fichier Excel CV Th&amp;eacute;que&lt;/p&gt;
&lt;p&gt;Recherche avis appel d&amp;#39;offres pour des bailleurs de fonds internationaux&lt;/p&gt;
</t>
  </si>
  <si>
    <t xml:space="preserve">_ lecture de la nouvelle version du rapport sur les digue de mr bouassida 
_ preparation des commentaires et reponses a propos du rapport </t>
  </si>
  <si>
    <t>2022-03-30</t>
  </si>
  <si>
    <t xml:space="preserve">&lt;p&gt;_ lecture de la nouvelle version du rapport sur les digue de mr bouassida&lt;/p&gt;
&lt;p&gt;_ preparation des commentaires et reponses a propos du rapport&lt;/p&gt;
</t>
  </si>
  <si>
    <t>- J'ai fait une visite au ministère de l'équipement pour faire le suivi des factures en cours .
- J'ai fait une visite à l'ONAS pour vérifier avec le financier les factures en cours .
- Préparation une partie du tableau de bord .
- J'ai fait une petite réunion avec la responsable d'agence UIB pour le dossier de crédit de gestion .... ect.</t>
  </si>
  <si>
    <t xml:space="preserve">&lt;p&gt;determination des &amp;eacute;tablissements pouvant etres assujettis au DEOP&lt;/p&gt;
</t>
  </si>
  <si>
    <t>Etablissement pouvant êtres assujettis au DEOP</t>
  </si>
  <si>
    <t>2022-03-31</t>
  </si>
  <si>
    <t xml:space="preserve">&lt;p&gt;Etablissement pouvant &amp;ecirc;tres assujettis au DEOP&lt;/p&gt;
</t>
  </si>
  <si>
    <t xml:space="preserve">&lt;h2&gt;&lt;span style="font-size:12px"&gt;Determination des &amp;eacute;tablissements assujettis au DEOP&lt;/span&gt;&lt;/h2&gt;
</t>
  </si>
  <si>
    <t>- J'ai préparé l'état de paie mois 03-2022.
-J'ai préparé l'états des salariés .
-J'ai fait une réunion avec Mr Kamel pour préparé l'état des primes 2021.
-Divers taches administratifs.</t>
  </si>
  <si>
    <t>Préparation dossier de candidature /AMI pour le recrutement d’un cabinet pour l’élaboration des plans communautaires d’adaptation au changement climatique au profit des communes de la composante Bénin du Programme Intégré de Développement et d’Adaptation au changement climatique dans le bassin du Niger (PIDACC/BN)</t>
  </si>
  <si>
    <t xml:space="preserve">&lt;p&gt;Pr&amp;eacute;paration dossier de candidature /AMI pour le recrutement d&amp;rsquo;un cabinet pour l&amp;rsquo;&amp;eacute;laboration des plans communautaires d&amp;rsquo;adaptation au changement climatique au profit des communes de la composante B&amp;eacute;nin du Programme Int&amp;eacute;gr&amp;eacute; de D&amp;eacute;veloppement et d&amp;rsquo;Adaptation au changement climatique dans le bassin du Niger (PIDACC/BN)&lt;/p&gt;
</t>
  </si>
  <si>
    <t xml:space="preserve">&lt;p&gt;_ Pr&amp;eacute;paration de l&amp;#39;approche adopt&amp;eacute;e pour le choix des &amp;eacute;tablissements assujettis au DEOP&lt;/p&gt;
&lt;p&gt;_ reunion interne sur l&amp;#39;avancement du projet&lt;/p&gt;
</t>
  </si>
  <si>
    <t>2022-04-01</t>
  </si>
  <si>
    <t xml:space="preserve">- Préparation paie mois 03-2022.
- Divers taches administratifs.
</t>
  </si>
  <si>
    <t>_ Etablissements pouvant êtres assujettis au DEOP</t>
  </si>
  <si>
    <t>2022-04-04</t>
  </si>
  <si>
    <t>2022-04-05</t>
  </si>
  <si>
    <t>- J'ai préparé le paie et les primes 2021.
- Divers taches administratifs.</t>
  </si>
  <si>
    <t xml:space="preserve">_ recherche sur les modalités techniques de déroulement du diagnostic environnemental obligatoire et périodique. </t>
  </si>
  <si>
    <t>2022-04-06</t>
  </si>
  <si>
    <t xml:space="preserve">&lt;p&gt;Dossier de candidature /AMI pour le recrutement d&amp;rsquo;un cabinet pour l&amp;rsquo;&amp;eacute;laboration des plans communautaires d&amp;rsquo;adaptation au changement climatique au profit des communes de la composante B&amp;eacute;nin du Programme Int&amp;eacute;gr&amp;eacute; de D&amp;eacute;veloppement et d&amp;rsquo;Adaptation au changement climatique dans le bassin du Niger (PIDACC/BN)&lt;/p&gt;
&lt;p&gt;Dossier de candidature /AMI pour le recrutement d&amp;rsquo;un cabinet pour l&amp;rsquo;&amp;eacute;laboration des normes sur la qualit&amp;eacute; de l&amp;#39;air au Togo&lt;/p&gt;
</t>
  </si>
  <si>
    <t>2022-04-07</t>
  </si>
  <si>
    <t>- J'ai fait une visite au Ministère de l'équipement pour le suivi des factures .
- Divers taches administratif .</t>
  </si>
  <si>
    <t>- Déclaration CNSS Gerep Reca et Ily Natura.
- Préparation CD Facture en suspension de Tva.
- Divers taches administratifs.</t>
  </si>
  <si>
    <t>2022-04-08</t>
  </si>
  <si>
    <t xml:space="preserve">&lt;p&gt;Dossier de candidature /AMI pour le recrutement d&amp;rsquo;un cabinet pour l&amp;rsquo;&amp;eacute;laboration des plans communautaires d&amp;rsquo;adaptation au changement climatique au profit des communes de la composante B&amp;eacute;nin du Programme Int&amp;eacute;gr&amp;eacute; de D&amp;eacute;veloppement et d&amp;rsquo;Adaptation au changement climatique dans le bassin du Niger (PIDACC/BN)&lt;/p&gt;
&lt;p&gt;Dossier de candidature /AMI pour le recrutement d&amp;rsquo;un cabinet pour l&amp;rsquo;&amp;eacute;laboration des normes sur la qualit&amp;eacute; de l&amp;#39;air au Togo&lt;/p&gt;
&lt;p&gt;Lecture DAO et CCTP de l&amp;#39;AO suivi de la qualit&amp;eacute; des eaux du lac Ben Ghayadha/&lt;strong&gt;&lt;span dir="LTR"&gt;Soci&amp;eacute;t&amp;eacute; d&amp;rsquo;Etudes et d&amp;rsquo;am&amp;eacute;nagement de sebkhet Ben Ghayadha/MEH&lt;/span&gt;&lt;/strong&gt;&lt;/p&gt;
</t>
  </si>
  <si>
    <t>2022-04-11</t>
  </si>
  <si>
    <t>-Préparation déclaration employeur 2021.
- Divers taches administratifs.</t>
  </si>
  <si>
    <t xml:space="preserve">&lt;p&gt;AO/Suivi de la qualit&amp;eacute; des eaux du lac Ben Ghayadha/&lt;span dir="LTR"&gt;Soci&amp;eacute;t&amp;eacute; d&amp;rsquo;Etudes et d&amp;rsquo;am&amp;eacute;nagement de sebkhet Ben Ghayadha/MEH: Offre technique&lt;/span&gt;&lt;/p&gt;
&lt;p&gt;&lt;span dir="LTR"&gt;Compl&amp;eacute;ment ONAS/AMI CC exploitation 33 villes. Pr&amp;eacute;paration demande d&amp;#39;ABF&lt;/span&gt;&lt;/p&gt;
&lt;p&gt;&amp;nbsp;&lt;/p&gt;
</t>
  </si>
  <si>
    <t>- J'ai préparé les fichiers de déclaration employeur 2021.
- J'ai préparer le CD du déclaration employeur .
-J'ai fait une visite au CNSS pour débloquer l'avantage KARAMA.
-Divers taches administratifs.</t>
  </si>
  <si>
    <t>2022-04-12</t>
  </si>
  <si>
    <t xml:space="preserve">&lt;p&gt;AO/Suivi de la qualit&amp;eacute; des eaux du lac Ben Ghayadha/&lt;span dir="LTR"&gt;Soci&amp;eacute;t&amp;eacute; d&amp;rsquo;Etudes et d&amp;rsquo;am&amp;eacute;nagement de sebkhet Ben Ghayadha/MEH: Offre technique et offre financi&amp;egrave;re&lt;/span&gt;&lt;/p&gt;
</t>
  </si>
  <si>
    <t>recherche de laboratoire pour faire des analyses sur les dechets ménagers et assimilés</t>
  </si>
  <si>
    <t>2022-04-13</t>
  </si>
  <si>
    <t>- J'ai vérifié la déclaration d'employeur.
- J'ai préparé le fichiers de déclaration d'employeur
- Divers taches administratifs .</t>
  </si>
  <si>
    <t xml:space="preserve">&lt;p&gt;AO/Suivi de la qualit&amp;eacute; des eaux du lac Ben Ghayadha/&lt;span dir="LTR"&gt;Soci&amp;eacute;t&amp;eacute; d&amp;rsquo;Etudes et d&amp;rsquo;am&amp;eacute;nagement de sebkhet Ben Ghayadha/MEH: Offre technique&amp;nbsp;&lt;/span&gt;&lt;/p&gt;
</t>
  </si>
  <si>
    <t>- J'ai fait une visite au siége du ministère de l'équipement pour faire le suivi des factures en cours .
- J'ai fait une réunion avec la responsable d'agence UBCI pour le dossier de crédit de gestion.
- Divers écritures comptable  et divers taches administratifs</t>
  </si>
  <si>
    <t>2022-04-14</t>
  </si>
  <si>
    <t xml:space="preserve">&lt;p&gt;AO/Suivi de la qualit&amp;eacute; des eaux du lac Ben Ghayadha/&lt;span dir="LTR"&gt;Soci&amp;eacute;t&amp;eacute; d&amp;rsquo;Etudes et d&amp;rsquo;am&amp;eacute;nagement de sebkhet Ben Ghayadha/MEH: Offre technique&amp;nbsp;&lt;/span&gt;et offre finnaci&amp;egrave;re&lt;/p&gt;
</t>
  </si>
  <si>
    <t>- J'ai fait une visite à l'ONAS pour faire le suivi des factures en cours.
- J'ai déposé les chèques au banque .
- Divers taches administratifs et classement des documents.</t>
  </si>
  <si>
    <t>2022-04-15</t>
  </si>
  <si>
    <t xml:space="preserve">&lt;p&gt;AO/Suivi de la qualit&amp;eacute; des eaux du lac Ben Ghayadha/&lt;span dir="LTR"&gt;Soci&amp;eacute;t&amp;eacute; d&amp;rsquo;Etudes et d&amp;rsquo;am&amp;eacute;nagement de sebkhet Ben Ghayadha/MEH: Offre technique&amp;nbsp;&lt;/span&gt;et offre finnaci&amp;egrave;re&lt;/p&gt;
&lt;p&gt;Compl&amp;eacute;ment d&amp;#39;information/Consultation/AT &amp;agrave; la gestion des d&amp;eacute;chets dangereux:PNUD&lt;/p&gt;
</t>
  </si>
  <si>
    <t xml:space="preserve">- J'ai préparé le dossier de renouvellement contrat SIVP de Med Amine.
- J'ai déposé le dossier de Med Amine au bureau d'emploi.
- Divers écritures comptables et classement des documents.
</t>
  </si>
  <si>
    <t>2022-04-18</t>
  </si>
  <si>
    <t>Calcul du blian hydrique des bassins 1 et 2 pour chaque scénario de digue</t>
  </si>
  <si>
    <t xml:space="preserve">&lt;p&gt;Calcul du blian hydrique des bassins 1 et 2 pour chaque sc&amp;eacute;nario de digue&lt;/p&gt;
</t>
  </si>
  <si>
    <t xml:space="preserve">&lt;p&gt;AO/Suivi de la qualit&amp;eacute; des eaux du lac Ben Ghayadha/&lt;span dir="LTR"&gt;Soci&amp;eacute;t&amp;eacute; d&amp;rsquo;Etudes et d&amp;rsquo;am&amp;eacute;nagement de sebkhet Ben Ghayadha/MEH: Offre technique&amp;nbsp;&lt;/span&gt;et offre finaNci&amp;egrave;re&lt;/p&gt;
&lt;p&gt;AO/DHU: Protection contre les inondations : Offre technique&lt;/p&gt;
&lt;p&gt;Recherche expert hydrologue&lt;/p&gt;
</t>
  </si>
  <si>
    <t>- Réunion avec Mr Kamel sur le bilan d'activités .
- Divers taches administratifs et classement des documents.</t>
  </si>
  <si>
    <t>2022-04-19</t>
  </si>
  <si>
    <t xml:space="preserve">&lt;p&gt;Nettoyage des dossiers et fichiers.&lt;/p&gt;
</t>
  </si>
  <si>
    <t>_calcul du bilan hydrique pour chaque scenario</t>
  </si>
  <si>
    <t xml:space="preserve">&lt;p&gt;AO/Suivi de la qualit&amp;eacute; des eaux du lac Ben Ghayadha/&lt;span dir="LTR"&gt;Soci&amp;eacute;t&amp;eacute; d&amp;rsquo;Etudes et d&amp;rsquo;am&amp;eacute;nagement de sebkhet Ben Ghayadha/MEH: Offre technique&amp;nbsp;&lt;/span&gt;et offre financi&amp;egrave;re&lt;/p&gt;
</t>
  </si>
  <si>
    <t xml:space="preserve">calcul de perte de charge de la conduite de boue et simulation par logiciel  </t>
  </si>
  <si>
    <t>2022-04-20</t>
  </si>
  <si>
    <t xml:space="preserve">&lt;p&gt;calcul de perte de charge de la conduite de boue et simulation par logiciel&lt;/p&gt;
</t>
  </si>
  <si>
    <t xml:space="preserve">&lt;p&gt;AO/Suivi de la qualit&amp;eacute; des eaux du lac Ben Ghayadha/&lt;span dir="LTR"&gt;Soci&amp;eacute;t&amp;eacute; d&amp;rsquo;Etudes et d&amp;rsquo;am&amp;eacute;nagement de sebkhet Ben Ghayadha/MEH: Offre technique&amp;nbsp;&lt;/span&gt;et offre financi&amp;egrave;re&lt;/p&gt;
&lt;p&gt;R&amp;eacute;union avec Mr Kamel concernant&amp;nbsp;AO/Suivi de la qualit&amp;eacute; des eaux du lac Ben Ghayadha/&lt;/p&gt;
</t>
  </si>
  <si>
    <t>- Divers écritures comptables et classement des documents.
- J'ai préparé la déclaration fiscale gerep.</t>
  </si>
  <si>
    <t>Actualisation rapports APD.</t>
  </si>
  <si>
    <t>2023-08-08</t>
  </si>
  <si>
    <t xml:space="preserve">&lt;p&gt;Cartographie (Cartes des lignes &amp;eacute;lectriques projet&amp;eacute;es de Gagnoa et de d&amp;#39;Abengourou)&lt;/p&gt;
</t>
  </si>
  <si>
    <t>2023-08-09</t>
  </si>
  <si>
    <t>Élaboration de la phase APD définitive</t>
  </si>
  <si>
    <t>2023-08-10</t>
  </si>
  <si>
    <t>Cartographie (Correction des cartes pour les 3 sites)</t>
  </si>
  <si>
    <t xml:space="preserve">&lt;p&gt;Actualisation des bordereau des prix et des d&amp;eacute;tails estimatifs des 3 d&amp;eacute;charges contr&amp;ocirc;l&amp;eacute;es (DAO).&lt;/p&gt;
</t>
  </si>
  <si>
    <t>2023-08-11</t>
  </si>
  <si>
    <t>Photo-interprétation d’occupation de terrain (Ligne 225 KV Skhira-Thyna)</t>
  </si>
  <si>
    <t>Cartographie + Photo-interprétation d’occupation de terrain (Ligne 400 KV Skhira-Kondar)</t>
  </si>
  <si>
    <t>2023-08-17</t>
  </si>
  <si>
    <t>2023-08-18</t>
  </si>
  <si>
    <t>Actualisation DAO (bordereau des prix + détail estimatif).</t>
  </si>
  <si>
    <t>2023-08-21</t>
  </si>
  <si>
    <t>Phase DAO</t>
  </si>
  <si>
    <t>2023-08-22</t>
  </si>
  <si>
    <t>Phase DAO définitif</t>
  </si>
  <si>
    <t>DAO</t>
  </si>
  <si>
    <t xml:space="preserve">&lt;p&gt;2023-00 AO GIZ PDA COPARGO, DJOUGOU et OUAKE : Offre technique&lt;/p&gt;
</t>
  </si>
  <si>
    <t>2023-08-23</t>
  </si>
  <si>
    <t xml:space="preserve">&lt;p&gt;1- R&amp;eacute;pondre aux correspondances&lt;/p&gt;
&lt;p&gt;2- Coordination 376/23-EIE Digue Kef Eddour&lt;/p&gt;
</t>
  </si>
  <si>
    <t>08:25</t>
  </si>
  <si>
    <t xml:space="preserve">&lt;p&gt;Echange avec Ahmed:&lt;/p&gt;
&lt;p&gt;1- Demande d'offre de prix transmise par l'Entreprise SBF: à vérifier avec l'entreprise s'il s'agit seulement d'élaborer les mesures environnementales et sociales ou avec le suivi de chantier et établir les rapports mensuels et trimestriels comme l'indique le CCAP et le CCTP&lt;/p&gt;
&lt;p&gt;2- Relance de Agrer sur l'opportunité de groupement pour l'AMI NS159 en RCI&lt;/p&gt;
</t>
  </si>
  <si>
    <t>Actualisation des pièces écrites DAO (CCTP-Tableau récapitulatif des consistances des travaux par lot).</t>
  </si>
  <si>
    <t xml:space="preserve">&lt;p&gt;Discussion avec Tarek sur la version de plan de rapport de la phase 2 suite &amp;agrave; la s&amp;eacute;ance de travail d&amp;#39;hier 22/08/2023 de 14h00 &amp;agrave; 15h15&lt;/p&gt;
&lt;p&gt;Plan de rapport de la phase 2&lt;/p&gt;
&lt;p&gt;Lecture de rapport de synth&amp;egrave;se de la phase 1&lt;/p&gt;
</t>
  </si>
  <si>
    <t>&lt;p&gt;Phase 3 : DAO Def&lt;/p&gt;
&lt;p&gt;1- CCTP revue et restructuration&lt;/p&gt;
2- Vérification des plans d'implantation des ouvrages avec Ala</t>
  </si>
  <si>
    <t>Cartographie + Photo-interprétation d’occupation de terrain (Ligne 225 KV Skhira-Thyna)</t>
  </si>
  <si>
    <t>plan d'implantation de la décharge de GAGNOA</t>
  </si>
  <si>
    <t xml:space="preserve">&lt;p&gt;Projet SAFRAN&lt;/p&gt;
&lt;p&gt;Documentation sur la norme ASTM E1527-13 (Evaluation Environnemental de Site - phase I).&lt;/p&gt;
&lt;p&gt;Pr&amp;eacute;paration de la fiche d&amp;#39;entretien et de visite du site.&lt;/p&gt;
</t>
  </si>
  <si>
    <t xml:space="preserve">&lt;p&gt;1- V&amp;eacute;rification des e-mails,&lt;/p&gt;
&lt;p&gt;2- Elaboration de l&amp;#39;ordre de jour&lt;/p&gt;
&lt;p&gt;3- V&amp;eacute;rification de l&amp;#39;avancement des travaux de r&amp;eacute;alisation des &amp;eacute;tudes&lt;/p&gt;
</t>
  </si>
  <si>
    <t xml:space="preserve">lecture TdR offre 1 medcités
Lecture TdR offre GIZ benin
</t>
  </si>
  <si>
    <t>2023-08-24</t>
  </si>
  <si>
    <t>Projet SAFRAN
Préparation de la fiche d'entretien et de la visite du site.</t>
  </si>
  <si>
    <t xml:space="preserve">&lt;p&gt;Elaboration du sommaire et rapport de la phase 2 de l&amp;#39;&amp;eacute;tude.&lt;/p&gt;
</t>
  </si>
  <si>
    <t>Cartographie + Photo-interprétation d’occupation de terrain (Ligne 225KV Skhira-Thyna)</t>
  </si>
  <si>
    <t>2023-00 AO GIZ PDA COPARGO, DJOUGOU et OUAKE : Offre technique et offre administrative</t>
  </si>
  <si>
    <t>2023-08-25</t>
  </si>
  <si>
    <t>Élaboration du rapport de la phase 2 de l'étude.</t>
  </si>
  <si>
    <t>Offre GIZ benin
Preparation documents administratifs</t>
  </si>
  <si>
    <t>AMI ONAS PGES
AMI SENEGAL AGEROUTE</t>
  </si>
  <si>
    <t>2023-08-28</t>
  </si>
  <si>
    <t>Cartographie numérique (Traitement du plan Topo)</t>
  </si>
  <si>
    <t>Lecture TdR 
2023-00 Etude faisabilité Centre de tri grand tunis
2023-00 Projet détail nouveau centre grand tunis</t>
  </si>
  <si>
    <t xml:space="preserve">&lt;p&gt;2023-00 Etude faisabilit&amp;eacute; Centre de tri grand tunis 2023-00 AMI Mise en oeuvre pges et PAR AGEROUTE&lt;/p&gt;
</t>
  </si>
  <si>
    <t>2023-08-29</t>
  </si>
  <si>
    <t xml:space="preserve">&lt;p&gt;Cartographie num&amp;eacute;rique : Spatiocarte (Collecte des donn&amp;eacute;es (mines, ect.) et digitalisation du route d&amp;rsquo;acc&amp;egrave;s)&lt;/p&gt;
</t>
  </si>
  <si>
    <t>2023-00 AO GIZ PDA COPARGO, DJOUGOU et OUAKE : Offre technique méthodologie</t>
  </si>
  <si>
    <t>2023-08-30</t>
  </si>
  <si>
    <t>Cartographie numérique (Géoréférencement des cartes Topo &amp; Géologie + Carte Topo)</t>
  </si>
  <si>
    <t xml:space="preserve">2023-00 AO GIZ PDA COPARGO, DJOUGOU et OUAKE : Offre technique méthodologie
</t>
  </si>
  <si>
    <t>2023-08-31</t>
  </si>
  <si>
    <t>Cartographie numérique (Carte Topo + Carte étage Bioclimatique)</t>
  </si>
  <si>
    <t>offre sbf et recherche offre safran securité routière</t>
  </si>
  <si>
    <t>2023-09-01</t>
  </si>
  <si>
    <t xml:space="preserve">&lt;p&gt;offre ageroute&lt;/p&gt;
</t>
  </si>
  <si>
    <t xml:space="preserve">2023-00 Mise en oeuvre pges et PAR AGEROUTE : terminer l'AMI
2023-00 Etude faisabilité Centre de tri grand tunis MedCités </t>
  </si>
  <si>
    <t>Cartographie numérique (Carte Topo + Pédologie)</t>
  </si>
  <si>
    <t xml:space="preserve">&lt;p&gt;Cartographie num&amp;eacute;rique (Carte R&amp;eacute;seau hydrologique + Climatologie)&lt;/p&gt;
</t>
  </si>
  <si>
    <t>preparation offre expertise france
verification ageroute</t>
  </si>
  <si>
    <t>2023-09-04</t>
  </si>
  <si>
    <t>Cartographie numérique (Carte Géologique)</t>
  </si>
  <si>
    <t xml:space="preserve">&lt;p&gt;Cartographie num&amp;eacute;rique (Carte G&amp;eacute;ologique + carte des nappes phr&amp;eacute;atiques)&lt;/p&gt;
</t>
  </si>
  <si>
    <t xml:space="preserve">&lt;p&gt;Elaboration du rapport de la phase 2 de l&amp;#39;&amp;eacute;tude.&lt;/p&gt;
&lt;p&gt;R&amp;eacute;union avec Mr. Moussa sur l&amp;#39;&amp;eacute;tat d&amp;#39;avancement de la phase 2.&lt;/p&gt;
&lt;p&gt;&amp;nbsp;&lt;/p&gt;
</t>
  </si>
  <si>
    <t xml:space="preserve">2023-00 Etude faisabilité Centre de tri grand tunis : Enveloppe A et Enveloppe B
</t>
  </si>
  <si>
    <t>Cartographie numérique (Carte Relief)</t>
  </si>
  <si>
    <t>2023-09-05</t>
  </si>
  <si>
    <t xml:space="preserve">&lt;p&gt;Cartographie num&amp;eacute;rique (Carte des nappes phr&amp;eacute;atiques + Carte des nappes Profondes)&lt;/p&gt;
&lt;div class="simple-translate-light-theme" id="simple-translate"&gt;
&lt;div&gt;
&lt;div class="simple-translate-button isShow" style="background-image: url(&amp;quot;moz-extension://c2237be7-7df7-4bf7-a40d-068732b13ad6/icons/512.png&amp;quot;); height: 22px; width: 22px; top: 36px; left: 212px;"&gt;&amp;nbsp;&lt;/div&gt;
&lt;div class="simple-translate-panel " style="width: 300px; height: 200px; top: 0px; left: 0px; font-size: 13px;"&gt;
&lt;div class="simple-translate-result-wrapper" style="overflow: hidden;"&gt;
&lt;div class="simple-translate-move" draggable="true"&gt;&amp;nbsp;&lt;/div&gt;
&lt;div class="simple-translate-result-contents"&gt;
&lt;p class="simple-translate-result" dir="auto"&gt;&amp;nbsp;&lt;/p&gt;
&lt;p class="simple-translate-candidate" dir="auto"&gt;&amp;nbsp;&lt;/p&gt;
&lt;/div&gt;
&lt;/div&gt;
&lt;/div&gt;
&lt;/div&gt;
&lt;/div&gt;
</t>
  </si>
  <si>
    <t xml:space="preserve">&lt;p&gt;2023-00 Etude faisabilit&amp;eacute; Centre de tri grand tunis : Enveloppe B : organisation et m&amp;eacute;thodologie&lt;/p&gt;
</t>
  </si>
  <si>
    <t xml:space="preserve">&lt;p&gt;&amp;Eacute;laboration du rapport de la phase 2 de l&amp;#39;&amp;eacute;tude.&lt;/p&gt;
</t>
  </si>
  <si>
    <t>Cartographie numérique (Cartes des nappes phréatiques + carte des nappes profondes)</t>
  </si>
  <si>
    <t>2023-09-06</t>
  </si>
  <si>
    <t xml:space="preserve">&lt;p&gt;Cartographie num&amp;eacute;rique (Cartes du p&amp;eacute;rim&amp;egrave;tre de l&amp;#39;&amp;eacute;tude)&lt;/p&gt;
</t>
  </si>
  <si>
    <t>Elaboration du rapport de la phase 2 de l'étude.</t>
  </si>
  <si>
    <t xml:space="preserve">&lt;p&gt;Elaboration du rapport de la phase 2 de l&amp;#39;&amp;eacute;tude&lt;/p&gt;
</t>
  </si>
  <si>
    <t>2023-00 Projet détail nouveau centre grand tunis : Enveloppe A et Enveloppe B
2023-00 Etude faisabilité Centre de tri grand tunis : Enveloppe B : organisation et méthodologie</t>
  </si>
  <si>
    <t>2023-09-07</t>
  </si>
  <si>
    <t>2023-00 AO GIZ PDA COPARGO, DJOUGOU et OUAKE : actualisation de la liste des experts
2023-00 Projet détail nouveau centre grand tunis : méthodologie (enveloppe B)</t>
  </si>
  <si>
    <t>2023-09-08</t>
  </si>
  <si>
    <t xml:space="preserve">&lt;p&gt;2023-00 AO GIZ PDA COPARGO, DJOUGOU et OUAKE : Offre technique 2023-00 Projet d&amp;eacute;tail nouveau centre grand tunis : m&amp;eacute;thodologie&lt;/p&gt;
</t>
  </si>
  <si>
    <t>2023-00 Projet détail nouveau centre grand tunis : Enveloppe B
AMI-ERANOVE : Lecture AMI</t>
  </si>
  <si>
    <t>2023-09-11</t>
  </si>
  <si>
    <t>Cartographie numérique (Correction carte)</t>
  </si>
  <si>
    <t>Élaboration de l'attestation de bonne fin de l'étude.</t>
  </si>
  <si>
    <t xml:space="preserve">&lt;p&gt;Cartographie num&amp;eacute;rique (Correction carte)&lt;/p&gt;
</t>
  </si>
  <si>
    <t xml:space="preserve">&lt;p&gt;Participation &amp;agrave; la r&amp;eacute;union interne + &amp;eacute;laboration du PV de la r&amp;eacute;union.&lt;/p&gt;
</t>
  </si>
  <si>
    <t xml:space="preserve">&lt;p&gt;Elaboration de l&amp;#39;attestation de bonne fin de l&amp;#39;&amp;eacute;tude.&lt;/p&gt;
</t>
  </si>
  <si>
    <t>2023-09-12</t>
  </si>
  <si>
    <t>Cartographie numérique (Correction de la carte du DPH)</t>
  </si>
  <si>
    <t xml:space="preserve">&lt;p&gt;Cartographie num&amp;eacute;rique (Correction de la carte du DPH)&lt;/p&gt;
</t>
  </si>
  <si>
    <t>2023-00 Base de consultants  ERANOVE : dossier administratif et dossier technique</t>
  </si>
  <si>
    <t>2023-09-13</t>
  </si>
  <si>
    <t>Cartographie numérique (Correction Carte DPH)</t>
  </si>
  <si>
    <t xml:space="preserve">&lt;p&gt;Cartographie num&amp;eacute;rique (Correction Carte DPH)&lt;/p&gt;
</t>
  </si>
  <si>
    <t>2023-00 Projet détail nouveau centre grand tunis : planning
2023-00 Base de consultants  ERANOVE : références</t>
  </si>
  <si>
    <t>2023-09-14</t>
  </si>
  <si>
    <t>Élaboration du rapport phase 2 de l'étude.</t>
  </si>
  <si>
    <t xml:space="preserve">&lt;p&gt;&amp;Eacute;laboration du rapport phase 2 de l&amp;#39;&amp;eacute;tude.&lt;/p&gt;
</t>
  </si>
  <si>
    <t>Cartographie numérique (Correction carte DPH)</t>
  </si>
  <si>
    <t xml:space="preserve">&lt;p&gt;Cartographie num&amp;eacute;rique (Carte d&amp;#39;occupation des sols)&lt;/p&gt;
</t>
  </si>
  <si>
    <t xml:space="preserve">&lt;p&gt;Cartographie num&amp;eacute;rique (carte du DPH+ limite du projet)&lt;/p&gt;
</t>
  </si>
  <si>
    <t>2023-09-15</t>
  </si>
  <si>
    <t xml:space="preserve">2023-00 Projet détail nouveau centre grand tunis : enveloppe C
2023-00 AMI Assistance technique mise en oeuvre PGES : lecture AVIS et AMI </t>
  </si>
  <si>
    <t xml:space="preserve">2023-00 Projet détail nouveau centre grand tunis : Enveloppe A
2023-00 ONAS_AMI Mission de Consultants Techniques en Sauvegarde E&amp;S lot 2 Sud Tunisie : lecture TdR et AMI </t>
  </si>
  <si>
    <t>2023-09-18</t>
  </si>
  <si>
    <t xml:space="preserve">&lt;p&gt;Cartographie num&amp;eacute;rique (Carte du DPH &amp;amp; d&amp;eacute;limitation du projet + Profil)&lt;/p&gt;
</t>
  </si>
  <si>
    <t>Projet SAFRAN (revu documentaire de la norme ASTM E1527-13).</t>
  </si>
  <si>
    <t>2023-09-19</t>
  </si>
  <si>
    <t xml:space="preserve">&lt;p&gt;Projet SAFRAN (revu documentaire de la norme ASTM E1527-13).&lt;/p&gt;
</t>
  </si>
  <si>
    <t>2023-00 Etude faisabilité Centre de tri grand tunis : Enveloppe C
Préparer un tableau de la liste des appels d’offres adressées en Côte d’Ivoire</t>
  </si>
  <si>
    <t xml:space="preserve">&lt;p&gt;Cartographie num&amp;eacute;rique (Carte du DPH et Profils)&lt;/p&gt;
</t>
  </si>
  <si>
    <t>- Terminer l'AO Economie circulaire ME en attente de la réponse des experts
- Changements sur la page fb de GEREP et publications de 2 offres d'emploi</t>
  </si>
  <si>
    <t>2023-11-01</t>
  </si>
  <si>
    <t>Recherche d'expert
Publication FB
Lecture AO 2023-00 DGDD-Diagnostic + guides achats durables</t>
  </si>
  <si>
    <t>2023-11-02</t>
  </si>
  <si>
    <t>Cartographie numérique + Photo-interprétation (Ligne 225 KV Skhira-Thyna – Délégation Mahrès)</t>
  </si>
  <si>
    <t>2023-11-03</t>
  </si>
  <si>
    <t xml:space="preserve">&lt;p&gt;Cartographie num&amp;eacute;rique + Photo-interpr&amp;eacute;tation (Ligne 225 KV Skhira-Thyna &amp;ndash; D&amp;eacute;l&amp;eacute;gation Mahr&amp;egrave;s)&lt;/p&gt;
</t>
  </si>
  <si>
    <t>Recherche experts développement web
Dossier administratif 2023-00 DGDD-Diagnostic + guides achats durables</t>
  </si>
  <si>
    <t xml:space="preserve">&lt;p&gt;2023-00 DGDD-Diagnostic + guides achats durables : offre technique&lt;/p&gt;
</t>
  </si>
  <si>
    <t>377-23 OMMP : Revu documentaire</t>
  </si>
  <si>
    <t>2023-00 DGDD-Diagnostic + guides achats durables : méthodologie et dossier technique</t>
  </si>
  <si>
    <t>2023-11-06</t>
  </si>
  <si>
    <t>Réunion interne + élaboration PV réunion</t>
  </si>
  <si>
    <t xml:space="preserve">&lt;p&gt;Revu documentaire&lt;/p&gt;
</t>
  </si>
  <si>
    <t>Cartographie numérique (plan parcellaire délégation Mahres)</t>
  </si>
  <si>
    <t xml:space="preserve">&lt;p&gt;Cartographie num&amp;eacute;rique (plan parcellaire d&amp;eacute;l&amp;eacute;gation Mahres)&lt;/p&gt;
</t>
  </si>
  <si>
    <t>Cartographie numérique (impression des spatiocartes)</t>
  </si>
  <si>
    <t>2023-11-07</t>
  </si>
  <si>
    <t xml:space="preserve">&lt;p&gt;R&amp;eacute;union (STEG) : pour les postes&lt;/p&gt;
</t>
  </si>
  <si>
    <t xml:space="preserve">&lt;p&gt;Cartographie num&amp;eacute;rique (Spatiocartes de la d&amp;eacute;l&amp;eacute;gation d&amp;#39;El Mahr&amp;egrave;s)&lt;/p&gt;
</t>
  </si>
  <si>
    <t>Cartographie numérique (Spatiocartes délégation Mahrès)</t>
  </si>
  <si>
    <t>2023-11-08</t>
  </si>
  <si>
    <t xml:space="preserve">&lt;p&gt;Cartographie num&amp;eacute;rique (Spatiocartes d&amp;eacute;l&amp;eacute;gation Mahr&amp;egrave;s)&lt;/p&gt;
</t>
  </si>
  <si>
    <t>2023-11-09</t>
  </si>
  <si>
    <t>Cartographie numérique (Spatiocartes Délégation Agareb et Thyna)</t>
  </si>
  <si>
    <t>2023-11-10</t>
  </si>
  <si>
    <t xml:space="preserve">&lt;p&gt;Cartographie num&amp;eacute;rique (Spatiocartes D&amp;eacute;l&amp;eacute;gation Agareb et Thyna)&lt;/p&gt;
</t>
  </si>
  <si>
    <t>Élaboration des listes de propriétaires par secteur.</t>
  </si>
  <si>
    <t>Cartographie numérique (Spatiocartes de Skhira-Thyna + fichier KML)</t>
  </si>
  <si>
    <t>2023-11-13</t>
  </si>
  <si>
    <t xml:space="preserve">&lt;p&gt;Cartographie num&amp;eacute;rique (Spatiocartes de Skhira-Thyna + fichier KML)+ R&amp;eacute;union (STEG)&lt;/p&gt;
</t>
  </si>
  <si>
    <t>Impression des rapports DAO.</t>
  </si>
  <si>
    <t>2023-11-14</t>
  </si>
  <si>
    <t>Cartographie numérique (Spatiocarte du poste de Kondar)</t>
  </si>
  <si>
    <t xml:space="preserve">&lt;p&gt;Cartographie num&amp;eacute;rique (G&amp;eacute;or&amp;eacute;f&amp;eacute;rencement du poste Thyna+Tableau d&amp;#39;enquete de Skhira-Thyna)&lt;/p&gt;
</t>
  </si>
  <si>
    <t>Etude Safran: documentation + préparation questionnaire et fiche de visite terrain.</t>
  </si>
  <si>
    <t>2023-11-15</t>
  </si>
  <si>
    <t xml:space="preserve">&lt;p&gt;Tirage des rapports DAO.&lt;/p&gt;
</t>
  </si>
  <si>
    <t xml:space="preserve">&lt;p&gt;Cartographie num&amp;eacute;rique +photo-interpr&amp;eacute;tation (Poste Kondar + Tableau d&amp;rsquo;enqu&amp;ecirc;te Skhira-Thyna)&lt;/p&gt;
</t>
  </si>
  <si>
    <t>Cartographie numérique (Spatiocarte Bouficha-Kondar)</t>
  </si>
  <si>
    <t>2023-11-16</t>
  </si>
  <si>
    <t xml:space="preserve">&lt;p&gt;Cartographie num&amp;eacute;rique (Spatiocarte Bouficha-Kondar)&lt;/p&gt;
</t>
  </si>
  <si>
    <t>Cartographie numérique (Spatiocarte de la ligne ES Bouficha-Sousse_Kondar)</t>
  </si>
  <si>
    <t>2023-11-17</t>
  </si>
  <si>
    <t xml:space="preserve">&lt;p&gt;Cartographie num&amp;eacute;rique (Spatiocarte de la ligne ES Bouficha-Sousse_Kondar)&lt;/p&gt;
</t>
  </si>
  <si>
    <t>Impression des rapports.</t>
  </si>
  <si>
    <t xml:space="preserve">&lt;p&gt;Etude Safran : Documentation + pr&amp;eacute;paration questionnaire et fiche de visite de terrain.&lt;/p&gt;
</t>
  </si>
  <si>
    <t>Etude Safran-Dhari: documentation + préparation questionnaire et liste documents à demander.</t>
  </si>
  <si>
    <t>2023-11-20</t>
  </si>
  <si>
    <t xml:space="preserve">&lt;p&gt;Participation &amp;agrave; la r&amp;eacute;union interne GEREP.&lt;/p&gt;
</t>
  </si>
  <si>
    <t xml:space="preserve">&lt;p&gt;Etude Safran-Dhari: documentation + pr&amp;eacute;paration questionnaire et liste documents &amp;agrave; demander.&lt;/p&gt;
</t>
  </si>
  <si>
    <t>Cartographie numérique + SIG (Fichiers Kml Ligne ES Sousse-Bouficha_Kondar)</t>
  </si>
  <si>
    <t xml:space="preserve">&lt;p&gt;Cartographie num&amp;eacute;rique + SIG (Fichiers Kml Ligne ES Sousse-Bouficha_Kondar)&lt;/p&gt;
</t>
  </si>
  <si>
    <t>Cartographie numérique (Spatiocartes Skhira-Kondar)</t>
  </si>
  <si>
    <t>2023-11-21</t>
  </si>
  <si>
    <t xml:space="preserve">&lt;p&gt;Cartographie numérique (Spatiocartes Skhira-Kondar)&lt;/p&gt;
</t>
  </si>
  <si>
    <t>Etude Safran : Documentation + préparation de la fiche de visite de terrain.</t>
  </si>
  <si>
    <t>Cartographie numérique (Spatiocarte Skhira-Kondar)</t>
  </si>
  <si>
    <t>2023-11-22</t>
  </si>
  <si>
    <t xml:space="preserve">&lt;p&gt;Cartographie num&amp;eacute;rique (Spatiocarte Skhira-Kondar)&lt;/p&gt;
</t>
  </si>
  <si>
    <t>Cartographie numérique (Spatiocartes Skhira-Kondar (SFAX))</t>
  </si>
  <si>
    <t>2023-11-23</t>
  </si>
  <si>
    <t xml:space="preserve">&lt;p&gt;Cartographie num&amp;eacute;rique (Spatiocartes Skhira-Kondar (SFAX))&lt;/p&gt;
</t>
  </si>
  <si>
    <t>378-23-Etude_Sol-SAFRAN : Revu documentaire + rédaction rapport (site Dhari).</t>
  </si>
  <si>
    <t xml:space="preserve">&lt;p&gt;375-23_PAR-STEG : Elaboration spatio-cartes pour lignes HT 400 KV Skhira-Kondar.&lt;/p&gt;
</t>
  </si>
  <si>
    <t>2023-11-27</t>
  </si>
  <si>
    <t>Cartographie numérique (Spatiocartes LHT 400 Kv Skhira-Kondar)</t>
  </si>
  <si>
    <t xml:space="preserve">&lt;p&gt;Cartographie num&amp;eacute;rique (Spatiocartes LHT 400 Kv Skhira-Kondar)&lt;/p&gt;
</t>
  </si>
  <si>
    <t xml:space="preserve">&lt;p&gt;Participation r&amp;eacute;union interne + &amp;eacute;laboration PV r&amp;eacute;union&lt;/p&gt;
</t>
  </si>
  <si>
    <t>375-23_PAR-STEG : Elaboration spatio-cartes pour la ligne HT 400 KV Skhira-Kondar.</t>
  </si>
  <si>
    <t>2023-11-28</t>
  </si>
  <si>
    <t>375-23_PAR-STEG : Elaboration des spatio-cartes pour la ligne HT 400 KV Skhira-Kondar.</t>
  </si>
  <si>
    <t>2023-11-29</t>
  </si>
  <si>
    <t>375-23_PAR-STEG : Elaboration spatio-cartes + liste propriétaires par secteur pour la ligne HT 400 KV Skhira-Kondar.</t>
  </si>
  <si>
    <t>2023-11-30</t>
  </si>
  <si>
    <t>Fichier KML de la ligne 400 Kv Skhira-Kondar (Partie1: SFAX)</t>
  </si>
  <si>
    <t>2023-12-07</t>
  </si>
  <si>
    <t xml:space="preserve">&lt;p&gt;Fichier KML de la ligne 400 Kv Skhira-Kondar (Partie1: Kairouan, Mahdia &amp;amp; Sousse)&lt;/p&gt;
</t>
  </si>
  <si>
    <t xml:space="preserve">&lt;p&gt;Projet SGES OMMP : 2&amp;egrave;me visite de diagnostic de port de Rades&lt;/p&gt;
</t>
  </si>
  <si>
    <t>2024-05-22</t>
  </si>
  <si>
    <t xml:space="preserve">&lt;p&gt;SGES OMMP : Analyse des données de port de Bizerte.&lt;/p&gt;
</t>
  </si>
  <si>
    <t>Phase 1-collecte de données inventaire 2018</t>
  </si>
  <si>
    <t>Lire les rapports et analyse du logiciel de calcul de l'inventaire 2002 pour connaitre la méthodologie de travail et le calcul de taux de déchets dangereux.</t>
  </si>
  <si>
    <t xml:space="preserve">&lt;p&gt;Lire les rapports et analyse du logiciel de calcul de l&amp;#39;inventaire 2002 pour connaitre la m&amp;eacute;thodologie de travail et le calcul de taux de d&amp;eacute;chets dangereux.&lt;/p&gt;
</t>
  </si>
  <si>
    <t xml:space="preserve">&lt;p&gt;Projet GIZ:&amp;nbsp;R&amp;eacute;alisation d&amp;rsquo;une &amp;eacute;tude hydrologique pour le site r&amp;eacute;serv&amp;eacute; pour les parcs solaires photovolta&amp;iuml;ques identifi&amp;eacute; &amp;agrave; K&amp;eacute;bili&lt;/p&gt;
&lt;p&gt;- M&amp;eacute;thodologie&lt;/p&gt;
&lt;p&gt;- CV des experts&amp;nbsp;&lt;/p&gt;
</t>
  </si>
  <si>
    <t>2024-05-23</t>
  </si>
  <si>
    <t xml:space="preserve">&lt;p&gt;Projet GIZ: Réalisation d’une étude hydrologique pour le site réservé pour les parcs solaires photovoltaïques identifié à Kébili&lt;/p&gt;
&lt;p&gt;- Méthodologie&lt;/p&gt;
</t>
  </si>
  <si>
    <t>2ème visite port de Bizerte.</t>
  </si>
  <si>
    <t>- Préparation logistique pour le déplacement du Cristophe.
- Réservation des Hôtels.
-Recherche et envoi des demandes des conventions avec les hôtels.
- Installation des applications ( tuneps et token ) sur PC Ibtissem.</t>
  </si>
  <si>
    <t>13:40</t>
  </si>
  <si>
    <t xml:space="preserve">&lt;p&gt;- J'ai préparé le dossier CNSS du Chaima.&lt;/p&gt;
- J'ai fixé des rendez vous pour un entretien d'embauche.
</t>
  </si>
  <si>
    <t xml:space="preserve">&lt;p&gt;- Divers taches administratif.&lt;/p&gt;
</t>
  </si>
  <si>
    <t xml:space="preserve">&lt;p&gt;Lire le manuel et l&amp;#39;analyse du logiciel de calcul de quantit&amp;eacute; de d&amp;eacute;chets pour l&amp;#39;inventaire 2002&lt;/p&gt;
</t>
  </si>
  <si>
    <t xml:space="preserve">Mise à jour du rapport Meknassy SD : Analyse des risques et évaluation </t>
  </si>
  <si>
    <t xml:space="preserve">Collecte de données :Inventaire 2002 -2018 </t>
  </si>
  <si>
    <t xml:space="preserve">&lt;p&gt;&lt;span style="font-size:12px"&gt;Rapport inventaire 2002 :&amp;nbsp;&lt;span style="color:rgb(13, 13, 13); font-family:ui-sans-serif,-apple-system,system-ui,segoe ui,roboto,ubuntu,cantarell,noto sans,sans-serif,helvetica,apple color emoji,arial,segoe ui emoji,segoe ui symbol"&gt;&amp;nbsp;m&amp;eacute;thodologie de travail, principes de s&amp;eacute;lection des industries,&amp;nbsp; et des m&amp;eacute;thodes de calcul des quantit&amp;eacute;s des&amp;nbsp;d&amp;eacute;chets&lt;/span&gt;&lt;/span&gt;&lt;/p&gt;
</t>
  </si>
  <si>
    <t xml:space="preserve">&lt;p&gt;&lt;span style="font-size:12px"&gt;Rapport inventaire 2002 :&amp;nbsp;&lt;/span&gt;&lt;span style="color:rgb(13, 13, 13); font-family:ui-sans-serif,-apple-system,system-ui,segoe ui,roboto,ubuntu,cantarell,noto sans,sans-serif,helvetica,apple color emoji,arial,segoe ui emoji,segoe ui symbol; font-size:12px"&gt;&amp;nbsp;m&amp;eacute;thodologie de travail, principes de s&amp;eacute;lection des industries,&amp;nbsp; et des m&amp;eacute;thodes de calcul des quantit&amp;eacute;s des&amp;nbsp;d&amp;eacute;chets&lt;/span&gt;&lt;/p&gt;
</t>
  </si>
  <si>
    <t xml:space="preserve">- J'ai fait le rapprochement bancaire.
- J'ai fait une réunion avec Seydou sur le bilan de Gerep.
-J'ai contacté le commercial sur les convention des hôtels.
- Une réunion avec Mr Kamel pour le recrutement d'un nouveau ingénieur.
</t>
  </si>
  <si>
    <t>2024-05-24</t>
  </si>
  <si>
    <t xml:space="preserve">&lt;ul&gt;
	&lt;li&gt;Min d&amp;#39;Equipement: 2024-00 Elaboration PAR POUR LE PROJET DE R&amp;Eacute;ALISATION DE LA ROCADE OUEST DE M&amp;Eacute;DENINE (RN1-RR113-RN19-RN1) DANS LE GOUVERNORAT DE M&amp;Eacute;DENINE:
	&lt;ul&gt;
		&lt;li&gt;Examen Tdr&lt;/li&gt;
		&lt;li&gt;Pi&amp;egrave;ces administratives&lt;/li&gt;
	&lt;/ul&gt;
	&lt;/li&gt;
	&lt;li&gt;Minist&amp;egrave;re d&amp;#39;&amp;eacute;quipement: 2024-24 ETUDE IMPACT PRELIMINAIRE HOPITAL AGHLABITE
	&lt;ul&gt;
		&lt;li&gt;&amp;nbsp;compl&amp;eacute;ment de dossier&lt;/li&gt;
	&lt;/ul&gt;
	&lt;/li&gt;
&lt;/ul&gt;
</t>
  </si>
  <si>
    <t xml:space="preserve">&lt;ul&gt;
	&lt;li&gt;Min d'Equipement: 2024-00 Elaboration PAR POUR LE PROJET DE RÉALISATION DE LA ROCADE OUEST DE MÉDENINE (RN1-RR113-RN19-RN1) DANS LE GOUVERNORAT DE MÉDENINE:
	&lt;ul&gt;
		&lt;li&gt;CV des experts&lt;/li&gt;
		&lt;li&gt;Réference bureau&lt;/li&gt;
                  Offre financière
</t>
  </si>
  <si>
    <t>2ème visite de diagnostic du port de la Goulette.</t>
  </si>
  <si>
    <t xml:space="preserve">&lt;p&gt;Elaboration des PVs des visites des ports.&lt;/p&gt;
</t>
  </si>
  <si>
    <t xml:space="preserve">&lt;p&gt;- J&amp;#39;ai envoy&amp;eacute;&amp;nbsp; une proposition d&amp;#39;embauche et les documents n&amp;eacute;cessaire pour un contrat CIVP.&lt;/p&gt;
&lt;p&gt;-J&amp;#39;ai pr&amp;eacute;par&amp;eacute; le dossier de renouvellement pour recrutement de chaima.&lt;/p&gt;
&lt;p&gt;&amp;nbsp;&lt;/p&gt;
&lt;p&gt;&amp;nbsp;&lt;/p&gt;
</t>
  </si>
  <si>
    <t>Connaitre la méthodologie de l'inventaire 2018 ,mettre à jour la liste des entreprises cibles (comparaison entre la liste de 2002 et 2018).</t>
  </si>
  <si>
    <t xml:space="preserve">&lt;p&gt;- J&amp;#39;ai contact&amp;eacute; le commercial de Dar Manara pour la convention.&lt;/p&gt;
&lt;p&gt;-J&amp;#39;ai rempli la convention et j&amp;#39;ai pr&amp;eacute;sent&amp;eacute; &amp;agrave; Mr Kamel pour la signature.&lt;/p&gt;
&lt;p&gt;-J&amp;#39;ai envoy&amp;eacute; la convention au commercial.&lt;/p&gt;
</t>
  </si>
  <si>
    <t>Lire le manuel et l'analyse du logiciel de calcul de quantité de déchets pour l'inventaire 2002</t>
  </si>
  <si>
    <t xml:space="preserve">&lt;p&gt;- Pr&amp;eacute;paration des r&amp;eacute;glements fournisseur.&lt;/p&gt;
&lt;p&gt;- J&amp;#39;ai instal&amp;eacute; l&amp;#39;application Tuneps &amp;agrave; Ibtissem car il y&amp;#39;a un probl&amp;eacute;me des mises &amp;agrave; jour.&lt;/p&gt;
&lt;p&gt;- Divers taches administratifs.&lt;/p&gt;
&lt;p&gt;&amp;nbsp;&lt;/p&gt;
</t>
  </si>
  <si>
    <t xml:space="preserve">&lt;p&gt;&lt;span style="font-family:latoweb; font-size:14px"&gt;Lire le manuel et l&amp;#39;analyse du logiciel de calcul de quantit&amp;eacute; de d&amp;eacute;chets pour l&amp;#39;inventaire 2002&lt;/span&gt;&lt;/p&gt;
</t>
  </si>
  <si>
    <t>Inventaire 2002 : méthodologie et principes de sélection des industries, consultation des enquêtes réalisées et de leurs objectifs, formule de calcul des déchets</t>
  </si>
  <si>
    <t xml:space="preserve">&lt;p&gt;&lt;strong&gt;Recherche sur les m&amp;eacute;thodes d&amp;#39;estimation des quantit&amp;eacute;s de d&amp;eacute;chets industriels sp&amp;eacute;ciaux en France, Allemagne et Canada&lt;/strong&gt;&lt;/p&gt;
</t>
  </si>
  <si>
    <t xml:space="preserve">- J'ai contacté le commercial de l'hôtel Dar Djerba pour la remise exceptionnelle de Sofien et Christophe.
- J'ai fait le suivie des factures encours ( appels téléphonique)
- J'ai fait un confcall avec Blanche.
-J'ai préparé les règlements des fournisseurs.
-J'ai fait le rapprochement bancaire.
- Divers taches administratifs.
</t>
  </si>
  <si>
    <t>2024-05-27</t>
  </si>
  <si>
    <t>Envoyer des emails sur la 3 ème visite de diagnostic + élaboration des PVs des 2 ème visites de diagnostic des ports.</t>
  </si>
  <si>
    <t>Recherche bibliographique concernant le facteur d'ajustement pour les branches d'activités de déchets dangereux</t>
  </si>
  <si>
    <t xml:space="preserve">&lt;p&gt;Cartographie num&amp;eacute;rique (Plan d&amp;#39;echantillonage pour le port de La Goulette)&lt;/p&gt;
</t>
  </si>
  <si>
    <t xml:space="preserve">Recherche bibliographique sur les méthodologies de gestion des déchets industriels spéciaux dans le monde </t>
  </si>
  <si>
    <t xml:space="preserve">&lt;p&gt;Recherche bibliographique sur les m&amp;eacute;thodologies de gestion des d&amp;eacute;chets industriels sp&amp;eacute;ciaux dans le monde&amp;nbsp;&lt;/p&gt;
</t>
  </si>
  <si>
    <t xml:space="preserve">&lt;p&gt;Reunion hebdomadaire GEREP&lt;/p&gt;
</t>
  </si>
  <si>
    <t>2024-00: consultation N° 83464880- GIZ
Finaliser : 
     -Offre technique 
       -Offre financière
Offre est envoyé par mail à 13h30</t>
  </si>
  <si>
    <t>2024-05-28</t>
  </si>
  <si>
    <t xml:space="preserve">&lt;p&gt;- Mettre à jour le tableau de préparation des Appels d'offres.&lt;/p&gt;
AM
AMI COTE D'IVOIRE/ ETUDE DE FAISABILITE TECHNICO-ECONOMIQUE DU SCHEMA D’ORGANISATION OPERATIONNELLE DE LA GESTION INTEGREE DES DECHETS SOLIDES SANITAIRES DANS LE DISTRICT AUTONOME D’ABIDJAN, Y COMPRIS LES LOCALITES DE GRAND-BASSAM, DABOU, BONOUA, JACQUEVILLE, SIKENSI, ASSINIE ET EVALUATION DES MODES DE CONTRACTUALISATION AVEC LE SECTEUR PRIVE.
TdR
&lt;p&gt;-Préparation des documents nécessaires de l'AMI&lt;/p&gt;
</t>
  </si>
  <si>
    <t xml:space="preserve">- J'ai préparé l'état des factures actualisée.
- J'ai fait le suivi des factures : CITET STEG ET SAFRAN.
- J'ai préparé et j'ai envoyé des réclamations pour le règlement des factures SAFRAN.
- J'ai appelé et j'ai négocié sur le prix des nuitées avec plus de 20 hôtels.
- J'ai préparé l'état des hôtels.
- Divers taches administratifs.
</t>
  </si>
  <si>
    <t>Élaboration des PVs des 2 ème visites des ports.</t>
  </si>
  <si>
    <t xml:space="preserve">&lt;p&gt;&amp;Eacute;laboration des PVs des 2 &amp;egrave;me visites des ports.&lt;/p&gt;
</t>
  </si>
  <si>
    <t>Cartographie numérique (Plan d'échantillonnage de Rades)</t>
  </si>
  <si>
    <t xml:space="preserve">&lt;p&gt;V&amp;eacute;rification des groupes de branchement et la comparaison entre l&amp;#39;inventaire 2002 et l&amp;#39;inventaire 2018 des d&amp;eacute;chets sp&amp;eacute;cifiques.&lt;/p&gt;
</t>
  </si>
  <si>
    <t>Déterminer les ratios par branche d'activité pour inventaire 2002 et 2018
Mise à jour des branches d'activités selon le TDR</t>
  </si>
  <si>
    <t xml:space="preserve">Élaboration de fiches de synthèse bibliographique des études portant sur les déchets industriels spéciaux dans des différents pays dans le monde </t>
  </si>
  <si>
    <t xml:space="preserve">&lt;p&gt;&amp;Eacute;laboration de fiches de synth&amp;egrave;se bibliographique des &amp;eacute;tudes portant sur les d&amp;eacute;chets industriels sp&amp;eacute;ciaux dans des diff&amp;eacute;rents pays dans le monde&amp;nbsp;&lt;/p&gt;
</t>
  </si>
  <si>
    <t xml:space="preserve">&lt;p&gt;2024-00 AMI COTE D&amp;#39;IVOIRE/ ETUDE DE FAISABILITE DU SCHEMA D&amp;rsquo;ORGANISATION DE LA GESTION INTEGREE DES DECHETS SOLIDES DANS LE DISTRICT AUTONOME D&amp;rsquo;ABIDJAN ET EVALUATION DES MODES DE CONTRACTUALISATION AVEC LE SECTEUR PRIVE. - Pr&amp;eacute;sentation GEREP -Pi&amp;egrave;ces administratives&lt;/p&gt;
</t>
  </si>
  <si>
    <t>2024-05-29</t>
  </si>
  <si>
    <t xml:space="preserve">&lt;p&gt;&lt;strong&gt;2024-00 AMI COTE D&amp;#39;IVOIRE/ ETUDE DE FAISABILITE DU SCHEMA D&amp;rsquo;ORGANISATION &amp;nbsp;DE LA GESTION INTEGREE DES DECHETS SOLIDES DANS LE DISTRICT AUTONOME D&amp;rsquo;ABIDJAN ET EVALUATION DES MODES DE CONTRACTUALISATION AVEC LE SECTEUR PRIVE:&amp;nbsp;&lt;/strong&gt;&lt;/p&gt;
&lt;p&gt;&lt;strong&gt;&amp;nbsp; &amp;nbsp; &amp;nbsp;-R&amp;eacute;f&amp;eacute;rences bureau&lt;/strong&gt;&lt;/p&gt;
&lt;p&gt;&lt;strong&gt;- Consulter le site Tuneps&lt;/strong&gt;&lt;/p&gt;
&lt;p&gt;&amp;nbsp;&lt;/p&gt;
</t>
  </si>
  <si>
    <t>Cartographie numérique (Plan d'échantillonnage de Bizerte + Plan d'échantillonnage de Sousse)</t>
  </si>
  <si>
    <t xml:space="preserve">&lt;p&gt;&lt;span style="font-family:latoweb; font-size:14px"&gt;Recherche de la quantité de production par tonne par an  selon le secteur d'activité (Source : INS)&lt;/span&gt;&lt;/p&gt;
</t>
  </si>
  <si>
    <t xml:space="preserve">&lt;p&gt;D&amp;eacute;terminer les ratios par branche d&amp;#39;activit&amp;eacute; pour inventaire 2002 et 2018&lt;/p&gt;
&lt;p&gt;Mise &amp;agrave; jour de la liste des D.D&amp;nbsp;&lt;/p&gt;
&lt;p&gt;Mise &amp;agrave; jour dessecteurs et branches d&amp;#39;activit&amp;eacute;s&amp;nbsp;&lt;/p&gt;
</t>
  </si>
  <si>
    <t xml:space="preserve">Recherche bibliographiques des méthodes de gestion des DIS
Fiches techniques de synthèse bibliographique </t>
  </si>
  <si>
    <t xml:space="preserve">&lt;p&gt;Recherche bibliographiques des m&amp;eacute;thodes de gestion des DIS&lt;br /&gt;
Fiches techniques de synth&amp;egrave;se bibliographique&amp;nbsp;&lt;/p&gt;
</t>
  </si>
  <si>
    <t xml:space="preserve">-Mise à jour de l'état des candidats.
-Réunion Avec Blanche.
-Réunion avec le comptable Seydo.
</t>
  </si>
  <si>
    <t xml:space="preserve">&lt;p&gt;- J&amp;#39;ai fait des demandes de r&amp;eacute;servations des hotels.&lt;/p&gt;
&lt;p&gt;-J&amp;#39;ai fait une r&amp;eacute;union avec Mr Kamel sur les d&amp;eacute;placements.&lt;/p&gt;
&lt;p&gt;-J&amp;#39;ai pr&amp;eacute;par&amp;eacute; le d&amp;eacute;compte d&amp;eacute;finitif pour les d&amp;eacute;placements pr&amp;eacute;vue.&lt;/p&gt;
&lt;p&gt;- J&amp;#39;ai pr&amp;eacute;par&amp;eacute; un programme d&amp;eacute;finitif pour les d&amp;eacute;placements.&lt;/p&gt;
&lt;p&gt;-Divers taches administratifs.&lt;/p&gt;
</t>
  </si>
  <si>
    <t>Elaboration des PVs des 2 ème visite de diagnostic des ports</t>
  </si>
  <si>
    <t xml:space="preserve">&lt;p&gt;1- S&amp;eacute;ance de travail avec Houssem sur l&amp;#39;avancement de ses t&amp;acirc;ches: -Revu bibliographique sur les m&amp;eacute;thodes d&amp;#39;&amp;eacute;valuation des DIS 2- Discussion avec Ala et Houssem sur les t&amp;acirc;ches en cours: Ala : achevera la matrice Branche d&amp;#39;activit&amp;eacute;/D&amp;eacute;chet &amp;agrave; partir des inventaires 2002 et 2018 Houssem : &amp;eacute;tablira une matrice des ratios de production de DIS par type de d&amp;eacute;chet et par branche d&amp;#39;activit&amp;eacute; Il sera n&amp;eacute;cessaire de classer les DIS selon la dangerosit&amp;eacute; conform&amp;eacute;ment au guide de gestion des DID de l&amp;#39;ANGed (l&amp;#39;objectif c&amp;#39;d&amp;#39;avoir les quantit&amp;eacute;s de chaque groupe qui permettra de concevoir et dimensionner la SIGDIS)&lt;/p&gt;
</t>
  </si>
  <si>
    <t>10:10</t>
  </si>
  <si>
    <t>2024-05-30</t>
  </si>
  <si>
    <t xml:space="preserve">&lt;p&gt;Recherche de donn&amp;eacute;es sur le site d&amp;#39;INS :&amp;nbsp;http://dataportal.ins.tn/&lt;/p&gt;
&lt;p&gt;&amp;nbsp;&lt;/p&gt;
</t>
  </si>
  <si>
    <t xml:space="preserve">&lt;p&gt;Fiche de projet SIGDIS&lt;/p&gt;
</t>
  </si>
  <si>
    <t xml:space="preserve">&lt;p&gt;Analyse bibliogrphique documents+donn&amp;eacute;es&lt;/p&gt;
</t>
  </si>
  <si>
    <t xml:space="preserve">&lt;p&gt;Impression pdf du rapport APS VF et combinaison avec les annexes plans&lt;/p&gt;
&lt;p&gt;Transmission du rapport APS &amp;agrave; la SBT (M. Nizar Dhrifi)&lt;/p&gt;
</t>
  </si>
  <si>
    <t>11:28</t>
  </si>
  <si>
    <t xml:space="preserve">&lt;p&gt;Recherche dosumentaire sur les classes des DID&lt;/p&gt;
&lt;p&gt;Ajout d&amp;#39;une feuille excel des classes DID&lt;/p&gt;
</t>
  </si>
  <si>
    <t xml:space="preserve">- Réunion avec Mr Kamel pour la confirmation d'un hôtel.
- J'ai fait des visites a des Hôtels pour confirmer la réservation de Mr Christophe.
- J'ai envoyé des emails et j'ai appelé le commercial de l'hôtel pour la confirmation de réservations.
- Divers taches administratifs.
</t>
  </si>
  <si>
    <t xml:space="preserve">&lt;p&gt;1- Revu et analyse de divers document sur le gestion des déchets dangereux&lt;/p&gt;
&lt;p&gt;2- Revu des documents de l'inventaire 2018&lt;/p&gt;
</t>
  </si>
  <si>
    <t>17:35</t>
  </si>
  <si>
    <t xml:space="preserve">&lt;p&gt;&lt;strong&gt;2024-00 AMI COTE D&amp;#39;IVOIRE/ ETUDE DE FAISABILITE DU SCHEMA D&amp;rsquo;ORGANISATION &amp;nbsp;DE LA GESTION INTEGREE DES DECHETS SOLIDES DANS LE DISTRICT AUTONOME D&amp;rsquo;ABIDJAN ET EVALUATION DES MODES DE CONTRACTUALISATION AVEC LE SECTEUR PRIVE:&amp;nbsp;&lt;/strong&gt;&lt;/p&gt;
&lt;p&gt;&lt;strong&gt;&amp;nbsp; &amp;nbsp; &amp;nbsp;-R&amp;eacute;f&amp;eacute;rences bureau&lt;/strong&gt;&lt;/p&gt;
&lt;p&gt;&lt;strong&gt;- Pr&amp;eacute;paration de pi&amp;egrave;ces d&amp;eacute;mand&amp;eacute;es pour le compl&amp;eacute;ment de dossier de l&amp;#39;AMI de L&amp;#39;ONAS P01/2024&lt;/strong&gt;&lt;/p&gt;
&lt;p&gt;&amp;nbsp;&lt;/p&gt;
&lt;p&gt;&amp;nbsp;&lt;/p&gt;
</t>
  </si>
  <si>
    <t xml:space="preserve">&lt;p&gt;- Divers écritures comptables et classement des documents.&lt;/p&gt;
- J'ai envoyé des emails pour (la réservation d'hôtel, demande des factures Tunisair ..... ect).
-J'ai fait retrait chèque en espèce pour envoyé le perdiéme de Christophe à Sofien.
&lt;p&gt;- J'ai fait le suivi du Bilan pédagogique et le dossier CNCPP.&lt;/p&gt;
&lt;p&gt;-J'ai contacté Blanche pour l'état des congés.&lt;/p&gt;
&lt;p&gt;-J'ai appelé Said pour les états financiers de Gerep CI.&lt;/p&gt;
- J'ai contacté Saoussen pour fixer un rendez vous demain pour préparer les contrats SIVP.
&lt;p&gt;-Divers taches administratifs.&lt;/p&gt;
</t>
  </si>
  <si>
    <t xml:space="preserve">&lt;p&gt;&lt;strong&gt;2024-00 AMI COTE D&amp;#39;IVOIRE/ ETUDE DE FAISABILITE DU SCHEMA D&amp;rsquo;ORGANISATION &amp;nbsp;DE LA GESTION INTEGREE DES DECHETS SOLIDES DANS LE DISTRICT AUTONOME D&amp;rsquo;ABIDJAN ET EVALUATION DES MODES DE CONTRACTUALISATION AVEC LE SECTEUR PRIVE:&amp;nbsp;&lt;/strong&gt;&lt;/p&gt;
&lt;p&gt;&lt;strong&gt;&amp;nbsp; &amp;nbsp; &amp;nbsp;-R&amp;eacute;f&amp;eacute;rences bureau&lt;/strong&gt;&lt;/p&gt;
</t>
  </si>
  <si>
    <t>Élaboration des lettres de prise de rendez-vous (concessionnaires de manutention, ANPE, ONAS, Douane, Office des céréales).</t>
  </si>
  <si>
    <t xml:space="preserve">&lt;p&gt;&amp;Eacute;laboration des lettres de prise de rendez-vous (concessionnaires de manutention, ANPE, ONAS, Douane, Office des c&amp;eacute;r&amp;eacute;ales).&lt;/p&gt;
</t>
  </si>
  <si>
    <t xml:space="preserve">&lt;p&gt;- J&amp;#39;ai pr&amp;eacute;par&amp;eacute; les contrats CIVP de Saoussen. -J&amp;#39;ai v&amp;eacute;rifi&amp;eacute; avec le bureau de l&amp;#39;emploi le dossier. -J&amp;#39;ai v&amp;eacute;rifi&amp;eacute; les pointage.&lt;/p&gt;
</t>
  </si>
  <si>
    <t>2024-05-31</t>
  </si>
  <si>
    <t xml:space="preserve">&lt;p&gt;- Réunion avec Blanche sur les piéces comptables et l'état des congés et leur demander d'une nouvelle quitus de non redevance de régulation des marchés publics 2024.&lt;/p&gt;
-J'ai fait une réunion avec le comptable de GEREP CI  Saiid sur le BILAN 2023.
&lt;p&gt;-Divers taches administratifs.&lt;/p&gt;
&lt;p&gt; &lt;/p&gt;
</t>
  </si>
  <si>
    <t>Réunion avec la capitainerie (Port de la Goulette-Rades).</t>
  </si>
  <si>
    <t xml:space="preserve">&lt;p&gt;Elaboration du fichier de l&amp;#39;&amp;eacute;tat d&amp;#39;avancement des visites de diagnostic des Ports.&lt;/p&gt;
</t>
  </si>
  <si>
    <t xml:space="preserve">&lt;p&gt;2024-00/&amp;nbsp;RECRUTEMENT D&amp;rsquo;UN CONSULTANT POUR L&amp;rsquo;ELABORATION DES PLANS COMMUNAUX DE GESTION DURABLE ET INTEGREE DES DECHETS SOLIDES DES VILLES DE BOUNA, BOUNDIALI ET TINGRELA&lt;/p&gt;
&lt;p&gt;R&amp;eacute;ference bureau + Pi&amp;egrave;ces justificatifs&lt;/p&gt;
&lt;p&gt;Pi&amp;egrave;ces administratives&amp;nbsp;&lt;/p&gt;
</t>
  </si>
  <si>
    <t xml:space="preserve">&lt;p&gt;2024-00/&amp;nbsp;RECRUTEMENT D&amp;rsquo;UN CONSULTANT POUR L&amp;rsquo;ELABORATION DES PLANS COMMUNAUX DE GESTION DURABLE ET INTEGREE DES DECHETS SOLIDES DES VILLES DE MAN ET ODIENNE&lt;/p&gt;
&lt;p&gt;R&amp;eacute;ference bureau + Pi&amp;egrave;ces justificatifs&lt;/p&gt;
&lt;p&gt;Pi&amp;egrave;ces administratives&amp;nbsp;&lt;/p&gt;
</t>
  </si>
  <si>
    <t xml:space="preserve">&lt;p&gt;Envoi des lettres de demande d&amp;#39;informations et de RDV aux concessionnaires des ports, l&amp;#39;ANPE, l&amp;#39;ONAS, l&amp;#39;office des c&amp;eacute;r&amp;eacute;ales, la Douane.&lt;/p&gt;
</t>
  </si>
  <si>
    <t>Examiner le rapport el les documents de la phase 3 de l'inventaire 2018
revoir tous les secteurs ,les branches d'activités selon NAT  et API qui peuvent générer des déchets dangereux.</t>
  </si>
  <si>
    <t xml:space="preserve">Approfondissement de la recherche bibliographique : méthodes d'enquête, élaboration des ratios et analyse de la base de données IREP </t>
  </si>
  <si>
    <t xml:space="preserve">&lt;p&gt;&lt;span style="color:rgb(13, 13, 13); font-family:ui-sans-serif,-apple-system,system-ui,segoe ui,roboto,ubuntu,cantarell,noto sans,sans-serif,helvetica,apple color emoji,arial,segoe ui emoji,segoe ui symbol; font-size:16px"&gt;Analyse de la base de donn&amp;eacute;es IREP&lt;/span&gt;&lt;/p&gt;
&lt;p&gt;&lt;span style="color:rgb(13, 13, 13); font-family:ui-sans-serif,-apple-system,system-ui,segoe ui,roboto,ubuntu,cantarell,noto sans,sans-serif,helvetica,apple color emoji,arial,segoe ui emoji,segoe ui symbol; font-size:16px"&gt;Guide m&amp;eacute;thodologique Convention de Bale (Tableau des&amp;nbsp;Ratios)&lt;/span&gt;&lt;br /&gt;
&amp;nbsp;&lt;/p&gt;
</t>
  </si>
  <si>
    <t>Cartographie numérique (Plan d'échantillonnage de Zarzis)</t>
  </si>
  <si>
    <t xml:space="preserve">&lt;p&gt;Recherche bibliographique des ratio (cas USA) &amp;amp;&amp;nbsp;Best Available Techniques (BAT) (cas d&amp;#39;Europe)&lt;/p&gt;
</t>
  </si>
  <si>
    <t>Analyse des données: inventaire 2018-2002</t>
  </si>
  <si>
    <t xml:space="preserve">&lt;p&gt;2024-00 AMI COTE D&amp;#39;IVOIRE/ ETUDE DE FAISABILITE DU SCHEMA D&amp;rsquo;ORGANISATION &amp;nbsp;DE LA GESTION INTEGREE DES DECHETS SOLIDES DANS LE DISTRICT AUTONOME D&amp;rsquo;ABIDJAN ET EVALUATION DES MODES DE CONTRACTUALISATION AVEC LE SECTEUR PRIVE:&amp;nbsp;&lt;/p&gt;
&lt;p&gt;&amp;nbsp; &amp;nbsp; &amp;nbsp;-R&amp;eacute;f&amp;eacute;rences bureau + justifs&lt;/p&gt;
</t>
  </si>
  <si>
    <t>2024-06-03</t>
  </si>
  <si>
    <t xml:space="preserve">&lt;p&gt;2024-00/&amp;nbsp;RECRUTEMENT D&amp;rsquo;UN CONSULTANT POUR L&amp;rsquo;ELABORATION DES PLANS COMMUNAUX DE GESTION DURABLE ET INTEGREE DES DECHETS SOLIDES DES VILLES DE BOUNA, BOUNDIALI ET TINGRELA&lt;/p&gt;
&lt;p&gt;R&amp;eacute;ference bureau + Pi&amp;egrave;ces justificatifs&lt;/p&gt;
&lt;p&gt;&amp;nbsp;&lt;/p&gt;
</t>
  </si>
  <si>
    <t>Elaboration du PV de la réunion avec la capaitanerie Port Goulette-Rades</t>
  </si>
  <si>
    <t xml:space="preserve">&lt;p&gt;Classification et actualisation des donn&amp;eacute;es&lt;/p&gt;
</t>
  </si>
  <si>
    <t>Cartographie numérique (Correction Plan d'échantillonnage)</t>
  </si>
  <si>
    <t xml:space="preserve">&lt;p&gt;Participitation &amp;agrave; la r&amp;eacute;union interne GEREP.&lt;/p&gt;
</t>
  </si>
  <si>
    <t xml:space="preserve">&lt;p&gt;Cartographie num&amp;eacute;rique (Correction Plan d&amp;#39;&amp;eacute;chantillonnage)&lt;/p&gt;
</t>
  </si>
  <si>
    <t xml:space="preserve">- Tableau des Ratios inventaire 2002 et inventaire 2018 par secteur d'activité et par Code Tunisien des déchets dangereux
- Synthèse bibliographique sur les inventaires des déchets dangereux  </t>
  </si>
  <si>
    <t xml:space="preserve">&lt;p&gt;- Synth&amp;egrave;se bibliographique sur les inventaires des d&amp;eacute;chets dangereux&amp;nbsp;&amp;nbsp;&lt;/p&gt;
&lt;p&gt;- R&amp;eacute;union hebdomadaire GEREP&amp;nbsp;&lt;/p&gt;
</t>
  </si>
  <si>
    <t>-Préparation Paie mois 05-2024.</t>
  </si>
  <si>
    <t xml:space="preserve">Bibliographie : 
 1- Recommandations techniques concernant la classification des déchets (2018/C 124/01)
2-  Mécanisme de soutien SEIS Sud II – Activité 2.2 : Mise en place d’une base de données sur les déchets dangereux
</t>
  </si>
  <si>
    <t xml:space="preserve">&lt;p&gt;R&amp;eacute;union de STAF (Voir PV de la r&amp;eacute;union)&lt;/p&gt;
&lt;p&gt;&amp;nbsp;&lt;/p&gt;
</t>
  </si>
  <si>
    <t xml:space="preserve">&lt;p&gt;&lt;em&gt;Directive-cadre sur les d&amp;eacute;chets (DCD)&lt;/em&gt;&lt;/p&gt;
</t>
  </si>
  <si>
    <t xml:space="preserve">&lt;p&gt;MAJ-Tableau en ligne-&lt;/p&gt;
&lt;p&gt;Ajout de tabelau de clasification des d&amp;eacute;chets selon l&amp;#39;UE&lt;/p&gt;
&lt;p&gt;Liste des d&amp;eacute;ch&amp;eacute;ts annot&amp;eacute;s de l&amp;#39;UE&lt;/p&gt;
</t>
  </si>
  <si>
    <t>2024-00/ AMI- RECRUTEMENT D’UN CONSULTANT POUR L’ELABORATION DES PLANS COMMUNAUX DE GESTION DURABLE ET INTEGREE DES DECHETS SOLIDES DES VILLES DE MAN ET ODIENNE:
Préparer le dossier de candidature
2024-00/ AMI- RECRUTEMENT D’UN CONSULTANT POUR L’ELABORATION DES PLANS COMMUNAUX DE GESTION DURABLE ET INTEGREE DES DECHETS SOLIDES DES VILLES DE BOUNA, BOUNDIALI ET TINGRELA:
Préparation de dossier de candidature
- Envoyer les trois candidatures par mail à LABEX.</t>
  </si>
  <si>
    <t>2024-06-04</t>
  </si>
  <si>
    <t>Élaboration du PV de la réunion interne GEREP du 03/06/2024.</t>
  </si>
  <si>
    <t xml:space="preserve">&lt;p&gt;Vérification des cartes d'implantation des points de mesure de la qualité de l'air et des nuisances sonores.&lt;/p&gt;
</t>
  </si>
  <si>
    <t xml:space="preserve">&lt;p&gt;Elaboration du programme de la campagne d&amp;#39;&amp;eacute;chantillonnage et de mesure de la qualit&amp;eacute; de l&amp;#39;air et des nuisances sonores.&lt;/p&gt;
</t>
  </si>
  <si>
    <t xml:space="preserve">- Préparation état paie mois 05-2024.
- Réunion avec Mr Kamel sur Paie.
-J'ai déposé les ordres de virements au banque et j'ai fait retrait espèce.
- J'ai fait l'achat des bons carburants et bons de repas.
-Divers taches administratifs.
</t>
  </si>
  <si>
    <t xml:space="preserve">&lt;p&gt;Elaboration du programme de la campagne d&amp;#39;&amp;eacute;chantillonnage et de mesure de la qualit&amp;eacute; de l&amp;#39;air et des nuisances sonores + Pr&amp;eacute;paration des logistics de la visite du port de Sousse.&lt;/p&gt;
</t>
  </si>
  <si>
    <t xml:space="preserve">&lt;p&gt;Analyse de la base de donn&amp;eacute;es &amp;amp; lecture des rapports (2020)&lt;/p&gt;
</t>
  </si>
  <si>
    <t xml:space="preserve">&lt;p&gt;2024-00/ AMI:&amp;nbsp;Elaboration des &amp;eacute;tudes APS, APD, EIES et DAO pour la r&amp;eacute;alisation de 4 STBV dans les villes secondaires de Tougan, Dedougou, Niangoloko et Gourcy&lt;/p&gt;
&lt;p&gt;-- Pr&amp;eacute;sentation de bureau + r&amp;eacute;f&amp;eacute;rences+&amp;nbsp; pi&amp;egrave;ces administratives&lt;/p&gt;
</t>
  </si>
  <si>
    <t>Recherche bibliographique sur les méthodes d'inventaire des déchets industriels dangereux : résultats, modèles utilisés, types de déchets</t>
  </si>
  <si>
    <t xml:space="preserve">&lt;p&gt;&lt;span style="color:rgb(13, 13, 13); font-family:ui-sans-serif,-apple-system,system-ui,segoe ui,roboto,ubuntu,cantarell,noto sans,sans-serif,helvetica,apple color emoji,arial,segoe ui emoji,segoe ui symbol; font-size:16px"&gt;Recherche bibliographique sur les m&amp;eacute;thodes d&amp;#39;inventaire des d&amp;eacute;chets industriels dangereux : r&amp;eacute;sultats, mod&amp;egrave;les utilis&amp;eacute;s, types de d&amp;eacute;chets&lt;/span&gt;&lt;/p&gt;
</t>
  </si>
  <si>
    <t>1- Recherche des données sur la structure et l'évolution de PIB
2- Recherche des indices de production de l'industrie et leur évolution
3- Analyse de l'évolution des indicateurs économiques relatifs à l'industrie</t>
  </si>
  <si>
    <t>18:05</t>
  </si>
  <si>
    <t xml:space="preserve">&lt;p&gt;Examiner le rapport el les documents de &amp;nbsp;l&amp;#39;inventaire 2020 revoir tous les secteurs ,les branches d&amp;#39;activit&amp;eacute;s selon NAT et API qui peuvent g&amp;eacute;n&amp;eacute;rer des d&amp;eacute;chets dangereux, mettre &amp;agrave; jour le tableau comparatif.&lt;/p&gt;
</t>
  </si>
  <si>
    <t xml:space="preserve">&lt;p&gt;- de 08H00 &amp;agrave; 12H30: Elaborer un PV sur le CCTP de la station int&amp;eacute;gr&amp;eacute;e pour la gestion des d&amp;eacute;chets industriels et sp&amp;eacute;ciaux SIGDIS&lt;/p&gt;
&lt;p&gt;-&amp;nbsp;&amp;nbsp;de 14H00 &amp;agrave; 18H00:Elaborer un PV sur le dossier &amp;quot;donn&amp;eacute;es&amp;quot; du projet&amp;nbsp;la gestion des d&amp;eacute;chets industriels et sp&amp;eacute;ciaux SIGDIS (fiches d&amp;#39;enquetes 2018, inventaire national 2018,.. )&lt;/p&gt;
</t>
  </si>
  <si>
    <t>- Préparation et vérification Grand Livre Paie.
- Pointage avec Blanche sur son état des congés.
- Classement des documents Paie.
- Divers écritures Comptables.</t>
  </si>
  <si>
    <t>2024-06-05</t>
  </si>
  <si>
    <t xml:space="preserve">&lt;p&gt;- Réunion et vérification avec Seydou sur le bilan GEREP CI.&lt;/p&gt;
&lt;p&gt;-J'ai fait ma vérification globale sur le grand livre GEREP CI.&lt;/p&gt;
&lt;p&gt;-J'ai envoyé l'émail au Seydou sur tous mes remarques sur le bilan GEREP CI.&lt;/p&gt;
&lt;p&gt;-Classement des documents comptables.&lt;/p&gt;
&lt;p&gt; &lt;/p&gt;
</t>
  </si>
  <si>
    <t xml:space="preserve">&lt;p&gt;2024-00/ AMI:&amp;nbsp;Elaboration des &amp;eacute;tudes APS, APD, EIES et DAO pour la r&amp;eacute;alisation de 4 STBV dans les villes secondaires de Tougan, Dedougou, Niangoloko et Gourcy&lt;/p&gt;
&lt;p&gt;-- Pr&amp;eacute;sentation de bureau + r&amp;eacute;f&amp;eacute;rences+&amp;nbsp; accord de groupement+ lettre de manifestation&lt;/p&gt;
&lt;p&gt;- Finaliser l&amp;#39;offre&amp;nbsp;&lt;/p&gt;
</t>
  </si>
  <si>
    <t>Analyse de la base de données et lecture des rapport (H2020)</t>
  </si>
  <si>
    <t xml:space="preserve">&lt;p&gt;Analyse de la base de donn&amp;eacute;es et lecture des rapports (H2020)&lt;/p&gt;
</t>
  </si>
  <si>
    <t xml:space="preserve">&lt;p&gt;&amp;nbsp;mettre &amp;agrave; jour le tableau comparatif-examiner la convention de bale&amp;nbsp;&lt;/p&gt;
</t>
  </si>
  <si>
    <t>Synthèse Bibliographique sur les méthodes d'estimation des quantités des déchets industriels spéciaux</t>
  </si>
  <si>
    <t xml:space="preserve">&lt;p&gt;R&amp;eacute;vision du rapport conform&amp;eacute;ment aux commentaires du directeur g&amp;eacute;n&amp;eacute;ral&amp;nbsp;&lt;/p&gt;
</t>
  </si>
  <si>
    <t xml:space="preserve">Lecture de la bibliographie relative au projet SIGDIS : (Inventaire national 2018, Inventaire Horizon2020, ...) </t>
  </si>
  <si>
    <t xml:space="preserve">1- recherche et Etablissement de l'historique de l'évolution du PIB
2- Structure de PIB et contribution des branches des activités industrielles 
3- Tableau et graphique fichier Excel U:\381-24-SIGDIS\Données\PIB
4- Séance de travail avec HM : résultat des investigation sur les méthodes d'estimation des quantité de DID: cas de "Bilan environnemental des entreprises en région de Wallonné. </t>
  </si>
  <si>
    <t xml:space="preserve">&lt;p&gt;BENIN: 2024-00 / MI- Recrutement de cabinet charg&amp;eacute; de la r&amp;eacute;alisation de missions d&amp;#39;audit de conformit&amp;eacute; environnementale et sociale des projets de la SIRAT&amp;nbsp;(Exercice 2020-2022)&lt;/p&gt;
&lt;p&gt;&amp;nbsp; - Accord de groupement&lt;/p&gt;
&lt;p&gt;&amp;nbsp; &amp;nbsp;-Lettre de Manifesttaion&lt;/p&gt;
&lt;p&gt;&amp;nbsp; &amp;nbsp; - Pr&amp;eacute;sentation Bureau&lt;/p&gt;
&lt;p&gt;&amp;nbsp;&lt;/p&gt;
</t>
  </si>
  <si>
    <t>2024-06-06</t>
  </si>
  <si>
    <t xml:space="preserve">&lt;p&gt;BENIN: 2024-00 / MI- Recrutement de cabinet charg&amp;eacute; de la r&amp;eacute;alisation de missions d&amp;#39;audit de conformit&amp;eacute; environnementale et sociale des projets de la SIRAT&amp;nbsp;(Exercice 2020-2022)&lt;/p&gt;
&lt;p&gt;- R&amp;eacute;f&amp;eacute;rences bureau&amp;nbsp;&lt;/p&gt;
&lt;p&gt;&amp;nbsp;&lt;/p&gt;
</t>
  </si>
  <si>
    <t>Élaboration du PV de la 3 ème Visite de diagnostic de Sousse.</t>
  </si>
  <si>
    <t xml:space="preserve">&lt;p&gt;Elaboration du PV de la 3 &amp;egrave;me visite de diagnostic du port de Sousse.&lt;/p&gt;
</t>
  </si>
  <si>
    <t xml:space="preserve">&lt;p&gt;Pr&amp;eacute;paration des donn&amp;eacute;es et logistiques pour les 3 &amp;egrave;me visites des ports de Rades, La Goulette et Bizerte.&lt;/p&gt;
</t>
  </si>
  <si>
    <t xml:space="preserve">&lt;p&gt;R&amp;eacute;vision du rapport de la station de d&amp;eacute;ssalement de Meknassy&amp;nbsp;&lt;/p&gt;
</t>
  </si>
  <si>
    <t xml:space="preserve">&lt;p&gt;R&amp;eacute;union d&amp;#39;avancement avec le directeur technique&amp;nbsp;&lt;/p&gt;
</t>
  </si>
  <si>
    <t xml:space="preserve">&lt;p&gt;R&amp;eacute;vision du rapport de la station de d&amp;eacute;ssalement de&amp;nbsp;Meknassy&amp;nbsp;&lt;/p&gt;
</t>
  </si>
  <si>
    <t xml:space="preserve">&lt;p&gt;identidier les types dechets elimin&amp;eacute;s ecologiqument et stock&amp;eacute;s&lt;/p&gt;
</t>
  </si>
  <si>
    <t xml:space="preserve">&lt;p&gt;Analyse de la base de données et lecture des rapport (H2020)&lt;/p&gt;
</t>
  </si>
  <si>
    <t>- Réunion et préparation des documents pour la cheffe d'agence UIB.
- Suivi du caution bancaire STEG.
-J'ai fait une visite à l'hôtel Pacha pour le paiement d'hébergement de Christophe.
- Préparation frais déplacements de Tarak et Maher.
- Réunion avec Blanche pour réparation de son PC.
-Achat accessoire salle d'eaux. 
- Suivi des travaux de réparation du plombier.
-Divers taches administratifs.</t>
  </si>
  <si>
    <t>Examen des tableaux transmis par Ala</t>
  </si>
  <si>
    <t>08:55</t>
  </si>
  <si>
    <t xml:space="preserve">&lt;p&gt;S&amp;eacute;ance de travail avec Houssem sur l&amp;#39;estimation de l&amp;#39;&amp;eacute;mission de CO2 (MAJ EIE)&lt;/p&gt;
</t>
  </si>
  <si>
    <t>09:25</t>
  </si>
  <si>
    <t xml:space="preserve">&lt;p&gt;Planning op&amp;eacute;rationnel&lt;/p&gt;
</t>
  </si>
  <si>
    <t xml:space="preserve">&lt;p&gt;S&amp;eacute;nace de travai avec Fethi+Ala+Saoussen+Houssem sur l&amp;#39;avancement des travaux sur les donn&amp;eacute;es SIGDIS afin d&amp;#39;&amp;eacute;valuer la situation pour identifeir les t&amp;acirc;ches restantes &amp;agrave; r&amp;eacute;aliser et l&amp;#39;&amp;eacute;laboration du planning op&amp;eacute;rationnel&lt;/p&gt;
</t>
  </si>
  <si>
    <t xml:space="preserve">&lt;p&gt;Actualisation du planning global&lt;/p&gt;
&lt;p&gt;Planning op&amp;eacute;ration de la phase 1&lt;/p&gt;
</t>
  </si>
  <si>
    <t>Lecture des documents relatifs au projet SIGDIS (Inventaire H2020,..)</t>
  </si>
  <si>
    <t>élaboration de la 2ème phase de l'EIE</t>
  </si>
  <si>
    <t>2024-06-07</t>
  </si>
  <si>
    <t>- Mise à jour du fichier recrutement.
- Fixation un rendez vous d'embauche et envoi d'email.</t>
  </si>
  <si>
    <t xml:space="preserve">&lt;p&gt;- R&amp;eacute;union avec M.KAMEL sur l&amp;#39;historique RNE.&lt;/p&gt;
&lt;p&gt;- Pr&amp;eacute;paration compl&amp;eacute;ment dossier RNE.&lt;/p&gt;
&lt;p&gt;- R&amp;eacute;union au banque avec Mme Ines sur les PV AGE et RNE.&lt;/p&gt;
&lt;p&gt;-V&amp;eacute;rification des factures encours.&lt;/p&gt;
&lt;p&gt;- Suivi du caution bancaire STEG.&lt;/p&gt;
</t>
  </si>
  <si>
    <t xml:space="preserve">&lt;p&gt;- Accompagnement du technicien pour r&amp;eacute;paration du climatiseur.&lt;/p&gt;
</t>
  </si>
  <si>
    <t xml:space="preserve">&lt;p&gt;-Saisie et classement des documents comptables.&lt;/p&gt;
&lt;p&gt;-Divers taches administratifs.&lt;/p&gt;
</t>
  </si>
  <si>
    <t xml:space="preserve">&lt;p&gt;BENIN: 2024-00 / MI- Recrutement de cabinet charg&amp;eacute; de la r&amp;eacute;alisation de missions d&amp;#39;audit de conformit&amp;eacute; environnementale et sociale des projets de la SIRAT&amp;nbsp;(Exercice 2020-2022)&lt;/p&gt;
&lt;p&gt;- R&amp;eacute;f&amp;eacute;rences bureau GEREP + ESSOR&lt;/p&gt;
&lt;p&gt;&amp;nbsp;&lt;/p&gt;
</t>
  </si>
  <si>
    <t xml:space="preserve">&lt;p&gt;2024-00/ MI- Burkina FASO:&amp;nbsp;S&amp;eacute;lection d&amp;rsquo;une firme pour la r&amp;eacute;alisation d&amp;rsquo;une &amp;eacute;tude d&amp;rsquo;identification et de d&amp;eacute;finition des profils des risques climatiques en Afrique de l&amp;rsquo;Ouest et au Sahel pour le Projet 2 du Programme de Renforcement de la R&amp;eacute;silience &amp;agrave; l&amp;rsquo;ins&amp;eacute;curit&amp;eacute;&lt;br /&gt;
alimentaire et nutritionnelle au Sahel / P2-P2RS&lt;/p&gt;
&lt;p&gt;&amp;nbsp; - Pr&amp;eacute;sentation GEREP + R&amp;eacute;f&amp;eacute;rences bureau&amp;nbsp;&lt;/p&gt;
</t>
  </si>
  <si>
    <t>3 ème visites des ports de Rades et La Goulette.</t>
  </si>
  <si>
    <t xml:space="preserve">Révision du rapport de la station de déssalement de Meknassy </t>
  </si>
  <si>
    <t>Analyse des données dans la base de données (comparaison entre 2002, 2018 et 2020)</t>
  </si>
  <si>
    <t xml:space="preserve">&lt;p&gt;Analyse des donn&amp;eacute;es dans la base de donn&amp;eacute;es (comparaison entre 2002, 2018 et 2020)&lt;/p&gt;
</t>
  </si>
  <si>
    <t xml:space="preserve">&lt;p&gt;R&amp;eacute;vision du rapport de la station de d&amp;eacute;ssalement de Gafsa Ouest&lt;/p&gt;
</t>
  </si>
  <si>
    <t>Rectifier le tableau de comparaison des inventaires
Etablir un tableau représentant les quantités des déchets dangereux par secteurs pour les trois inventaire
Etablir un tableau représentant le nombre total des employés par secteur pour les trois inventaires 2002 , 2018 et 2020</t>
  </si>
  <si>
    <t>BAT, et règlementation européenne sur  la gestion des déchets industriels</t>
  </si>
  <si>
    <t xml:space="preserve">&lt;p&gt;1- Inventaire 2018 : analyse des fiches d&amp;#39;enqu&amp;ecirc;te (voir les possibilit&amp;eacute; de d&amp;#39;avoir les r&amp;eacute;sultats en d&amp;eacute;tail selon le mode de gestion.&lt;/p&gt;
&lt;p&gt;2- Revu de document BILAN ENVIRONNEMENTAL DES ENTREPRISES EN REGION WALLONNE&lt;/p&gt;
&lt;p&gt;3-&amp;nbsp;(BAT) FOR PREVENTING AND&amp;nbsp;CONTROLLING INDUSTRIAL&amp;nbsp;POLLUTION&lt;/p&gt;
</t>
  </si>
  <si>
    <t>- Lecture de la bibliographie concernant l'inventaire 2002 et la convention de Bale
- Etude bibliographique sur la convention de Bale 
-Rédaction d'un rapport préliminaire intitulé "ANALYSE DE LA CONVENTION DE BALE"</t>
  </si>
  <si>
    <t xml:space="preserve">&lt;p&gt;2024-00/ GIZ/&amp;nbsp;&amp;nbsp;Consultation N&amp;deg;83464880 &amp;eacute;tude hydrologique &amp;agrave; K&amp;eacute;bili&lt;/p&gt;
&lt;p&gt;- Tableau financier - note d&amp;#39;honoraires de chaque expert&lt;/p&gt;
&lt;p&gt;2024-00/ Burkina Faso/ AMI-&amp;nbsp;&amp;eacute;tude d&amp;rsquo;identification et de d&amp;eacute;finition des risques climatiques en Afrique de l&amp;rsquo;Ouest et au Sahel&lt;/p&gt;
&lt;p&gt;- R&amp;eacute;f&amp;eacute;rence bureau + FP+ ABF&lt;/p&gt;
</t>
  </si>
  <si>
    <t>2024-06-10</t>
  </si>
  <si>
    <t xml:space="preserve">&lt;p&gt;BENIN: 2024-00 / AMI- Recrutement de cabinet charg&amp;eacute; de la r&amp;eacute;alisation de missions d&amp;#39;audit de conformit&amp;eacute; environnementale et sociale des projets de la SIRAT&amp;nbsp;(Exercice 2020-2022)&lt;/p&gt;
&lt;p&gt;- R&amp;eacute;f&amp;eacute;rences bureau GEREP + ESSOR&lt;/p&gt;
</t>
  </si>
  <si>
    <t xml:space="preserve">- Entretien avec Ikram pour le paiement du loyer.
- J'ai fait une visite au poste de Police d'El Manzah6 avec Mr Kamel.
- J'ai Fait une recherche pour un avocat à Ariana.
- Réunion avec Maitre Walid.
</t>
  </si>
  <si>
    <t xml:space="preserve">&lt;p&gt;- Préparation du rapprochement bancaire.&lt;/p&gt;
&lt;p&gt;-Divers taches administratifs.&lt;/p&gt;
&lt;p&gt;- Vérification des comptes. &lt;/p&gt;
</t>
  </si>
  <si>
    <t>Elaboration du rapport phase 2</t>
  </si>
  <si>
    <t xml:space="preserve">&lt;p&gt;Elaboration des PVs- 3&amp;egrave;me mission&lt;/p&gt;
</t>
  </si>
  <si>
    <t>Elaboration du PV 3 eme visite port de Bizerte</t>
  </si>
  <si>
    <t xml:space="preserve">&lt;p&gt;Participation r&amp;eacute;union interne GEREP&lt;/p&gt;
</t>
  </si>
  <si>
    <t xml:space="preserve">&lt;p&gt;&lt;span style="font-family:latoweb; font-size:14px"&gt;Analyse des donn&amp;eacute;es dans la base de donn&amp;eacute;es (comparaison entre 2002, 2018 et 2020) + R&amp;eacute;union&lt;/span&gt;&lt;/p&gt;
</t>
  </si>
  <si>
    <t xml:space="preserve">&lt;p&gt;Analyse des donn&amp;eacute;es comptabilit&amp;eacute; carbone pour l&amp;#39;examen du 11/06/2024.&lt;/p&gt;
</t>
  </si>
  <si>
    <t>1-Actualisation de planning opérationnel
2- Rapport phase 1 :</t>
  </si>
  <si>
    <t xml:space="preserve">&lt;p&gt;R&amp;eacute;union hebdomadaire : voir PV&lt;/p&gt;
</t>
  </si>
  <si>
    <t>18:55</t>
  </si>
  <si>
    <t xml:space="preserve">-Rédaction du rapport intitulé "Analyse de la convention de BALE"
</t>
  </si>
  <si>
    <t>Actualisation du planning</t>
  </si>
  <si>
    <t>2024-06-11</t>
  </si>
  <si>
    <t xml:space="preserve">&lt;p&gt;Transmission de mail &amp;agrave; M. Karim Khila&lt;/p&gt;
</t>
  </si>
  <si>
    <t>09:35</t>
  </si>
  <si>
    <t xml:space="preserve">&lt;p&gt;Recherche de donn&amp;eacute;e sur le site INS&lt;/p&gt;
</t>
  </si>
  <si>
    <t xml:space="preserve">&lt;p&gt;PV reunion avec la STEG&amp;nbsp;&lt;/p&gt;
</t>
  </si>
  <si>
    <t xml:space="preserve">&lt;p&gt;1- Rapport phase 1&lt;/p&gt;
&lt;p&gt;2- Inventaire 2018 et actualisation pour H2020&lt;/p&gt;
</t>
  </si>
  <si>
    <t xml:space="preserve">&lt;p&gt;Evaluation des &amp;eacute;missions CO2 etestimation du co&amp;ucirc;t d&amp;#39;&amp;eacute;vitement&lt;/p&gt;
</t>
  </si>
  <si>
    <t xml:space="preserve">&lt;p&gt;Analyse des donn&amp;eacute;es&lt;/p&gt;
</t>
  </si>
  <si>
    <t xml:space="preserve">Elaboration des PVs de la 3ème mission </t>
  </si>
  <si>
    <t xml:space="preserve">&lt;p&gt;Elaboration du rapport complet&lt;/p&gt;
</t>
  </si>
  <si>
    <t xml:space="preserve">&lt;p&gt;&amp;nbsp;Etablir un tableau repr&amp;eacute;sentant les quantit&amp;eacute;s sp&amp;eacute;cifiques des d&amp;eacute;chets dangereux par branches d&amp;#39;activit&amp;eacute;s pour les ann&amp;eacute;es&amp;nbsp;2002 , 2017&amp;nbsp;et 2020.&lt;/p&gt;
&lt;p&gt;Etablir un tableau repr&amp;eacute;sentant les diff&amp;eacute;rents types des dechets&amp;nbsp; (typologie et quantit&amp;eacute;s) par branches d&amp;#39;activit&amp;eacute;s pour les ann&amp;eacute;es&amp;nbsp;2002 , 2017&amp;nbsp;et 2020.&lt;/p&gt;
</t>
  </si>
  <si>
    <t>Élaboration du PV de la réunion interne GEREP.</t>
  </si>
  <si>
    <t xml:space="preserve">&lt;p&gt;Participation &amp;agrave; l&amp;#39;examen&amp;nbsp;pour la participation&amp;nbsp;&amp;agrave; la formation en comptabilit&amp;eacute; carbone lanc&amp;eacute;e par le projet &amp;laquo; Croissance qualitative pour l&amp;#39;emploi (CQE) &amp;raquo;&lt;/p&gt;
</t>
  </si>
  <si>
    <t xml:space="preserve">&lt;p&gt;Elaboration des PVs des 3&amp;egrave;mes visites des ports de Bizerte, Rades et La Goulette.&lt;/p&gt;
</t>
  </si>
  <si>
    <t xml:space="preserve">Mise à jour du rapport Gafsa Ouest (concentration sur les facteurs d'émission de CO2)  </t>
  </si>
  <si>
    <t xml:space="preserve">&lt;p&gt;Mise &amp;agrave; jour du rapport de Gafsa Ouest : Analyse des options prometteuses d&amp;rsquo;&amp;eacute;nergie renouvelable RE-RO&lt;/p&gt;
</t>
  </si>
  <si>
    <t>Liste des cibles</t>
  </si>
  <si>
    <t xml:space="preserve">- Vérification et préparations des règlements fournisseurs.
- Suivi et récupération du caution STEG.
- Divers écritures comptable et classement des documents.
- Préparation déclaration fiscale Gerep et justif des comptes.
- Divers taches administratifs.
</t>
  </si>
  <si>
    <t xml:space="preserve">&lt;p&gt;Liste des cibles&lt;/p&gt;
</t>
  </si>
  <si>
    <t xml:space="preserve">&lt;p&gt;- R&amp;eacute;union avec Mr Fathi en vu de&amp;nbsp;r&amp;eacute;aliser&amp;nbsp;une liste pr&amp;eacute;liminaire des entreprises &amp;agrave; visiter dans la zone d&amp;#39;&amp;eacute;tude,&amp;nbsp;&lt;/p&gt;
&lt;p&gt;- R&amp;eacute;daction du rapport &amp;quot;&lt;strong&gt;ANALYSE DE LA CONVENTION DE BALE&amp;quot;&lt;/strong&gt;&lt;/p&gt;
</t>
  </si>
  <si>
    <t xml:space="preserve">&lt;p&gt;2024-00/ BENIN : AMI&amp;nbsp;Manifestation d&amp;#39;Int&amp;eacute;r&amp;ecirc;t - RECRUTEMENT DE CABINET CHARGE DE LA REALISATION DE MISSIONS D&amp;#39;AUDIT DE CONFORMITE ENVIRONNEMENTALE ET SOCIALE DES PROJETS DE LA SIRAT (Exercice 2020-2022)&amp;nbsp;&lt;/p&gt;
&lt;p&gt;&amp;nbsp; &amp;nbsp;- Finaliser offre et envoyer par mail vers 10 h00&lt;/p&gt;
&lt;p&gt;2024-00 - Offre de Prix EIES pour un projet&amp;nbsp;solaire photovolta&amp;iuml;que d&amp;rsquo;une capacit&amp;eacute; de 100 MW &amp;agrave; Sagdoud, Rdayef, Gafsa- Client: Voltalia&amp;nbsp;&lt;/p&gt;
</t>
  </si>
  <si>
    <t>2024-06-12</t>
  </si>
  <si>
    <t xml:space="preserve">&lt;p&gt;2024-00- Offre de Prix EIES pour un projet&amp;nbsp;solaire photovolta&amp;iuml;que d&amp;rsquo;une capacit&amp;eacute; de 100 MW &amp;agrave; Sagdoud, Rdayef, Gafsa- Client: Voltalia&amp;nbsp;&lt;/p&gt;
</t>
  </si>
  <si>
    <t>Elaboration du rapport complet</t>
  </si>
  <si>
    <t xml:space="preserve">&lt;p&gt;- Pr&amp;eacute;paration de&amp;nbsp;rapprochement bancaire.&lt;/p&gt;
&lt;p&gt;- Mise &amp;agrave; jour du fichier comptable.&lt;/p&gt;
&lt;p&gt;- Retrait esp&amp;eacute;ce et suivi des factures clients.&lt;/p&gt;
&lt;p&gt;- Divers taches administratifs.&lt;/p&gt;
</t>
  </si>
  <si>
    <t>finalisation du PV de la réunion du 17/05/2024</t>
  </si>
  <si>
    <t>Elaboration du sommaire du rapport de diagnostic des ports.</t>
  </si>
  <si>
    <t xml:space="preserve">&lt;p&gt;1- Elaboration du rapport de la premi&amp;egrave;re phase&lt;/p&gt;
</t>
  </si>
  <si>
    <t>Listes des cibles</t>
  </si>
  <si>
    <t xml:space="preserve">&lt;p&gt;Listes des cibles&lt;/p&gt;
</t>
  </si>
  <si>
    <t xml:space="preserve">Analyse des options prometteuses d’énergie renouvelable - SD Gafsa Ouest </t>
  </si>
  <si>
    <t xml:space="preserve">&lt;p&gt;ABOWIND : &amp;eacute;tablir un rendu 3D&lt;/p&gt;
</t>
  </si>
  <si>
    <t xml:space="preserve">&lt;p&gt;Analyse des options prometteuses d&amp;rsquo;&amp;eacute;nergie renouvelable - SD Gafsa Ouest&amp;nbsp;&lt;/p&gt;
</t>
  </si>
  <si>
    <t>- Finalisation du rapport "Analyse de la convention de Bale"
- Travaux en cours avec Mr Fathi sur l'élaboration d'une liste préliminaire des entreprises à visiter (liste avec critères de choix).</t>
  </si>
  <si>
    <t xml:space="preserve">&lt;p&gt;2024-00- Offre de Prix EIES pour un projet&amp;nbsp;solaire photovolta&amp;iuml;que d&amp;rsquo;une capacit&amp;eacute; de 100 MW &amp;agrave; Sagdoud, Rdayef, Gafsa- Client: Voltalia&amp;nbsp;&lt;/p&gt;
&lt;p&gt;&amp;nbsp;&lt;/p&gt;
</t>
  </si>
  <si>
    <t>2024-06-13</t>
  </si>
  <si>
    <t>Elaboration de l'EIE</t>
  </si>
  <si>
    <t xml:space="preserve">Elaboration d'un Rendu 3d </t>
  </si>
  <si>
    <t>Analyse des options prometteuses d’énergie renouvelable - SD Meknassy</t>
  </si>
  <si>
    <t xml:space="preserve">&lt;p&gt;Analyse des options prometteuses d&amp;rsquo;&amp;eacute;nergie renouvelable - SD Meknassy&lt;/p&gt;
</t>
  </si>
  <si>
    <t>- Préparation des offres d'emplois.
- J'ai contacté le commercial du site tanit job pour la publication de nos offres.</t>
  </si>
  <si>
    <t>13:50</t>
  </si>
  <si>
    <t xml:space="preserve">&lt;p&gt;- Pr&amp;eacute;parations des d&amp;eacute;clarations fiscales sur les plates formes.&lt;/p&gt;
&lt;p&gt;- Divers taches administratifs.&lt;/p&gt;
</t>
  </si>
  <si>
    <t xml:space="preserve">&lt;p&gt;R&amp;eacute;alisation du rapport &amp;quot;interpr&amp;eacute;tation de la convention de Bale&amp;quot;&lt;/p&gt;
&lt;p&gt;R&amp;eacute;alisation de recherches sur le tissu industriel tunisien&lt;/p&gt;
</t>
  </si>
  <si>
    <t>Rapport de la Phase 1
Séance de travail avec SA + FB pour discuter de l'avancement de procédure de choix des 20 sites à visiter</t>
  </si>
  <si>
    <t xml:space="preserve">&lt;p&gt;Burkina Faso : 2024-00 AMI &amp;eacute;tude d&amp;rsquo;identification et de d&amp;eacute;finition des risques climatiques en Afrique de l&amp;rsquo;Ouest et au Sahel&lt;/p&gt;
&lt;p&gt;-R&amp;eacute;f&amp;eacute;rences GEREP dans le domaine de changement climatique&lt;/p&gt;
&lt;p&gt;- Attestations de Bonne fin + contrat+ fiches projet&lt;/p&gt;
&lt;p&gt;- Pr&amp;eacute;paration des documents de manifestation&lt;/p&gt;
</t>
  </si>
  <si>
    <t>2024-06-14</t>
  </si>
  <si>
    <t xml:space="preserve">&lt;p&gt;Offre de prix de l&amp;#39;EIES et PGES pour un projet&amp;nbsp;avec la STEG pour la r&amp;eacute;alisation de trois postes haute tension, y compris&amp;nbsp;poste&amp;nbsp;400kV Skhira,&amp;nbsp;poste&amp;nbsp;400/225kV Kondar et&amp;nbsp;poste&amp;nbsp;225/150kV Thyna.&lt;strong&gt;Client:&amp;nbsp;XIAN ELECTRIC ENGINEERING COMPANY&lt;/strong&gt;&lt;/p&gt;
</t>
  </si>
  <si>
    <t>Envoi des mail et de demandes d'informations.</t>
  </si>
  <si>
    <t xml:space="preserve">&lt;p&gt;Finaliser le sommaire du rapport de diagnostic des ports.&lt;/p&gt;
</t>
  </si>
  <si>
    <t>Rapport Phase 1</t>
  </si>
  <si>
    <t xml:space="preserve">&lt;p&gt;Actualisation&amp;nbsp;des options prometteuses d&amp;rsquo;&amp;eacute;nergie renouvelable - SD Meknassy &amp;amp; SD Gafsa Ouest&lt;/p&gt;
</t>
  </si>
  <si>
    <t xml:space="preserve">&lt;p&gt;Actualisation des options prometteuses d&amp;rsquo;&amp;eacute;nergie renouvelable - SD Meknassy&lt;/p&gt;
</t>
  </si>
  <si>
    <t xml:space="preserve">&lt;p&gt;Elaboration d&amp;#39;un Rendu 3d&lt;/p&gt;
</t>
  </si>
  <si>
    <t xml:space="preserve">&lt;p&gt;Tableaux des Ratios 2002&amp;nbsp;&amp;amp; 2018&amp;nbsp;&lt;/p&gt;
&lt;p&gt;Inventaire des documents utiles du SIGDIS&lt;/p&gt;
</t>
  </si>
  <si>
    <t>-Travaux sur le tissu Industriel en Tunisie et le rapport "Analyse de la convention de Bale"</t>
  </si>
  <si>
    <t xml:space="preserve">&lt;p&gt;- Divers &amp;eacute;critures comptable. - V&amp;eacute;rification d&amp;eacute;claration fiscale GEREP. - Pr&amp;eacute;paration tableau comparatif du d&amp;eacute;claration fiscale. - Pr&amp;eacute;paration tableau paie.&lt;/p&gt;
&lt;p&gt;-Pr&amp;eacute;paration tableau v&amp;eacute;rification CA.&lt;/p&gt;
</t>
  </si>
  <si>
    <t>2024-06-18</t>
  </si>
  <si>
    <t xml:space="preserve">&lt;p&gt;Burkina Faso : 2024-00 AMI &amp;eacute;tude d&amp;rsquo;identification et de d&amp;eacute;finition des risques climatiques en Afrique de l&amp;rsquo;Ouest et au Sahel&lt;/p&gt;
&lt;p&gt;- Ajout des r&amp;eacute;f&amp;eacute;r&amp;eacute;nces et finaliser l&amp;#39;offre&amp;nbsp;&lt;/p&gt;
&lt;p&gt;2024-00- Offre de Prix EIES pour un projet&amp;nbsp;solaire photovolta&amp;iuml;que d&amp;rsquo;une capacit&amp;eacute; de 100 MW &amp;agrave; Sagdoud, Rdayef, Gafsa- Client: Voltalia&amp;nbsp;&lt;/p&gt;
&lt;p&gt;&amp;nbsp;&lt;/p&gt;
</t>
  </si>
  <si>
    <t xml:space="preserve">&lt;p&gt;Demande relative à un appel d'offres de la Banque Européenne pour la Reconstruction et le Développement - Société RSK: Possibilité de partenariat&lt;/p&gt;
&lt;p&gt;TdR: TUNISIA: LAND ACQUISITION AND LIVELIHOOD RESTORATION  CAPACITY BUILDING PROGRAMME&lt;/p&gt;
2024-00- Offre de Prix EIES pour un projet solaire photovoltaïque d’une capacité de 100 MW à Sagdoud, Rdayef, Gafsa- Client: Voltalia 
</t>
  </si>
  <si>
    <t>Inventaire des données SIGDIS</t>
  </si>
  <si>
    <t xml:space="preserve">&lt;p&gt;Tableau comparatif des ratios : inventaire 2002&amp;nbsp;&lt;/p&gt;
</t>
  </si>
  <si>
    <t>Programme échantillonnage et analyse qualité de l'air et nuisance sonore.
Lettre de demande d'assistance auprès des ports pour la réalisation du programme d'échantillonnage de la qualité de l'eau.
Planning opérationnel de la mission 1 + actualisation de l'état des données.</t>
  </si>
  <si>
    <t xml:space="preserve">&lt;p&gt;Tableau comparatif des ratios :&amp;nbsp;inventaire 2002&amp;nbsp;&lt;/p&gt;
</t>
  </si>
  <si>
    <t>Travaux sur le tissu industriel tunisien (2002-2024) et actualisation des données</t>
  </si>
  <si>
    <t>Élaboration du rapport de diagnostic de port de Rades.</t>
  </si>
  <si>
    <t>2024-06-19</t>
  </si>
  <si>
    <t xml:space="preserve">&lt;p&gt;&amp;Eacute;laboration du rapport de diagnostic de port de Rades.&lt;/p&gt;
</t>
  </si>
  <si>
    <t xml:space="preserve">&lt;p&gt;- Suivi des factures&amp;nbsp;en cours et r&amp;eacute;cup&amp;eacute;ration une copie du retenue &amp;agrave; la source CITET.&lt;/p&gt;
&lt;p&gt;-Pr&amp;eacute;paration des r&amp;eacute;glements fournisseurs.&lt;/p&gt;
&lt;p&gt;&amp;nbsp;&lt;/p&gt;
</t>
  </si>
  <si>
    <t xml:space="preserve">&lt;p&gt;- Pr&amp;eacute;paration d&amp;eacute;claration du 1&amp;eacute;re acompte 2024.&lt;/p&gt;
&lt;p&gt;- Pr&amp;eacute;paration rapprochement bancaire.&lt;/p&gt;
&lt;p&gt;-Demande des devis pour pr&amp;eacute;paparer les tarifs de l&amp;#39;appel d&amp;#39;offre.&lt;/p&gt;
&lt;p&gt;- Divers taches administratif.&lt;/p&gt;
</t>
  </si>
  <si>
    <t xml:space="preserve">&lt;p&gt;2024-00- Offre de Prix EIES pour un projet&amp;nbsp;solaire photovolta&amp;iuml;que d&amp;rsquo;une capacit&amp;eacute; de 100 MW &amp;agrave; Sagdoud, Rdayef, Gafsa- Client: Voltalia&amp;nbsp;&lt;/p&gt;
&lt;p&gt;- Offre technico-commerciale&lt;/p&gt;
</t>
  </si>
  <si>
    <t xml:space="preserve">&lt;p&gt;2024-00- Offre de Prix EIES pour un projet&amp;nbsp;solaire photovolta&amp;iuml;que d&amp;rsquo;une capacit&amp;eacute; de 100 MW &amp;agrave; Sagdoud, Rdayef, Gafsa- Client: Voltalia&amp;nbsp;&lt;/p&gt;
&lt;p&gt;- Offre financi&amp;egrave;re&lt;/p&gt;
</t>
  </si>
  <si>
    <t xml:space="preserve">&lt;p&gt;Tableau comparatif des ratios :&amp;nbsp;inventaire 2002, inventaire 2018 et inventaire 2020&amp;nbsp;&lt;/p&gt;
</t>
  </si>
  <si>
    <t xml:space="preserve">&lt;p&gt;Travaux sur le tissu industriel 2017-2024&lt;/p&gt;
&lt;p&gt;Travaux sur le rapport &amp;quot;Analyse de la Convention de Bale&amp;quot;&lt;/p&gt;
</t>
  </si>
  <si>
    <t xml:space="preserve">rendu 3d
</t>
  </si>
  <si>
    <t>Inventaire de données ANGed (mise à jour)</t>
  </si>
  <si>
    <t>2024-06-20</t>
  </si>
  <si>
    <t xml:space="preserve">&lt;p&gt;Fiche M&amp;eacute;thodologique Inventaire 2002&lt;/p&gt;
</t>
  </si>
  <si>
    <t xml:space="preserve">387-24 _ EIE extension poste Skhira - STEG/
*Préparation de la présentation pour la réunion de démarrage
*Relecture des données 
</t>
  </si>
  <si>
    <t xml:space="preserve">élaboration d'un tableau comparatif contenant les différents types de déchets des trois inventaires </t>
  </si>
  <si>
    <t xml:space="preserve">&lt;p&gt;Elaboration du rapport de diagnostic de port de Rades.&lt;/p&gt;
</t>
  </si>
  <si>
    <t xml:space="preserve">&lt;p&gt;- Suivi des factures clients.&lt;/p&gt;
&lt;p&gt;- Pr&amp;eacute;paration r&amp;egrave;glement fournisseurs.&lt;/p&gt;
&lt;p&gt;- Demande des devis ( h&amp;eacute;bergement et location bus et voiture) .&lt;/p&gt;
&lt;p&gt;- Pr&amp;eacute;paration tableau&amp;nbsp;des tarifs&lt;/p&gt;
&lt;p&gt;- D&amp;eacute;pots les acomptes provisionelles sur plate forme minist&amp;eacute;re des finances.&lt;/p&gt;
&lt;p&gt;- R&amp;eacute;cup&amp;eacute;ration du contrat SIVP de Saoussen.&lt;/p&gt;
&lt;p&gt;- Divers taches administratifs.&lt;/p&gt;
</t>
  </si>
  <si>
    <t xml:space="preserve">&lt;p&gt;Fiche m&amp;eacute;thodologique Inventaire 2018,&amp;nbsp;&lt;/p&gt;
&lt;p&gt;Fiche m&amp;eacute;thodologique Inventaire 2020&lt;/p&gt;
</t>
  </si>
  <si>
    <t xml:space="preserve">&lt;p&gt;-Finalisation de la tache du tissu industriel tunisien (source API) -Classification de la liste de d&amp;eacute;chets (TDR) selon la convention de Bale - Travaux sur la liste des industries cibles&lt;/p&gt;
</t>
  </si>
  <si>
    <t>PV de la réunion tenue à la STEG le 19/06/2024 du 09h00 à 16h30</t>
  </si>
  <si>
    <t xml:space="preserve">&lt;p&gt;Actualisation de tableau d&amp;#39;indemnisation tron&amp;ccedil;on 1&lt;/p&gt;
</t>
  </si>
  <si>
    <t xml:space="preserve">- Préparation des factures SAFRAN.
- Préparation programme des visites de Maher pour récupérer les documents manquants du SAFRAN DHARI+GROMBALIA ET SOLIMAN..
-Pointage Caisse Sofien.
- Envoi des emails et divers taches administratifs.
</t>
  </si>
  <si>
    <t>2024-06-21</t>
  </si>
  <si>
    <t xml:space="preserve">&lt;p&gt;08h00- 11h00 : 2024-00- Offre de Prix EIES pour un projet&amp;nbsp;solaire photovolta&amp;iuml;que d&amp;rsquo;une capacit&amp;eacute; de 100 MW &amp;agrave; Sagdoud, Rdayef, Gafsa- Client: Voltalia&amp;nbsp;&lt;/p&gt;
&lt;p&gt;- Offre technico-commerciale&lt;/p&gt;
&lt;p&gt;11h00-12h30:Demande relative &amp;agrave; un appel d&amp;#39;offres de la Banque Europ&amp;eacute;enne pour la Reconstruction et le D&amp;eacute;veloppement; client: RSK&lt;/p&gt;
&lt;p&gt;- chercher des experts sociologues sur Linkdin&lt;/p&gt;
&lt;p&gt;- Pr&amp;eacute;parer CV des experts&amp;nbsp;&lt;/p&gt;
</t>
  </si>
  <si>
    <t xml:space="preserve">&lt;p&gt;* 14h00: 15h00: Offre financière rectifié de GIZe&lt;/p&gt;
&lt;p&gt;*15h -16h30 :Demande relative à un appel d'offres de la Banque Européenne pour la Reconstruction et le Développement; client: RSK&lt;/p&gt;
&lt;p&gt;- chercher des experts sociologues sur Linkdin&lt;/p&gt;
&lt;p&gt;- Référence bureau&lt;/p&gt;
&lt;p&gt;* 16h30 - 18h00:Offre de prix PGES, client:  XIAN ELECTRIC ENGINEERING COMPANY&lt;/p&gt;
&lt;p&gt;- Traduire références bureau et présentation bureau en anglais&lt;/p&gt;
</t>
  </si>
  <si>
    <t>Élaboration du rapport de diagnostic de Rades.</t>
  </si>
  <si>
    <t xml:space="preserve">&lt;p&gt;&amp;Eacute;laboration du rapport de diagnostic de Rades.&lt;/p&gt;
</t>
  </si>
  <si>
    <t xml:space="preserve">&lt;p&gt;Actualisation du tableau de l&amp;#39;&amp;eacute;tat des donn&amp;eacute;es.&lt;/p&gt;
</t>
  </si>
  <si>
    <t xml:space="preserve">&lt;p&gt;&amp;eacute;laboration d&amp;#39;un tableau comparatif contenant les diff&amp;eacute;rents types de d&amp;eacute;chets des trois inventaires&lt;/p&gt;
</t>
  </si>
  <si>
    <t xml:space="preserve">Tableau d'état sur le Système de collecte des DIS en Tunisie </t>
  </si>
  <si>
    <t xml:space="preserve">&lt;p&gt;Tableau d'état sur le Système de collecte des DIS en Tunisie &lt;/p&gt;
</t>
  </si>
  <si>
    <t xml:space="preserve">&lt;p&gt;Elaboration de 3 exemplaires de fiches d'enquêtes : Système de collecte; Système de transport ; Système de traitement &lt;/p&gt;
</t>
  </si>
  <si>
    <t>-Travaux sur la liste cible
-Travaux sur l'analyse des inventaires et de la convention de Bale</t>
  </si>
  <si>
    <t xml:space="preserve">&lt;p&gt;1- Actualisation du tableau d&amp;#39;indemnisation Tron&amp;ccedil;on 1 2- R&amp;eacute;union de d&amp;eacute;marrage 387-24 EIES-Compl&amp;eacute;mentaire Poste Skhira PASE-C2 STEG&lt;/p&gt;
</t>
  </si>
  <si>
    <t xml:space="preserve">&lt;p&gt;- J&amp;#39;ai pr&amp;eacute;par&amp;eacute; et v&amp;eacute;rifi&amp;eacute; les fiches de paies mois 04-05-2024.&lt;/p&gt;
&lt;p&gt;-J&amp;#39;ai r&amp;eacute;cup&amp;eacute;rer le code CNSS de Chaima.&lt;/p&gt;
&lt;p&gt;&amp;nbsp;&lt;/p&gt;
</t>
  </si>
  <si>
    <t>2024-06-24</t>
  </si>
  <si>
    <t>Elaboration de l'EIES POSTE SKHIRA STEG</t>
  </si>
  <si>
    <t xml:space="preserve">&lt;p&gt;- Saisi des &amp;eacute;critures comptable.&lt;/p&gt;
&lt;p&gt;- R&amp;eacute;cup&amp;eacute;rations des factures fournisseurs.&lt;/p&gt;
&lt;p&gt;-Pr&amp;eacute;paration des r&amp;eacute;glements fournisseurs.&lt;/p&gt;
&lt;p&gt;-Divers taches administratifs.&lt;/p&gt;
&lt;p&gt;&amp;nbsp;&lt;/p&gt;
</t>
  </si>
  <si>
    <t xml:space="preserve">&lt;p&gt;Mise &amp;agrave; jour de nombre des employ&amp;eacute;s pour les trois inventaires&lt;/p&gt;
</t>
  </si>
  <si>
    <t>Traitement des branches d'activités API 2024</t>
  </si>
  <si>
    <t xml:space="preserve">&lt;p&gt;Traitement des branches d&amp;#39;activit&amp;eacute;s API 2024&lt;/p&gt;
</t>
  </si>
  <si>
    <t xml:space="preserve">&lt;p&gt;Enqu&amp;ecirc;tes Syst&amp;egrave;me de collecte, Syst&amp;egrave;me de transport et syst&amp;egrave;me de traitement&lt;/p&gt;
</t>
  </si>
  <si>
    <t xml:space="preserve">&lt;p&gt;Enqu&amp;ecirc;tes Syst&amp;egrave;me de collecte, Syst&amp;egrave;me de transport et syst&amp;egrave;me de traitement&amp;nbsp;&lt;/p&gt;
</t>
  </si>
  <si>
    <t>Actualisation de tableau d'indemnisation</t>
  </si>
  <si>
    <t xml:space="preserve">&lt;p&gt;-Fiche d&amp;#39;enqu&amp;ecirc;te syst&amp;egrave;me de collecte&lt;/p&gt;
</t>
  </si>
  <si>
    <t>Elaboration rapport diagnostic port de Rades</t>
  </si>
  <si>
    <t>Travaux sur la comparaison de la liste de DD, les branches et secteurs d'activités et la production spécifique (Inventaire, TDR et convention de Bale)</t>
  </si>
  <si>
    <t xml:space="preserve">&lt;p&gt;1/ Offre de prix PGES, client:&amp;nbsp;&amp;nbsp;XIAN ELECTRIC ENGINEERING COMPANY&lt;/p&gt;
&lt;p&gt;- Traduire r&amp;eacute;f&amp;eacute;rences bureau et pr&amp;eacute;sentation bureau en anglais&lt;/p&gt;
&lt;p&gt;2/ Demande relative &amp;agrave; un appel d&amp;#39;offres de la Banque Europ&amp;eacute;enne pour la Reconstruction et le D&amp;eacute;veloppement; client: RSK&lt;/p&gt;
&lt;p&gt;- chercher des experts sociologues sur Linkdin&lt;/p&gt;
&lt;p&gt;- Pr&amp;eacute;parer CV des experts&amp;nbsp;&lt;/p&gt;
</t>
  </si>
  <si>
    <t>2024-06-25</t>
  </si>
  <si>
    <t xml:space="preserve">&lt;p&gt;2024-00-&amp;nbsp;PNUD:&amp;nbsp;Recrutement d&amp;rsquo;un bureau d&amp;rsquo;&amp;eacute;tudes pour actualiser l&amp;rsquo;inventaire du PCB en Tunisie&amp;nbsp;&amp;nbsp;&lt;/p&gt;
&lt;p&gt;- Terme des r&amp;eacute;ferences&lt;/p&gt;
</t>
  </si>
  <si>
    <t>Elaboration de l'EIES complémentaire de poste Skhira - STEG</t>
  </si>
  <si>
    <t>- Vérification et préparation des règlement fournisseurs ( RAMY PLUS, ORANGE, SERVIMAX ... ECT).
- Divers écritures comptables.
- Vérification caisse Sofien et passation des écritures comptables mois 05-2024.
-Suivi dossier TFP.
-Divers taches administratifs.</t>
  </si>
  <si>
    <t>Élaboration du rapport de diagnostic du port de Rades.</t>
  </si>
  <si>
    <t xml:space="preserve">&lt;p&gt;&amp;Eacute;laboration du rapport de diagnostic du port de Rades.&lt;/p&gt;
</t>
  </si>
  <si>
    <t>Elaboration des enquêtes pour les gestionnaires de DD : Système de collecte, Système de transport et Système de traitement</t>
  </si>
  <si>
    <t xml:space="preserve">&lt;p&gt;Elaboration des enquêtes pour les gestionnaires de DD : Système de collecte, Système de transport et Système de traitement&lt;/p&gt;
</t>
  </si>
  <si>
    <t>Liste des branches d'activités API 2024</t>
  </si>
  <si>
    <t>Travaux sur  l'étude comparative (employés, DD, et production spécifique) entre les inventaires et la convention de Bales</t>
  </si>
  <si>
    <t xml:space="preserve">&lt;p&gt;Liste des branches d&amp;#39;activit&amp;eacute;s API 2024&lt;/p&gt;
</t>
  </si>
  <si>
    <t xml:space="preserve">&lt;p&gt;1- Actualisation du planning op&amp;eacute;rationnel 2- Rapport 3- Revu des rapports &amp;quot;Inventaire 2002&amp;quot;&lt;/p&gt;
</t>
  </si>
  <si>
    <t>08:24</t>
  </si>
  <si>
    <t xml:space="preserve">- Récupération de décision TFP.
- Correction des montant TFP sur des déclarations fiscales suivant le montant de la décision reçu.
-Préparation du dossier du ministères des finances.
</t>
  </si>
  <si>
    <t>2024-06-26</t>
  </si>
  <si>
    <t>Réunion avec M. le délégué de Skhira et préparation des documents de la consultation publique</t>
  </si>
  <si>
    <t xml:space="preserve">&lt;p&gt;Élaboration du rapport de diagnostic du port de Rades + préparation de la demande de suspension des délais + actualisation tableau de l'état de collecte des données.&lt;/p&gt;
</t>
  </si>
  <si>
    <t>Liste des branches d'activités selon API 2024</t>
  </si>
  <si>
    <t xml:space="preserve">&lt;p&gt;Liste des branches d&amp;#39;activit&amp;eacute;s selon API 2024&lt;/p&gt;
</t>
  </si>
  <si>
    <t xml:space="preserve">Actualisation de sommaire
Séance de travail avec SA sur le contenu sous-chapitre : caractéristique de tissu industriel
Analyse de l'inventaire 2002
Rapport
</t>
  </si>
  <si>
    <t>Rédaction du rapport intitulé "Tissu industriel Tunisien"</t>
  </si>
  <si>
    <t xml:space="preserve"> 2024-00: PNUD: RECRUTEMENT D'UN BUREAU D'ETUDES POUR ACTUALISER L'INVENTAIRE DU PCB EN TUNISIE
Offre technique</t>
  </si>
  <si>
    <t xml:space="preserve">&lt;p&gt;&lt;strong&gt;2024-00: PNUD- Recrutement d&amp;#39;un bureau d&amp;#39;&amp;eacute;tudes pour actualiser l&amp;#39;inventaire du PCB en Tunisie&lt;/strong&gt;&lt;/p&gt;
&lt;p&gt;&lt;strong&gt;Offre technique et financi&amp;egrave;re&lt;/strong&gt;&lt;/p&gt;
</t>
  </si>
  <si>
    <t>Elaboration de l’EIES complémentaire poste Skhira STEG</t>
  </si>
  <si>
    <t>2024-06-27</t>
  </si>
  <si>
    <t xml:space="preserve">&lt;p&gt;- V&amp;eacute;rification avec Mr Kamel et signature des frais de d&amp;eacute;placement Sofien. - V&amp;eacute;rification caisse GEREP CI avec blanche et j&amp;#39;ai demand&amp;eacute; une copie des factures. -J&amp;#39;ai pass&amp;eacute; des &amp;eacute;critures comptables sur le journal caisse. -J&amp;#39;ai pr&amp;eacute;par&amp;eacute; une demande au bureau de controle des impots.&amp;nbsp;-J&amp;#39;ai fait une r&amp;eacute;union avec Mr Kamel sur le dossier TFP. -J&amp;#39;ai d&amp;eacute;pos&amp;eacute; le dossier au bureau de contr&amp;ocirc;le des imp&amp;ocirc;ts. -Divers taches administratives.&lt;/p&gt;
</t>
  </si>
  <si>
    <t>Actualisation du tableau de collecte des données + Elaboration rapport dagnostic port Rades + élaboration de la proposition de la campagne de mesure qualité de l'air pour les ports Bizerte, Rades et Goulette.</t>
  </si>
  <si>
    <t xml:space="preserve">&lt;p&gt;Actualisation du tableau de collecte des donn&amp;eacute;es + Elaboration rapport dagnostic port Rades + envoie des mails de confirmation&amp;nbsp;de la campagne de mesure qualit&amp;eacute; de l&amp;#39;air pour les ports Bizerte, Rades et Goulette.&lt;/p&gt;
</t>
  </si>
  <si>
    <t>élaborer un tableau regroupant les D.D générés (code et désignation ) par branches pour les inventaires 2002, 2018 et 2020</t>
  </si>
  <si>
    <t xml:space="preserve">&lt;p&gt;Listes des branches d&amp;#39;activit&amp;eacute; selon l&amp;#39;API 2024&lt;/p&gt;
</t>
  </si>
  <si>
    <t xml:space="preserve">&lt;p&gt;2024-00: PNUD: RECRUTEMENT D&amp;#39;UN BUREAU D&amp;#39;ETUDES POUR ACTUALISER L&amp;#39;INVENTAIRE DU PCB EN TUNISIE&amp;nbsp;&lt;/p&gt;
&lt;p&gt;Pr&amp;eacute;paration de CV /&lt;/p&gt;
&lt;p&gt;R&amp;eacute;f&amp;eacute;r&amp;eacute;nces bureau&amp;nbsp;&lt;/p&gt;
&lt;p&gt;M&amp;eacute;thodologie&lt;/p&gt;
&lt;p&gt;&amp;nbsp;&lt;/p&gt;
</t>
  </si>
  <si>
    <t xml:space="preserve">&lt;p&gt;2024-00: PNUD: RECRUTEMENT D&amp;#39;UN BUREAU D&amp;#39;ETUDES POUR ACTUALISER L&amp;#39;INVENTAIRE DU PCB EN TUNISIE&amp;nbsp;&lt;/p&gt;
&lt;p&gt;Note m&amp;eacute;thodologique&lt;/p&gt;
&lt;p&gt;Offre Financi&amp;egrave;re&lt;/p&gt;
&lt;p&gt;&amp;nbsp;&lt;/p&gt;
</t>
  </si>
  <si>
    <t>Tableaux comparatifs : quantités des DD totales 2002 et 2020</t>
  </si>
  <si>
    <t>Rédaction du rapport sur le tissu industriel tunisien</t>
  </si>
  <si>
    <t xml:space="preserve">&lt;p&gt;SMS &amp;eacute;tude d&amp;#39;impact STEG SKHIRA et KONDAR&lt;/p&gt;
</t>
  </si>
  <si>
    <t xml:space="preserve">&lt;p&gt;Tableau comparatif : Quantit&amp;eacute; des DD par branche d&amp;#39;activit&amp;eacute; entre 2002 et 2020&lt;/p&gt;
&lt;p&gt;Arborescence : d&amp;eacute;chets g&amp;eacute;n&amp;eacute;r&amp;eacute;s par chaque branche d&amp;#39;activit&amp;eacute; en 2020&lt;/p&gt;
</t>
  </si>
  <si>
    <t>Elaboration de l'EIES complémentaire Poste Skhira-STEG</t>
  </si>
  <si>
    <t>2024-06-28</t>
  </si>
  <si>
    <t xml:space="preserve">&lt;p&gt;- J&amp;#39;ai appel&amp;eacute; la candidate et j&amp;#39;ai envoy&amp;eacute; un mail pour fixer le rendez vous d&amp;#39;embauche.&lt;/p&gt;
&lt;p&gt;- J&amp;#39;ai v&amp;eacute;rifi&amp;eacute;&amp;nbsp;le pointage du mois 06-2024.&lt;/p&gt;
&lt;p&gt;-J&amp;#39;ai acceuilli houcem et on a discut&amp;eacute;&amp;nbsp;sur sa d&amp;eacute;mission.&lt;/p&gt;
</t>
  </si>
  <si>
    <t xml:space="preserve">&lt;p&gt;- J'ai préparé le rapprochement bancaire.&lt;/p&gt;
&lt;p&gt;-J'ai préparé une partie du tableau de bord.&lt;/p&gt;
&lt;p&gt; &lt;/p&gt;
</t>
  </si>
  <si>
    <t xml:space="preserve">Elaborer un tableau récapitulatif des D.D par branche pour les trois inventaires </t>
  </si>
  <si>
    <t xml:space="preserve">&lt;p&gt;Offre de prix de l&amp;#39;EIES et PGES pour un projet&amp;nbsp;avec la STEG pour la r&amp;eacute;alisation de trois postes haute tension, y compris&amp;nbsp;poste&amp;nbsp;400kV Skhira,&amp;nbsp;poste&amp;nbsp;400/225kV Kondar et&amp;nbsp;poste&amp;nbsp;225/150kV Thyna.&lt;strong&gt;Client:&amp;nbsp;XIAN ELECTRIC ENGINEERING COMPANY&lt;/strong&gt;&lt;/p&gt;
&lt;p&gt;&lt;strong&gt;- offre financi&amp;egrave;re&lt;/strong&gt;&lt;/p&gt;
</t>
  </si>
  <si>
    <t>Traitement de tableau des entreprises API 2024</t>
  </si>
  <si>
    <t xml:space="preserve">&lt;p&gt;Traitement du tableau des entreprises API 2024&lt;/p&gt;
</t>
  </si>
  <si>
    <t>Élaboration du rapport diagnostic de port rades.</t>
  </si>
  <si>
    <t>- Préparation paie mois 06-2024.
- J'ai récupéré une copie conforme du contrat de location.</t>
  </si>
  <si>
    <t>2024-07-01</t>
  </si>
  <si>
    <t xml:space="preserve">&lt;p&gt;- chercher des experts en ornithologie&lt;/p&gt;
&lt;p&gt;-Offre de prix de l&amp;#39;EIES et PGES pour un projet&amp;nbsp;avec la STEG pour la r&amp;eacute;alisation de trois postes haute tension, y compris&amp;nbsp;poste&amp;nbsp;400kV Skhira,&amp;nbsp;poste&amp;nbsp;400/225kV Kondar et&amp;nbsp;poste&amp;nbsp;225/150kV Thyna.&lt;strong&gt;Client:&amp;nbsp;XIAN ELECTRIC ENGINEERING COMPANY&lt;/strong&gt;&lt;/p&gt;
&lt;p&gt;&lt;strong&gt;- offre financi&amp;egrave;re&lt;/strong&gt;&lt;/p&gt;
</t>
  </si>
  <si>
    <t>Mettre le tableau de la base de données des entreprises API en ligne + Liste cibles des entreprises</t>
  </si>
  <si>
    <t xml:space="preserve">&lt;p&gt;Elaborer un tableau r&amp;eacute;capitulatif des D.D par branche pour les trois inventaires&lt;/p&gt;
</t>
  </si>
  <si>
    <t xml:space="preserve">&lt;p&gt;R&amp;eacute;daction du rapport sur la Convention de Bale&lt;/p&gt;
</t>
  </si>
  <si>
    <t>387-24-STEG-EIES
Préparation des lettres d'invitation de la CP</t>
  </si>
  <si>
    <t xml:space="preserve">&lt;p&gt;1- Analyse de l&amp;#39;actualisation de la liste des entreprises (Base API)&lt;/p&gt;
&lt;p&gt;2- Tableau des DD et ratios 2002&lt;/p&gt;
&lt;p&gt;3- eveu du rapport tissu industriel (SA)&lt;/p&gt;
</t>
  </si>
  <si>
    <t xml:space="preserve">&lt;p&gt;Passation des contributions de HM dans les &amp;eacute;tudes&amp;nbsp;&lt;/p&gt;
&lt;p&gt;381-24 -SIGDIS&lt;/p&gt;
&lt;p&gt;385-24 SD Gafsa et Meknassy&lt;/p&gt;
</t>
  </si>
  <si>
    <t xml:space="preserve">&lt;p&gt;Tissu industriel : PIB&amp;nbsp;&lt;/p&gt;
&lt;p&gt;Rapport&lt;/p&gt;
</t>
  </si>
  <si>
    <t>15:55</t>
  </si>
  <si>
    <t xml:space="preserve">- Préparation Paie mois 06-2024 (préparation journal paie et vérification pointage).
- Fixation des rendez vous d'embauches.
</t>
  </si>
  <si>
    <t>2024-07-02</t>
  </si>
  <si>
    <t>Elaboration de l'EIES complémentaire - Poste Skhira - STEG</t>
  </si>
  <si>
    <t xml:space="preserve">&lt;p&gt;-Offre de prix de l&amp;#39;EIES et PGES pour un projet&amp;nbsp;avec la STEG pour la r&amp;eacute;alisation de trois postes haute tension, y compris&amp;nbsp;poste&amp;nbsp;400kV Skhira,&amp;nbsp;poste&amp;nbsp;400/225kV Kondar et&amp;nbsp;poste&amp;nbsp;225/150kV Thyna.&lt;strong&gt;Client:&amp;nbsp;XIAN ELECTRIC ENGINEERING COMPANY&lt;/strong&gt;&lt;/p&gt;
&lt;p&gt;&lt;strong&gt;- offre financi&amp;egrave;re&lt;/strong&gt;&lt;/p&gt;
&lt;p&gt;&lt;strong&gt;- &lt;/strong&gt;2024-00: PNUD; RFP Recrutement d&amp;rsquo;un bureau d&amp;rsquo;&amp;eacute;tudes pour actualiser l&amp;rsquo;inventaire du PCB en Tunisie&lt;/p&gt;
&lt;p&gt;&amp;nbsp;-Attestaion de r&amp;eacute;f&amp;eacute;rences pour les experts&lt;/p&gt;
&lt;p&gt;- D&amp;eacute;claration de non inscrption&lt;/p&gt;
</t>
  </si>
  <si>
    <t>Réunion de travail avec la DSSP (Siège de l'OMMP)</t>
  </si>
  <si>
    <t xml:space="preserve">&lt;p&gt;Pr&amp;eacute;paration de tableau de l&amp;#39;&amp;eacute;tat de collecte de donn&amp;eacute;es du port la Goulette pour la r&amp;eacute;union du 03/07/2024.&lt;/p&gt;
</t>
  </si>
  <si>
    <t>Rédaction du rapport sur la convention de Bale</t>
  </si>
  <si>
    <t>Rapport
Branche d'activité
liste des DD</t>
  </si>
  <si>
    <t xml:space="preserve">&lt;p&gt;387-24-STEG/EIES/CP/Transmission des invitations par mail&amp;nbsp;&lt;/p&gt;
</t>
  </si>
  <si>
    <t xml:space="preserve">&lt;p&gt;Rapport/Production Sp&amp;eacute;cifique&lt;/p&gt;
</t>
  </si>
  <si>
    <t>Elaboration de l'EIES (PGES)
Préparation à la consultation publique</t>
  </si>
  <si>
    <t>2024-07-03</t>
  </si>
  <si>
    <t>Réunion Port La Goulette + préparation visite port Bizerte.</t>
  </si>
  <si>
    <t>- Entretien d'embauche et mise à jour du tableau des candidates.
- Préparation Paie.</t>
  </si>
  <si>
    <t xml:space="preserve">&lt;p&gt;-Rapport sur la convention de Bale&lt;/p&gt;
&lt;p&gt;-Travaux sur la liste cible&lt;/p&gt;
</t>
  </si>
  <si>
    <t xml:space="preserve">&lt;p&gt;* Classement des dossiers des appels d&amp;#39;offres (Papiers et &amp;eacute;lectroniques)&lt;/p&gt;
&lt;p&gt;*2024-00: PNUD: RECRUTEMENT D&amp;#39;UN BUREAU D&amp;#39;ETUDES POUR ACTUALISER L&amp;#39;INVENTAIRE DU PCB EN TUNISIE&amp;nbsp;&lt;/p&gt;
&lt;p&gt;Pr&amp;eacute;paration de CV des experts /&lt;/p&gt;
&lt;p&gt;Qualification des experts&lt;/p&gt;
&lt;p&gt;&amp;nbsp;&lt;/p&gt;
&lt;p&gt;&amp;nbsp;&lt;/p&gt;
</t>
  </si>
  <si>
    <t>Carte de la ligne Skhira-Thyna</t>
  </si>
  <si>
    <t>Réponse aux commentaires sur le Rapport de démarrage</t>
  </si>
  <si>
    <t>08:10</t>
  </si>
  <si>
    <t>15:50</t>
  </si>
  <si>
    <t>- Préparation Paie.
- Réunion avec Mr Kamel sur le salaire mois 06-2024.
-J'ai déposé les ordres des virements au banque et j'ai fait le retrait en espèce.
- Divers taches administratives.</t>
  </si>
  <si>
    <t>2024-07-04</t>
  </si>
  <si>
    <t xml:space="preserve">&lt;p&gt;*2024-00: PNUD: RECRUTEMENT D&amp;#39;UN BUREAU D&amp;#39;ETUDES POUR ACTUALISER L&amp;#39;INVENTAIRE DU PCB EN TUNISIE&amp;nbsp;&lt;/p&gt;
&lt;p&gt;- M&amp;eacute;thodologie de travail&amp;nbsp;&lt;/p&gt;
&lt;p&gt;2024-00: Xian Company: PGES projet STEG&lt;/p&gt;
&lt;p&gt;- Offre technique: M&amp;eacute;thodologie&lt;/p&gt;
</t>
  </si>
  <si>
    <t>Cartographie (Spatiocarte, Carte Climatique, Carte pédologique)</t>
  </si>
  <si>
    <t>Réunion de mise au point de collecte des données (Port de Bizerte).</t>
  </si>
  <si>
    <t>Travaux sur la liste des entreprises cibles</t>
  </si>
  <si>
    <t xml:space="preserve">&lt;p&gt;Finalisation des r&amp;eacute;ponses aux commentaires sur le RD&lt;/p&gt;
</t>
  </si>
  <si>
    <t xml:space="preserve">&lt;p&gt;revu de la m&amp;eacute;thodologie, circulaire n&amp;deg;214, et planning de l&amp;#39;affaire n&amp;deg; 388-24 GIZ EHH site PV K&amp;eacute;bili&lt;/p&gt;
</t>
  </si>
  <si>
    <t xml:space="preserve">&lt;p&gt;Revu de la BD inventaire 2020&lt;/p&gt;
&lt;p&gt;Revu du tableau recap transmis par Ala&lt;/p&gt;
</t>
  </si>
  <si>
    <t xml:space="preserve">&lt;p&gt;Actualisation du Rapport de d&amp;eacute;marrage VF0&lt;/p&gt;
&lt;p&gt;Actiualisation du planning&lt;/p&gt;
</t>
  </si>
  <si>
    <t xml:space="preserve">&lt;p&gt;2024-00: Xian Company: PGES projet STEG&lt;/p&gt;
&lt;p&gt;- Offre technique: M&amp;eacute;thodologie&lt;/p&gt;
&lt;p&gt;- Offre financi&amp;egrave;re&lt;/p&gt;
&lt;p&gt;* Classement des dossier d&amp;#39;appels d&amp;#39;offres (version papier)&lt;/p&gt;
</t>
  </si>
  <si>
    <t>2024-07-05</t>
  </si>
  <si>
    <t>Préparation PV de la consultation publique</t>
  </si>
  <si>
    <t>Cartographie (Réseau hydro, Nappes phréatiques, Nappes profondes)</t>
  </si>
  <si>
    <t>mise à jour de l'inventaire 2020</t>
  </si>
  <si>
    <t xml:space="preserve">Actualisation de l'inventaire 2020 et Travaux sur la liste des entreprises cibles </t>
  </si>
  <si>
    <t>Revu de l'EIE</t>
  </si>
  <si>
    <t>08:34</t>
  </si>
  <si>
    <t xml:space="preserve">&lt;p&gt;Rapport&lt;/p&gt;
</t>
  </si>
  <si>
    <t>- J'ai fait des entretiens d'embauche .
- J'ai fait mise à jour de l'état des entretien.
- Divers taches administratifs.</t>
  </si>
  <si>
    <t xml:space="preserve">&lt;p&gt;Note m&amp;eacute;thodologique&lt;/p&gt;
&lt;p&gt;Pr&amp;eacute;sentation&lt;/p&gt;
</t>
  </si>
  <si>
    <t>Elaboration programme campagne d'analyse de la qualité des eaux et des sediments des ports.</t>
  </si>
  <si>
    <t>Elaboration du PGES</t>
  </si>
  <si>
    <t>2024-07-08</t>
  </si>
  <si>
    <t>- Entretient d'embauches.
- Mise à jour du fichier recrutement.</t>
  </si>
  <si>
    <t xml:space="preserve">&lt;p&gt;- J&amp;#39;ai r&amp;eacute;cup&amp;eacute;r&amp;eacute; le carnet de ch&amp;eacute;que.&lt;/p&gt;
&lt;p&gt;- J&amp;#39;ai pr&amp;eacute;par&amp;eacute; les rapprochements bancaire.&lt;/p&gt;
&lt;p&gt;-Divers taches administratives.&lt;/p&gt;
</t>
  </si>
  <si>
    <t>Cartographie numérique (Correction des cartes+ Carte Topo+ Carte des Nappes phréatiques + Cartes des nappes profondes)</t>
  </si>
  <si>
    <t xml:space="preserve">&lt;p&gt;*2024-00AMI Recrutement d&amp;#39;un consultant firme pour la r&amp;eacute;alisation de l&amp;#39;&amp;eacute;tude technico-&amp;eacute;conomique d&amp;eacute;taill&amp;eacute;e de la r&amp;eacute;habilitation des d&amp;eacute;charges publiques de Bonoua, Toumodi, Yamossoukro, Bouak&amp;eacute; et korhogo et de la r&amp;eacute;sorption des d&amp;eacute;p&amp;ocirc;ts et d&amp;eacute;potoirs sauvages:&lt;/p&gt;
&lt;p&gt;&amp;nbsp; &amp;nbsp; &amp;nbsp;-Tdr&lt;/p&gt;
&lt;p&gt;&amp;nbsp; &amp;nbsp; &amp;nbsp;- Pr&amp;eacute;sentation bureau&lt;/p&gt;
&lt;p&gt;* Consulter site TUNEPS&lt;/p&gt;
</t>
  </si>
  <si>
    <t>Mise à jour de liste des branches entre API 2024 et Inventaire 2020</t>
  </si>
  <si>
    <t>Élaboration des PVs des Réunions avec DSSP, Direction de suivi des concessions, port de Bizerte et port de la Goulette.
Préparation de la lettre de demande de RDV avec la DG du Transport maritime et la lettre de demande de suspension à l'OMMP.</t>
  </si>
  <si>
    <t>Elaboration du PGES et CP</t>
  </si>
  <si>
    <t>2024-07-09</t>
  </si>
  <si>
    <t>- Préparation et vérification déclaration CNSS.
- Saie des écritures comptables.
- Classement des documents.
- Suivi des règlements factures clients.
-Divers taches administratives.</t>
  </si>
  <si>
    <t>Cartographie numérique (Toutes les cartes + Correction)</t>
  </si>
  <si>
    <t xml:space="preserve">&lt;p&gt;Mise &amp;agrave;&amp;nbsp;jour dela liste des branches API par rapport au inventaire 2020&lt;/p&gt;
</t>
  </si>
  <si>
    <t xml:space="preserve">Travaux sur la liste des entreprises cibles </t>
  </si>
  <si>
    <t xml:space="preserve">&lt;p&gt;*2024-00: PNUD: RECRUTEMENT D&amp;#39;UN BUREAU D&amp;#39;ETUDES POUR ACTUALISER L&amp;#39;INVENTAIRE DU PCB EN TUNISIE&amp;nbsp;&lt;/p&gt;
&lt;p&gt;- Attestations et CV des experts&lt;/p&gt;
&lt;p&gt;2024-00: Xian Company: PGES projet STEG&lt;/p&gt;
&lt;p&gt;- Liste de r&amp;eacute;f&amp;eacute;rences clients de GEREP&lt;/p&gt;
</t>
  </si>
  <si>
    <t>Livrable L0
PPT0</t>
  </si>
  <si>
    <t>09:05</t>
  </si>
  <si>
    <t xml:space="preserve">&lt;p&gt;T&amp;eacute;l&amp;eacute;chargement des logiciels HEC-RAS, HEC-HMS et QSWAT pour l&amp;#39;affaire 388-24&lt;/p&gt;
</t>
  </si>
  <si>
    <t xml:space="preserve">&lt;p&gt;inventaire 2002:&lt;/p&gt;
&lt;p&gt;Comparaison des ratios&lt;/p&gt;
&lt;p&gt;Groupement des branches d&amp;#39;activit&amp;eacute;s par DID&lt;/p&gt;
&lt;p&gt;Inventaire 2020 :&lt;/p&gt;
&lt;p&gt;analyse des r&amp;eacute;sultats par r&amp;eacute;gion et par branche d&amp;#39;activit&amp;eacute;&lt;/p&gt;
</t>
  </si>
  <si>
    <t xml:space="preserve">&lt;p&gt;Recherche bibliographique&amp;nbsp;&lt;/p&gt;
&lt;p&gt;Sommaire global du rapport&lt;/p&gt;
</t>
  </si>
  <si>
    <t xml:space="preserve">&lt;p&gt;2024-00: Xian Electric company; offre de prix de PGES:&lt;/p&gt;
&lt;p&gt;- Pr&amp;eacute;paration de l&amp;#39;offre financier&lt;/p&gt;
&lt;p&gt;2024:00: Benin:&amp;nbsp;AMI Rectutement d&amp;#39;un consultant charg&amp;eacute; de la r&amp;eacute;alisation des &amp;eacute;tudes et du suivi des travaux et de la p&amp;eacute;riode de co-exploitation de la STEP :&amp;nbsp;&lt;/p&gt;
&lt;p&gt;&amp;nbsp; &amp;nbsp;-TdR de l&amp;#39;AMI&lt;/p&gt;
&lt;p&gt;2024: AMI Madagascar: TdR de l&amp;#39;AMI&lt;/p&gt;
</t>
  </si>
  <si>
    <t>2024-07-10</t>
  </si>
  <si>
    <t>Achèvement de la version provisoire : cartes et PGES</t>
  </si>
  <si>
    <t>Mise à jour du tableur 2020 selon la zone d'étude</t>
  </si>
  <si>
    <t>Réunion avec la direction des affaires juridiques de l'OMMP + élaboration du PV de la réunion + élaboration du rapport de diagnostic du port de Rades.</t>
  </si>
  <si>
    <t xml:space="preserve">&lt;p&gt;- Saisie Comptable.&lt;/p&gt;
&lt;p&gt;- V&amp;eacute;rification du caisse Sofien.&lt;/p&gt;
&lt;p&gt;-Saisie d&amp;eacute;claration CNSS&amp;nbsp; sur plate forme.&lt;/p&gt;
&lt;p&gt;- Divers taches administratves.&lt;/p&gt;
</t>
  </si>
  <si>
    <t xml:space="preserve">&lt;p&gt;-Recherche bibliographiques -Analyse des documents relatifs au mod&amp;egrave;le SWAT - Sommaire&lt;/p&gt;
</t>
  </si>
  <si>
    <t xml:space="preserve">&lt;p&gt;Analyse de l&amp;#39;inventaire 2020&lt;/p&gt;
&lt;p&gt;liste des cibles&amp;nbsp;&lt;/p&gt;
</t>
  </si>
  <si>
    <t xml:space="preserve">&lt;p&gt;liste des donn&amp;eacute;es&lt;/p&gt;
&lt;p&gt;finalisation du sommaire de l&amp;#39;&amp;eacute;tude (U:\388-24 GIZ EHH site PV K&amp;eacute;bili\Livrables L1)&lt;/p&gt;
</t>
  </si>
  <si>
    <t xml:space="preserve">&lt;p&gt;M&amp;eacute;thodologie de choix des cibles pour enqu&amp;ecirc;te&amp;nbsp;&lt;/p&gt;
&lt;p&gt;&amp;nbsp;&lt;/p&gt;
</t>
  </si>
  <si>
    <t xml:space="preserve">&lt;p&gt;impression en pdf du rapport EIE et transmission &amp;agrave; la SBT&lt;/p&gt;
</t>
  </si>
  <si>
    <t xml:space="preserve">&lt;p&gt;Recherche des donn&amp;eacute;es topographique et climatique&amp;nbsp;&lt;/p&gt;
</t>
  </si>
  <si>
    <t>Relecture des données reçues</t>
  </si>
  <si>
    <t>2024-07-11</t>
  </si>
  <si>
    <t xml:space="preserve">&lt;p&gt;2024-00: Xian Electric company; offre de prix de PGES:&lt;/p&gt;
&lt;p&gt;- Pr&amp;eacute;paration de r&amp;eacute;f&amp;eacute;rences de bureau&lt;/p&gt;
&lt;p&gt;- Pi&amp;egrave;ces administratives demand&amp;eacute;es par le client&lt;/p&gt;
&lt;p&gt;- finaliser l&amp;#39;offre technico-commercial&lt;/p&gt;
&lt;p&gt;- Envoyer l&amp;#39;offre par mail&lt;/p&gt;
</t>
  </si>
  <si>
    <t xml:space="preserve">&lt;p&gt;Travaux sur la liste des entreprises cibles et &amp;eacute;tude bibliographique sur les types de d&amp;eacute;chets, les quantit&amp;eacute;s sp&amp;eacute;cifiques,.. en ITH et IAA en se r&amp;eacute;f&amp;eacute;rant au BAT&lt;/p&gt;
</t>
  </si>
  <si>
    <t xml:space="preserve">- Réunion avec Saiid sur les états financiers du GEREP CI.
- Saisie des écritures comptables.
- Divers Tache administratives.
</t>
  </si>
  <si>
    <t>Recherche bibliographique 
analyse des données
Rapports L1</t>
  </si>
  <si>
    <t xml:space="preserve">&lt;p&gt;2024-00; Office du thermalisme: Elaboration d&amp;#39;un plan directeur des eaux embouteill&amp;eacute;es en Tunisie: -Tdr de la mission -CV des Experts&lt;/p&gt;
&lt;p&gt;&amp;nbsp;&lt;/p&gt;
</t>
  </si>
  <si>
    <t>2024-07-12</t>
  </si>
  <si>
    <t>Relecture des données disponibles</t>
  </si>
  <si>
    <t>Réunion avec la douane et la direction du port de Rades.</t>
  </si>
  <si>
    <t>Délimitation des bassin versant (MNT, Bassin versant, réseau hydrographique)</t>
  </si>
  <si>
    <t xml:space="preserve">&lt;p&gt;- Entretien d&amp;#39;embauche et mise &amp;agrave; jour du fichier recrutement.&lt;/p&gt;
</t>
  </si>
  <si>
    <t>Recherche bibliographique
Analyse des données
Rapport</t>
  </si>
  <si>
    <t xml:space="preserve">&lt;p&gt;Etude bibliographique sur les types de d&amp;eacute;chets, les quantit&amp;eacute;s sp&amp;eacute;cifiques,.. en ITH et IAA en se r&amp;eacute;f&amp;eacute;rant au BAT&lt;/p&gt;
</t>
  </si>
  <si>
    <t xml:space="preserve">&lt;p&gt;-Pr&amp;eacute;paration des r&amp;eacute;glements fournisseurs.&lt;/p&gt;
&lt;p&gt;-V&amp;eacute;rification des comptes comptables.&lt;/p&gt;
&lt;p&gt;-Divers taches administratives.&lt;/p&gt;
</t>
  </si>
  <si>
    <t>Réunion</t>
  </si>
  <si>
    <t>2024-07-15</t>
  </si>
  <si>
    <t xml:space="preserve">&lt;p&gt;D&amp;eacute;limitation des bassins versants&lt;/p&gt;
</t>
  </si>
  <si>
    <t xml:space="preserve">réunion avec Monsieur Mohamed amine JEDIDI
identification  des critères de choix des entreprises </t>
  </si>
  <si>
    <t>Elaboration l'EIE : Description du projet</t>
  </si>
  <si>
    <t xml:space="preserve">2024-00: Elaboration d'un plan directeur des eaux embouteillées en Tunisie; office du thermalisme
- chercher des experts par LinkedIn
- méthodologie
</t>
  </si>
  <si>
    <t>Élaboration du PV de la réunion du 12/07/2024 (avec douane port Rades) + Élaboration du rapport de diagnostic du port de Rades.</t>
  </si>
  <si>
    <t xml:space="preserve">&lt;p&gt;R&amp;eacute;union avec Mr Jedidi ,&amp;nbsp;Etude bibliographique sur les types de d&amp;eacute;chets, les quantit&amp;eacute;s sp&amp;eacute;cifiques,.. en ITH et IAA en se r&amp;eacute;f&amp;eacute;rant au BAT&lt;/p&gt;
</t>
  </si>
  <si>
    <t>- Entretien d'embauche.
-J'ai préparer la lettre de houcem.
- Divers taches administratives.</t>
  </si>
  <si>
    <t>Réunion de prise contacte et de passation avec le CP MAJ</t>
  </si>
  <si>
    <t xml:space="preserve">&lt;p&gt;Analyse des donn&amp;eacute;es p&amp;eacute;dologiques et hydrog&amp;eacute;ologiques&lt;/p&gt;
&lt;p&gt;Hydrolgie : discuccion avec Fethi sur la m&amp;eacute;thodologie de d&amp;eacute;limitation des BVs et des r&amp;eacute;sultats attendus&amp;nbsp;&lt;/p&gt;
&lt;p&gt;Rapport&lt;/p&gt;
</t>
  </si>
  <si>
    <t>Elaboration de l’EIE : Description du projet</t>
  </si>
  <si>
    <t>2024-07-16</t>
  </si>
  <si>
    <t xml:space="preserve">&lt;p&gt;2024-00: Elaboration d&amp;#39;un plan directeur des eaux embouteill&amp;eacute;es en Tunisie; office du thermalisme - chercher des experts par LinkedIn - m&amp;eacute;thodologie&lt;/p&gt;
&lt;p&gt;2024-00; Cote d&amp;#39;Ivoire:&amp;nbsp;AMI Recrutement d&amp;#39;un consultant pour la r&amp;eacute;alisation de l&amp;#39;&amp;eacute;tude technico-&amp;eacute;conomique d&amp;eacute;taill&amp;eacute;e de la r&amp;eacute;habilitation des d&amp;eacute;charges publiques d et de la r&amp;eacute;sorption des d&amp;eacute;p&amp;ocirc;ts et d&amp;eacute;potoirs sauvages&lt;/p&gt;
&lt;p&gt;- Pr&amp;eacute;sentation bureau&amp;nbsp;&lt;/p&gt;
&lt;p&gt;&amp;nbsp;&lt;/p&gt;
</t>
  </si>
  <si>
    <t>- Préparation des règlements fournisseurs.
- Saisie des écritures comptables.
- Classement des documents.</t>
  </si>
  <si>
    <t xml:space="preserve">&lt;p&gt;- Entretien d&amp;#39;embauche.&lt;/p&gt;
</t>
  </si>
  <si>
    <t>Délimitation des bassins versants</t>
  </si>
  <si>
    <t>Etude bibliographique sur les types de déchets, les quantités spécifiques,.. en ITH et IAA en se référant au BAT</t>
  </si>
  <si>
    <t>Vérification du tableau actualisé des indemnisations transmis par la STEG pour signature
U:\375-23_PAR-STEG\REALISATION\PHASE I\Rapport- LHT225KV\Rapport&amp;annexeVF\Compensation-corrigée</t>
  </si>
  <si>
    <t xml:space="preserve">&lt;p&gt;MNT et analyse de relief sur QGIS&lt;/p&gt;
&lt;p&gt;Rapport&lt;/p&gt;
</t>
  </si>
  <si>
    <t>15:39</t>
  </si>
  <si>
    <t>Elaboration de l’EIE : Description de l’état initial</t>
  </si>
  <si>
    <t>2024-07-17</t>
  </si>
  <si>
    <t>Élaboration du rapport de diagnostic du port Rades.</t>
  </si>
  <si>
    <t xml:space="preserve">&lt;p&gt;choix des entreprises&amp;nbsp;&lt;/p&gt;
</t>
  </si>
  <si>
    <t>Carte de localisation de station de dessalement de Meknassy.</t>
  </si>
  <si>
    <t xml:space="preserve">&lt;p&gt;Cr&amp;eacute;ation d&amp;#39;un MNT d&amp;eacute;taill&amp;eacute; pour l&amp;#39;Oued El Meleh &amp;agrave; cot&amp;eacute; de la zone d&amp;#39;&amp;eacute;tude&lt;/p&gt;
</t>
  </si>
  <si>
    <t>- Préparation des déclarations fiscales.
- Saisie des écritures comptables.</t>
  </si>
  <si>
    <t xml:space="preserve">&lt;p&gt;2024-00: Elaboration d&amp;#39;un plan directeur des eaux embouteill&amp;eacute;es en Tunisie; office du thermalisme - - m&amp;eacute;thodologie&lt;/p&gt;
</t>
  </si>
  <si>
    <t xml:space="preserve">&lt;p&gt;- Recherche des profils d&amp;#39;ing&amp;eacute;nieurs.&lt;/p&gt;
&lt;p&gt;- Mise &amp;agrave; jour d&amp;#39;&amp;eacute;tat de recrutements.&lt;/p&gt;
</t>
  </si>
  <si>
    <t>Elaboration de l’EIE : Description du projet, analyse de l’état initial et exigences réglementaires</t>
  </si>
  <si>
    <t>2024-07-18</t>
  </si>
  <si>
    <t xml:space="preserve">&lt;p&gt;2024-00: Elaboration d&amp;#39;un plan directeur des eaux embouteill&amp;eacute;es en Tunisie; office du thermalisme&amp;nbsp;&lt;/p&gt;
&lt;p&gt;- m&amp;eacute;thodologie&lt;/p&gt;
&lt;p&gt;-CV des experts&lt;/p&gt;
&lt;p&gt;- Offre financi&amp;egrave;re&lt;/p&gt;
&lt;p&gt;- Pi&amp;egrave;ces administratives&lt;/p&gt;
</t>
  </si>
  <si>
    <t>Création d'un MNT détaillé pour l'Oued El Meleh à coté de la zone d'étude</t>
  </si>
  <si>
    <t>liste des entreprises cibles</t>
  </si>
  <si>
    <t xml:space="preserve">&lt;p&gt;- Recherche des cv des ing&amp;eacute;nieurs, pr&amp;eacute;paration du solde tous compte de Houcem, une discussion t&amp;eacute;l&amp;eacute;phonique avec houcem, r&amp;eacute;union avec Mr Kamel pour le STC de Houcem. - Visite au m&amp;eacute;canicien pour la r&amp;eacute;paration du 206. - Mise &amp;agrave; jour du fichier recrutements.&lt;/p&gt;
&lt;p&gt;-Pr&amp;eacute;paration des fiches de paie&lt;/p&gt;
</t>
  </si>
  <si>
    <t>Bassins versants et réseau hydrographique sur QGIS
Rapport</t>
  </si>
  <si>
    <t>Elaboration de l’EIE : Description du projet, analyse de l’état initial et identification des impacts</t>
  </si>
  <si>
    <t>2024-07-19</t>
  </si>
  <si>
    <t>Rédaction des lettres à transmettre au CRDA et au Direction régionale de l'équipement
Analyse des bassins versants et de réseau hydrographique</t>
  </si>
  <si>
    <t>08:05</t>
  </si>
  <si>
    <t xml:space="preserve">&lt;p&gt;Pr&amp;eacute;paration et impression des tableaux d&amp;#39;indemnisation de la ligne HT 225 KV Skhira-Thyna&lt;/p&gt;
</t>
  </si>
  <si>
    <t xml:space="preserve">2024-00 Guinée : Recrutement D’un Consultant Charge De La Réalisation Des Etudes Et Du Suivi Des Travaux Et De La Période De Co-Exploitation De La Step
TdR 
Présentation Bureau
2024-00 Cote d'Ivoire: AMI_Plan_d’action_climat_District Autonome Comoé_2024
TdR
</t>
  </si>
  <si>
    <t>Ruénion</t>
  </si>
  <si>
    <t xml:space="preserve">- Divers taches administratifs ( négociation et achat pièces de rechanges, récupérations des factures tôlier et pièces de rechanges ......).
</t>
  </si>
  <si>
    <t xml:space="preserve">Réunion avec Mr Jedidi, Travaux sur la mise à jour de l'inventaire H2020 </t>
  </si>
  <si>
    <t xml:space="preserve">&lt;p&gt;2024-00:AMI Mission d&amp;#39;experts ind&amp;eacute;pendants pour le projet de concession du service d&amp;#39;assainissement collectif dans le p&amp;eacute;rim&amp;egrave;tre SUD de la Tunisie- Lot 2- compl&amp;eacute;ment de dossier: Pi&amp;egrave;ces justificatives de Naldeo&lt;/p&gt;
&lt;p&gt;2024-00: PNUD:&amp;nbsp;Recrutement d&amp;rsquo;un Bureau d&amp;rsquo;&amp;eacute;tudes pour la production et l&amp;rsquo;int&amp;eacute;gration des indicateurs li&amp;eacute;s aux risques climatiques au niveau de l&amp;rsquo;Observatoire des Dynamiques Territoriales .&amp;raquo;:&amp;nbsp;TdR et r&amp;eacute;f&amp;eacute;rences bureau&lt;/p&gt;
&lt;p&gt;2024-00: PNUD:&amp;nbsp;&amp;eacute;laboration d&amp;rsquo;un Plan Communal d&amp;rsquo;Adaptation au Changement Climatique: TdR et r&amp;eacute;f&amp;eacute;rences bureau&lt;/p&gt;
</t>
  </si>
  <si>
    <t>2024-07-22</t>
  </si>
  <si>
    <t>- J'ai fait le travail de Maher car il est absent.
- J'ai préparé la déclaration en suspension de TVA et classement des documents.
- Divers taches administratives.</t>
  </si>
  <si>
    <t>Envoi des courriers de rappel de l'état de collecte des données auprès des ports de Zarzis, Gabes, Sfax et Sousse.
Élaboration du rapport de diagnostic du port de Rades.</t>
  </si>
  <si>
    <t xml:space="preserve">&lt;p&gt;Travaux sur la mise &amp;agrave; jour de l&amp;#39;inventaire H2020&lt;/p&gt;
</t>
  </si>
  <si>
    <t>Cartographie numérique (carte topo + pédo+ géol+ nappe phréatique)</t>
  </si>
  <si>
    <t>Impression de l'EIE</t>
  </si>
  <si>
    <t xml:space="preserve">&lt;p&gt;Impression des tableaux 27 et 30&amp;nbsp; de l&amp;#39;annexe 4&lt;/p&gt;
</t>
  </si>
  <si>
    <t>Elaboration de l’EIE : Description du projet, analyse de l’état initial, identification des impacts et mesures d’atténuation</t>
  </si>
  <si>
    <t>2024-07-23</t>
  </si>
  <si>
    <t xml:space="preserve">&lt;p&gt;2024-00 Cote d&amp;#39;Ivoire: AMI_Plan_d&amp;rsquo;action_climat_District Autonome Como&amp;eacute;_2024&amp;nbsp;&lt;/p&gt;
&lt;p&gt;- Pr&amp;eacute;sentation + r&amp;eacute;ferences GEREP-Environnement&lt;/p&gt;
&lt;p&gt;- Pr&amp;eacute;sentation de Labex+ r&amp;eacute;f&amp;eacute;rence&lt;/p&gt;
&lt;p&gt;-lettre de manifesttaion d&amp;#39;intert+ accord de groupement&lt;/p&gt;
&lt;p&gt;- finaliser la candidature de l&amp;#39;AMI&lt;/p&gt;
&lt;p&gt;&amp;nbsp;&lt;/p&gt;
&lt;p&gt;&amp;nbsp;&lt;/p&gt;
&lt;p&gt;&amp;nbsp;&lt;/p&gt;
</t>
  </si>
  <si>
    <t>Cartographie numérique (Carte des nappes profondes+ carte du périmètre d'étude + Carte des nappes phréatiques)</t>
  </si>
  <si>
    <t xml:space="preserve">&lt;p&gt;- Mise &amp;agrave; jour du tableau de recrutement.&lt;/p&gt;
&lt;p&gt;- R&amp;eacute;union avec Mr Kamel sur l&amp;#39;&amp;eacute;tat des recrutements.&lt;/p&gt;
&lt;p&gt;- Traitement du 10 dossiers d&amp;#39;embauches.&lt;/p&gt;
&lt;p&gt;- Pr&amp;eacute;parations des PV AGEO pour 2023.&lt;/p&gt;
</t>
  </si>
  <si>
    <t xml:space="preserve">&lt;p&gt;- Suivi des r&amp;eacute;glements des factures clients.&lt;/p&gt;
&lt;p&gt;-J&amp;#39;ai d&amp;eacute;pos&amp;eacute; le dossier au bureau de controle des impots.&lt;/p&gt;
&lt;p&gt;-Divers taches administratives.&lt;/p&gt;
</t>
  </si>
  <si>
    <t>Travaux sur l'inventaire national révisé 2024</t>
  </si>
  <si>
    <t>Traitement des données climatiques</t>
  </si>
  <si>
    <t xml:space="preserve">&lt;p&gt;Impression Raport EIE&lt;/p&gt;
</t>
  </si>
  <si>
    <t>16:46</t>
  </si>
  <si>
    <t>2024-07-24</t>
  </si>
  <si>
    <t>- J'ai fait des entretiens d'embauches.
- J'ai préparé lettre Ala.
-Mise à jour du fichier recrutement.
-Divers taches administratives.</t>
  </si>
  <si>
    <t xml:space="preserve">&lt;p&gt;2024-00 Cote d&amp;#39;Ivoire: AMI_Plan_d&amp;rsquo;action_climat_District Autonome Como&amp;eacute;_2024&amp;nbsp;&lt;/p&gt;
&lt;p&gt;- R&amp;eacute;f&amp;eacute;rences de Labex&lt;/p&gt;
&lt;p&gt;- Pi&amp;egrave;ces administratives de GEREP- Environnement &amp;amp; Labex, et d&amp;eacute;claration d&amp;#39;int&amp;eacute;grit&amp;eacute;, d&amp;#39;&amp;eacute;ligibilit&amp;eacute; et de responsabilit&amp;eacute; environnementale et sociale&lt;/p&gt;
&lt;p&gt;- Finaliser la candidature de l&amp;#39;AMI et envoyer par mail&lt;/p&gt;
&lt;p&gt;- Journal de march&amp;eacute; publics - cote d&amp;#39;Ivoire&lt;/p&gt;
&lt;p&gt;- Tuneps ( chercher des consultations et AO)&amp;nbsp;&lt;/p&gt;
</t>
  </si>
  <si>
    <t>Traitement du MNT et délimitation des bassin versant</t>
  </si>
  <si>
    <t>Données climatiques
rapport</t>
  </si>
  <si>
    <t>2024-07-26</t>
  </si>
  <si>
    <t xml:space="preserve">- Entretien d'embauche.
-Mise à jour d'état des recrutements.
-J'ai envoyé la lettre de ALA par poste.
- J'ai fait les corrections demandé par le bureau de contrôle des impôts pour la déclaration des factures en suspensions du TVA. </t>
  </si>
  <si>
    <t>Correction du MNT et du réseau hydrographique</t>
  </si>
  <si>
    <t xml:space="preserve">&lt;p&gt;1/2024-00: Benin: DP Recrutement d&amp;rsquo;un cabinet pour la r&amp;eacute;alisation d&amp;rsquo;une &amp;eacute;tude d&amp;rsquo;impact environnemental et sociale (EIES) et l&amp;rsquo;&amp;eacute;laboration des plans abr&amp;eacute;g&amp;eacute;s de r&amp;eacute;installation (PAR) des rues compl&amp;eacute;mentaires dans les bassins AAn et M - TdR - Liste des experts 2/Organiser le dossier des AO ( tableau des suivi des &amp;eacute;tudes en ligne)&lt;/p&gt;
</t>
  </si>
  <si>
    <t>Réunions de collecte des données avec les ports de Rades et La Goulette + déplacement vers GreenLab pour acquisition des flacons de la campagne d'échantillonnage de Lundi.</t>
  </si>
  <si>
    <t xml:space="preserve">&lt;p&gt;Travaux sur l&amp;#39;inventaire national r&amp;eacute;vis&amp;eacute; 2024&lt;/p&gt;
</t>
  </si>
  <si>
    <t xml:space="preserve">&lt;p&gt;2024-00 Guin&amp;eacute;e : Recrutement D&amp;rsquo;un Consultant Charge De La R&amp;eacute;alisation Des Etudes Et Du Suivi Des Travaux Et De La P&amp;eacute;riode De Co-Exploitation De La Step&amp;nbsp;&lt;/p&gt;
&lt;p&gt;- Pr&amp;eacute;sentation bureau :Gerep-Environnement / Om&amp;eacute;ga et Dacco&lt;/p&gt;
&lt;p&gt;- R&amp;eacute;f&amp;eacute;rence de bureau d&amp;#39;&amp;eacute;tudes&lt;/p&gt;
&lt;p&gt;- Lettre de manifestation d&amp;#39;interet&lt;/p&gt;
&lt;p&gt;- Justifs&lt;/p&gt;
&lt;p&gt;&amp;nbsp;&lt;/p&gt;
</t>
  </si>
  <si>
    <t>2024-07-29</t>
  </si>
  <si>
    <t>- J'ai fait un entretien d'embauche.
- J'ai envoyé des emails pour des propositions de recrutement.
-Mise à jour du fichier recrutement.
-Récupération des factures des fournisseurs.
- Divers taches administratives.</t>
  </si>
  <si>
    <t>Correction du réseau hydrographique &amp; Délimitation des bassins versants</t>
  </si>
  <si>
    <t>Complément des données climatiques 
Rapport</t>
  </si>
  <si>
    <t>Élaboration PV de réunion de collecte de données avec port de La Goulette + programmation de la campagne d'échantillonnage des ports de Sfax, Gabes et Zarzis + Déplacement vers GreenLab pour acquisition des flacons d'échantillonnage + Élaboration du rapport de diagnostic du port de Sfax.</t>
  </si>
  <si>
    <t>2024-07-30</t>
  </si>
  <si>
    <t xml:space="preserve">&lt;p&gt;Entretien d&amp;#39;embauche et mise &amp;agrave; jour du fichier recrutement.&lt;/p&gt;
</t>
  </si>
  <si>
    <t xml:space="preserve">&lt;p&gt;- Pr&amp;eacute;paration dossier RNE.&lt;/p&gt;
&lt;p&gt;- J&amp;#39;ai r&amp;eacute;cup&amp;eacute;r&amp;eacute;&amp;nbsp;l&amp;#39;attestation de solde CNSS.&lt;/p&gt;
&lt;p&gt;- J&amp;#39;ai envoy&amp;eacute; un compl&amp;eacute;ment d&amp;#39;information &amp;agrave; l&amp;#39;UIB.&lt;/p&gt;
&lt;p&gt;- Divers taches admistratives.&lt;/p&gt;
</t>
  </si>
  <si>
    <t xml:space="preserve">&lt;p&gt;2024-00 Guin&amp;eacute;e : Recrutement D&amp;rsquo;un Consultant Charge De La R&amp;eacute;alisation Des Etudes Et Du Suivi Des Travaux Et De La P&amp;eacute;riode De Co-Exploitation De La Step&amp;nbsp;&lt;/p&gt;
&lt;p&gt;- Pr&amp;eacute;sentation bureau :Om&amp;eacute;ga et Dacco&lt;/p&gt;
&lt;p&gt;- R&amp;eacute;f&amp;eacute;rence de bureau d&amp;#39;&amp;eacute;tudes: Om&amp;eacute;ga&lt;/p&gt;
&lt;p&gt;- Justifs des r&amp;eacute;f&amp;eacute;rences&lt;/p&gt;
&lt;p&gt;- accord de groupement&lt;/p&gt;
&lt;p&gt;2024-00: DP Benin; EIES et PAR pour les bassin AAn et M&lt;/p&gt;
&lt;p&gt;- Actualiser CV de l&amp;#39;expert&lt;/p&gt;
&lt;p&gt;- Procuration &amp;agrave; signer&lt;/p&gt;
</t>
  </si>
  <si>
    <t>Délimitation des bassins versant</t>
  </si>
  <si>
    <t xml:space="preserve">&lt;p&gt;Travaux sur l&amp;#39;inventaire national r&amp;eacute;vis&amp;eacute; 2024&amp;nbsp;&lt;/p&gt;
</t>
  </si>
  <si>
    <t>Occupation du sol
Délimitation des bassins versants
Rapport</t>
  </si>
  <si>
    <t xml:space="preserve">&lt;p&gt;2024-00 Guin&amp;eacute;e : Recrutement D&amp;rsquo;un Consultant Charge De La R&amp;eacute;alisation Des Etudes Et Du Suivi Des Travaux Et De La P&amp;eacute;riode De Co-Exploitation De La Step&amp;nbsp;&lt;/p&gt;
&lt;p&gt;- R&amp;eacute;f&amp;eacute;rences Om&amp;eacute;ga&lt;/p&gt;
&lt;p&gt;- Finaliser l&amp;#39;offre et envoyer&lt;/p&gt;
&lt;p&gt;2024-00: Offre de prix pour&amp;nbsp;ROJET DE CONSTRUCTION D&amp;#39;UNE POLYCLINIQUE A BAMAKO: ETUDE D&amp;#39;IMPACT SUR L&amp;#39;ENVIRONNEMENT:&lt;/p&gt;
&lt;p&gt;TdR&lt;/p&gt;
&lt;p&gt;2024-00: Benin; DP EIES et PAR pour les bassins AAn et M :&lt;/p&gt;
&lt;p&gt;Actualiser CV de l&amp;#39;expert&lt;/p&gt;
&lt;p&gt;&amp;nbsp;&lt;/p&gt;
&lt;p&gt;&amp;nbsp;&lt;/p&gt;
</t>
  </si>
  <si>
    <t>2024-07-31</t>
  </si>
  <si>
    <t>Délimitation des bassin versant</t>
  </si>
  <si>
    <t>Traitement des données climatiques 
Rapport</t>
  </si>
  <si>
    <t>- J'ai déposer les dossiers RNE de GEREP, RECA et ILY.
- J'ai préparé le tableau de Bord de Gerep.
- J'ai envoyé et faire le suivi des réservations des l'Hotels pour les déplacements de Sofien et Med Salah Ben Romdhane.</t>
  </si>
  <si>
    <t>2024-00: DDP Benin- EIES et PAR des bassins AAn et M
- Présentation GEREP-Environnement
- ABF et FP
- Actualiser cv de l'expert</t>
  </si>
  <si>
    <t>2024-08-01</t>
  </si>
  <si>
    <t xml:space="preserve">- Préparation paie mois 07-2024.
</t>
  </si>
  <si>
    <t>Programmation des campagnes d'échantillonnage et d'analyse de la qualité des eaux et des sédiments des ports de Sud (Sfax, Gabes et Zarzis) + Élaboration des éléments de réponse au mail de Mme Nouhed + Élaboration du rapport de diagnostic du port de Rades.</t>
  </si>
  <si>
    <t xml:space="preserve">Rapport
Pluviométrie mensuelle </t>
  </si>
  <si>
    <t>08:23</t>
  </si>
  <si>
    <t xml:space="preserve">- Préparation journal paie et les fiches de paies.
- Préparation programme des visites ( réservation hôtels et location de voiture et calcule perdiéme).
- J'ai déposé une lettre à l'ONAS.
- J'ai fait retrait espèce.
- Réunion avec Mr Kamel sur l'état des recrutements.
</t>
  </si>
  <si>
    <t>2024-08-02</t>
  </si>
  <si>
    <t xml:space="preserve">&lt;p&gt;2024-00: DP Benin: EIES et PAR des bassins AAn et M&lt;/p&gt;
&lt;p&gt;- Impressions des pi&amp;egrave;ces justificatives&amp;nbsp;&lt;/p&gt;
&lt;p&gt;2024-00: Offre de prix pour l&amp;#39;EIES de projet de construction d&amp;#39;un polyclinique &amp;agrave;&amp;nbsp;BAMAKO&lt;/p&gt;
&lt;p&gt;- Chercher des experts&amp;nbsp;&lt;/p&gt;
&lt;p&gt;- Pr&amp;eacute;sentation bureau et r&amp;eacute;f&amp;eacute;rences&lt;/p&gt;
</t>
  </si>
  <si>
    <t>Elaboration rapport diagnostic port de Rades.</t>
  </si>
  <si>
    <t>Délimitation des bassins versants + traitement du réseau hydrographique + création des courbes de niveaux</t>
  </si>
  <si>
    <t xml:space="preserve">Traitement des données sur les évènement hydrologique exceptionnelle
recherche bibliographique
Rapport
</t>
  </si>
  <si>
    <t xml:space="preserve">2024-00: DP Benin: EIES et PAR des bassins AAn et M 
- Attestation PAR Sofien
- Actualiser CV Sofien
- Déclaration de groupement
2024-00: AMI Niger : EIES et PAR de 100 localité au Niger
- Avis de la manifestation
- Municipalité: copies conformes des ABF et Contrats des marchés  ( 11h30- 14h30)
</t>
  </si>
  <si>
    <t>2024-08-05</t>
  </si>
  <si>
    <t xml:space="preserve">&lt;p&gt;- Pr&amp;eacute;paration paie.&lt;/p&gt;
&lt;p&gt;- Paiement des salaires.&lt;/p&gt;
&lt;p&gt;- Pr&amp;eacute;paration des fiches de paie.&amp;nbsp;&lt;/p&gt;
</t>
  </si>
  <si>
    <t>Délimitation des bassins versants + Traitement du MNT + traitement du réseau hydrographique</t>
  </si>
  <si>
    <t>Rapport
Délimitation des unités hydrologiques</t>
  </si>
  <si>
    <t xml:space="preserve">&lt;p&gt;2024-00: EIES de projet de construction d&amp;#39;un polyclinique &amp;agrave; Bamako: - Pr&amp;eacute;sentation de bureau + r&amp;eacute;f&amp;eacute;rences - Chercher des experts ( m&amp;eacute;decins, expert physique, experts QHSE, socio-&amp;eacute;conomie) - M&amp;eacute;thodologie de travail&lt;/p&gt;
</t>
  </si>
  <si>
    <t>2024-08-06</t>
  </si>
  <si>
    <t>- Comptabilisation des écritures comptables ( Achat et paie ).
- Divers taches administratives.</t>
  </si>
  <si>
    <t xml:space="preserve">&lt;p&gt;- R&amp;eacute;union avec condidate pour la pr&amp;eacute;paration de son dossier de recrutement pour un contrat SIVP.&lt;/p&gt;
&lt;p&gt;- Publication d&amp;#39;une annonce.&lt;/p&gt;
&lt;p&gt;- Recherche des nouvaux profils.&lt;/p&gt;
&lt;p&gt;&amp;nbsp;&lt;/p&gt;
</t>
  </si>
  <si>
    <t>PV de la réunion du 05/08/2024</t>
  </si>
  <si>
    <t xml:space="preserve">&lt;p&gt;Rapport&lt;/p&gt;
&lt;p&gt;analyse des donn&amp;eacute;es hydrologiques : d&amp;eacute;limitation des BV et des unit&amp;eacute;s hydrologiques&lt;/p&gt;
</t>
  </si>
  <si>
    <t>17:27</t>
  </si>
  <si>
    <t xml:space="preserve">&lt;p&gt;2024-00: EIES pour un projet de construction de polyclinique &amp;agrave; Bamako - M&amp;eacute;thodologie de travail - Plan de travail -Offre Financi&amp;egrave;re (Planning- chronogramme d&amp;#39;experts)&lt;/p&gt;
</t>
  </si>
  <si>
    <t>16:44</t>
  </si>
  <si>
    <t>2024-08-07</t>
  </si>
  <si>
    <t>Délimitation des bassins versants + Traitement du MNT</t>
  </si>
  <si>
    <t xml:space="preserve">- Préparation des rapprochements bancaires.
</t>
  </si>
  <si>
    <t xml:space="preserve">&lt;p&gt;- Recherche des profils des techiniciens sup&amp;eacute;rieurs et des ing&amp;eacute;nieurs.&lt;/p&gt;
&lt;p&gt;- J&amp;#39;ai fix&amp;eacute; des rendez vous d&amp;#39;entretiens d&amp;#39;embauche.&lt;/p&gt;
&lt;p&gt;- J&amp;#39;ai pr&amp;eacute;p&amp;eacute;r&amp;eacute; le dossier Karama de Saida.&lt;/p&gt;
</t>
  </si>
  <si>
    <t>Liste des déchets
production spécifique</t>
  </si>
  <si>
    <t xml:space="preserve">&lt;p&gt;Identification cartograpphique des infrastructures hydraulique existente&lt;/p&gt;
&lt;p&gt;R&amp;eacute;seau hydrographique&lt;/p&gt;
&lt;p&gt;&amp;nbsp;&lt;/p&gt;
</t>
  </si>
  <si>
    <t>15:25</t>
  </si>
  <si>
    <t>2024-08-08</t>
  </si>
  <si>
    <t xml:space="preserve">&lt;p&gt;R&amp;eacute;union : 9h30-11h30 Correction du tableau de calcul d&amp;#39;indemnisation&lt;/p&gt;
</t>
  </si>
  <si>
    <t>-Saisie des écritures comptables.
- Préparation des règlements fournisseurs.</t>
  </si>
  <si>
    <t xml:space="preserve">&lt;p&gt;- Pr&amp;eacute;paration contrat Saida et faire la v&amp;eacute;rification du contrat avec Mr Kamel.&lt;/p&gt;
&lt;p&gt;- Mise &amp;agrave; jour d&amp;#39;&amp;eacute;tat des recrutements.&lt;/p&gt;
&lt;p&gt;- Recherche des nouveaux profils sur les sites Web.&lt;/p&gt;
&lt;p&gt;- Fixation des rendez vous d&amp;#39;entretiens.&lt;/p&gt;
&lt;p&gt;- Divers taches administratifs.&lt;/p&gt;
</t>
  </si>
  <si>
    <t>Actualisation de l’EIES de la SD de Gafsa Ouest selon les commentaires de la KFW</t>
  </si>
  <si>
    <t>2024-08-09</t>
  </si>
  <si>
    <t xml:space="preserve">&lt;p&gt;Elaboration de l&amp;rsquo;EIE&amp;nbsp;: Description du projet, analyse de l&amp;rsquo;&amp;eacute;tat initial, identification des impacts et mesures d&amp;rsquo;att&amp;eacute;nuation&lt;/p&gt;
</t>
  </si>
  <si>
    <t>Revu de la liste des DD avec SA</t>
  </si>
  <si>
    <t xml:space="preserve">&lt;p&gt;Tron&amp;ccedil;on : Actualisation de Tableau de calcul d&amp;#39;indemnisation&lt;/p&gt;
</t>
  </si>
  <si>
    <t xml:space="preserve">&lt;p&gt;Actualisation de tableau de calcul des indemnisations&lt;/p&gt;
&lt;p&gt;édition du tableau récap n°27&lt;/p&gt;
&lt;p&gt;PV de la réunion du 08/08/2024&lt;/p&gt;
</t>
  </si>
  <si>
    <t xml:space="preserve">&lt;p&gt;- Pr&amp;eacute;parations des simulations des diff&amp;eacute;rents montant des salaires. - R&amp;eacute;vision et v&amp;eacute;rification du contrat de Saida. - Fixation des rendez vous pour des entretiens d&amp;#39;embauche. - Entretien d&amp;#39;embauche.&lt;/p&gt;
</t>
  </si>
  <si>
    <t xml:space="preserve">&lt;p&gt;- V&amp;eacute;rification des comptes comptable.&lt;/p&gt;
&lt;p&gt;- Pr&amp;eacute;paration des d&amp;eacute;clarations fiscales.&lt;/p&gt;
</t>
  </si>
  <si>
    <t>2024-08-12</t>
  </si>
  <si>
    <t xml:space="preserve">&lt;p&gt;*386-24_ AT sauvegarde environnemental Lot&lt;/p&gt;
&lt;p&gt;2 Sud&lt;/p&gt;
&lt;p&gt;-&amp;gt;Evaluation des PGES de Aghir, Ajim et Ben Guerd&amp;egrave;ne&lt;/p&gt;
</t>
  </si>
  <si>
    <t xml:space="preserve">&lt;p&gt;* 2024-00: DP EIES et PAR pour les bassins AAn et Z; Benin - Tech 2 B: Actualiser les r&amp;eacute;f&amp;eacute;rences de bureau * 2024-00: Mai; EIES d&amp;#39;un projet de construction d&amp;#39;un polyclinique &amp;agrave; Bamako - chercher des experts en QHSE et socio &amp;eacute;conomie &amp;agrave; Mali&lt;/p&gt;
</t>
  </si>
  <si>
    <t>Edition de tableau n°27-Annexxe 4</t>
  </si>
  <si>
    <t>10:40</t>
  </si>
  <si>
    <t xml:space="preserve">&lt;p&gt;Actualisation de planning&lt;/p&gt;
</t>
  </si>
  <si>
    <t>Préparation de la réponse au mail de Mme Nouhed sur la réunion avec l'AFD + réunion interne sur l'état d'avancement de l'étude + élaboration du rapport de diagnostic de port de Rades.</t>
  </si>
  <si>
    <t xml:space="preserve">- J'ai fait des entretiens d'embauche.
- Mise à jour de l'état des recrutements.
- Divers tache administratifs.
</t>
  </si>
  <si>
    <t xml:space="preserve">386-24_ AT sauvegarde environnemental Lot 2 Sud
-&gt;Evaluation de 8 PGES 
</t>
  </si>
  <si>
    <t>2024-08-13</t>
  </si>
  <si>
    <t>2024-00 Mali: EIES pour un projet de construction de polyclinique à Mali
- Offre financière
2024-00: Niger; EIES et PAR de 100 localités à Niger
- Accord de groupement
- Procuration de signature
- Data Rh et financière de GEREP-Environnement
- références bureau
- ABF</t>
  </si>
  <si>
    <t>- J'ai fait des entretiens d'embauches.
- Mise à jour de l'état de recrutement.</t>
  </si>
  <si>
    <t xml:space="preserve">&lt;p&gt;- Pr&amp;eacute;paration des r&amp;eacute;glements fornisseurs.&lt;/p&gt;
</t>
  </si>
  <si>
    <t xml:space="preserve">&lt;p&gt;Actualisation du planning op&amp;eacute;rationnel Rapport&lt;/p&gt;
</t>
  </si>
  <si>
    <t>Préparation du projet de réponse sur la demande de suspension des délais (réunion du 15/08/2024) + élaboration du rapport de diagnostic du port de Rades.</t>
  </si>
  <si>
    <t>Préparer un rapport d'évaluation sur le bilan carbone du port de Sousse</t>
  </si>
  <si>
    <t xml:space="preserve">&lt;p&gt;2024-00: ONAS- AMI mission d&amp;#39;auditeur technique- pr&amp;eacute;s&amp;eacute;lection de bureaux d&amp;#39;audits - Pr&amp;eacute;sentation bureau&lt;/p&gt;
&lt;p&gt;- R&amp;eacute;f&amp;eacute;rences&lt;/p&gt;
</t>
  </si>
  <si>
    <t>2024-08-14</t>
  </si>
  <si>
    <t xml:space="preserve">386-24_ AT sauvegarde environnemental Lot 2 Sud
-&gt;Evaluation de 5 PGES </t>
  </si>
  <si>
    <t>Elaboration du rapport de diagnostic du port de Rades.</t>
  </si>
  <si>
    <t>- Préparation dossier Ibtissem et complément dossier Saida.</t>
  </si>
  <si>
    <t xml:space="preserve">&lt;p&gt;- J&amp;#39;ai d&amp;eacute;pos&amp;eacute; le dossier du STEG.&lt;/p&gt;
&lt;p&gt;- J&amp;#39;ai d&amp;eacute;pos&amp;eacute; le dossier du bureau d&amp;#39;emploi.&lt;/p&gt;
&lt;p&gt;- J&amp;#39;ai r&amp;eacute;cup&amp;eacute;r&amp;eacute; l&amp;#39;ordre de service&amp;nbsp;du minist&amp;eacute;re de l&amp;#39;environnement.&lt;/p&gt;
&lt;p&gt;- J&amp;#39;ai fait une visiste au banque.&lt;/p&gt;
</t>
  </si>
  <si>
    <t xml:space="preserve">&lt;p&gt;- J'ai fait une recherche pour CV d'un ingénieur en GC.&lt;/p&gt;
- J'ai préparé le complément du dossier de Ibtissem.
</t>
  </si>
  <si>
    <t>Rédaction du rapport d'audit E et S du port de Sousse (Chapitre 4)</t>
  </si>
  <si>
    <t>Elaboration de l’EIE : Description du projet, analyse de l’état initial, identification des impacts, mesures d’atténuation et PGES</t>
  </si>
  <si>
    <t>2024-08-15</t>
  </si>
  <si>
    <t xml:space="preserve">&lt;p&gt;- J&amp;#39;ai d&amp;eacute;pos&amp;eacute; le compl&amp;eacute;ment du dossier de Saida. - J&amp;#39;ai fait une r&amp;eacute;union avec le responsable du bureau d&amp;#39;emploi pour les dossier encours. - R&amp;eacute;union avec Mr kamel sur les dossiers des recrutements encours. - Divers taches administratifs.&lt;/p&gt;
</t>
  </si>
  <si>
    <t xml:space="preserve">&lt;p&gt;- R&amp;eacute;servation d&amp;#39;une voiture de location &amp;agrave; Moussa pour le d&amp;eacute;placement sude du 20 au 23-08-2024.&lt;/p&gt;
&lt;p&gt;- Recherche d&amp;#39;un hotel .&lt;/p&gt;
</t>
  </si>
  <si>
    <t>Elaboration du rapport de diagnostic de Rades + assistance à la réunion conjointe avec l'AFD et la DSSP.</t>
  </si>
  <si>
    <t xml:space="preserve">Rédaction du rapport diagnostic du port de Sousse </t>
  </si>
  <si>
    <t>Transmission des e-mails au CRDA et DREHAT</t>
  </si>
  <si>
    <t xml:space="preserve">&lt;p&gt;Rapport&lt;/p&gt;
&lt;p&gt;Fiche d&amp;#39;enqu&amp;ecirc;te&amp;nbsp;&lt;/p&gt;
&lt;p&gt;liste des DIS&lt;/p&gt;
&lt;p&gt;Briefing avec SZ&lt;/p&gt;
</t>
  </si>
  <si>
    <t xml:space="preserve">- J'ai déposé les déclarations fiscale sur la plate forme.
- J'ai fait le saisie comptable des factures.
- J'ai déposé les contrats au bureau d'ordre de l'ANGED.- 
- Divers taches administratifs.
</t>
  </si>
  <si>
    <t>2024-08-16</t>
  </si>
  <si>
    <t>Délimitation des bassins versants + calcul des paramètres hydro-morphométrie des BV + Traitement du MNT + cartographie numérique (Carte des bassin versant)</t>
  </si>
  <si>
    <t>Rédaction du rapport de diagnostic du port de Sousse</t>
  </si>
  <si>
    <t>Rapport
fiche d'enquête</t>
  </si>
  <si>
    <t xml:space="preserve">&lt;p&gt;V&amp;eacute;rification des donn&amp;eacute;es g&amp;eacute;omorphologique des BVs&lt;/p&gt;
&lt;p&gt;pr&amp;eacute;paration des tableaux de calcu&lt;/p&gt;
</t>
  </si>
  <si>
    <t>15:05</t>
  </si>
  <si>
    <t>Elaboration du pv de la réunion du 15/08/2024 (DSSP, AFD) + élaboration du rapport de diagnostic du port de Rades.</t>
  </si>
  <si>
    <t>15:23</t>
  </si>
  <si>
    <t>Préparation de la mission du 21 et 22 août 2024</t>
  </si>
  <si>
    <t>2024-08-19</t>
  </si>
  <si>
    <t xml:space="preserve">2024-00: AMI ONAS mission d'auditeur techniques pour les deux contrats de concession de Tunis Nord et sud de la Tunisie
- TdR de l'AMI/ vérification des références bureau
2024-00: DP MISSION D'ASSISTANCE TECHNIQUE POUR LA MISE EN ŒUVRE DES PLANS DE GESTION ENVIRONNEMENTAL &amp; SOCIAL DES DEUX STEP SOUSSE HAMDOUN II , JEDEIDA
- TdR
- Chercher des experts
</t>
  </si>
  <si>
    <t xml:space="preserve">&lt;p&gt;- J&amp;#39;ai d&amp;eacute;pos&amp;eacute; les contrats de Rami au bureau d&amp;#39;emploi. - J&amp;#39;ai fait le suivi des contrat encours .&lt;/p&gt;
</t>
  </si>
  <si>
    <t xml:space="preserve">&lt;p&gt;Pr&amp;eacute;paration d&amp;#39;un canevas&amp;nbsp;Excel pour les donn&amp;eacute;es climatiques (Pr&amp;eacute;cipitations) du port de Bizerte&lt;/p&gt;
</t>
  </si>
  <si>
    <t>Actualisation de l’EIES de la SD de Meknassy tenant compte des commentaires de la KFW</t>
  </si>
  <si>
    <t xml:space="preserve">&lt;p&gt;- Confirmation de r&amp;eacute;servation d&amp;#39;h&amp;ocirc;tel et location voiture.&lt;/p&gt;
</t>
  </si>
  <si>
    <t xml:space="preserve">&lt;p&gt;- Saisie des &amp;eacute;critures comptable.&amp;nbsp;&lt;/p&gt;
&lt;p&gt;- R&amp;eacute;glement des factures fournisseurs par carte bancaire.&lt;/p&gt;
</t>
  </si>
  <si>
    <t>Cartographie numérique (Carte géologique + carte pédologiques + Spatiocarte)</t>
  </si>
  <si>
    <t>15:17</t>
  </si>
  <si>
    <t xml:space="preserve">Rapport
</t>
  </si>
  <si>
    <t>2024-08-20</t>
  </si>
  <si>
    <t xml:space="preserve">&lt;p&gt;D&amp;eacute;part vers K&amp;eacute;bili (visite de terrain du 21 au 22 Ao&amp;ucirc;t 2024)&lt;/p&gt;
</t>
  </si>
  <si>
    <t>- Rapprochement bancaire.
- Divers écritures comptables.
- Préparation frais de déplacement (perdiéme et chèque hôtel).
- Préparation demande d'attestation de situation fiscale.
- Réunion avec Mr Kamel pour déplacement de Moussa et recrutement d'ingénieur.</t>
  </si>
  <si>
    <t xml:space="preserve">&lt;p&gt;2024-00: DP ONAS: mission d&amp;#39;assistance technique PGES sousse Hamdoun II et Jedaida - TdR de la mission - chercher des experts&lt;/p&gt;
</t>
  </si>
  <si>
    <t xml:space="preserve">&lt;p&gt;R&amp;eacute;daction du rapport de diagnostic du port de Bizerte&amp;nbsp;&lt;/p&gt;
</t>
  </si>
  <si>
    <t>Cartographie numérique (carte des cuvettes topographique + cartes des unités hydrologiques des bassins versants)</t>
  </si>
  <si>
    <t xml:space="preserve">&lt;p&gt;2024-00: Offre commercial EIE de l&amp;#39;entreprise Bi&amp;#39;nergy&amp;nbsp;&lt;/p&gt;
&lt;p&gt;DP ONAS: mission d&amp;#39;assistance technique PGES sousse Hamdoun II et Jedaida -&amp;nbsp;- chercher des experts&lt;/p&gt;
&lt;p&gt;- pi&amp;egrave;ces administratives&lt;/p&gt;
</t>
  </si>
  <si>
    <t>2024-08-21</t>
  </si>
  <si>
    <t>Rédaction du rapport de diagnostic du port de Bizerte-Menzel Bourguiba</t>
  </si>
  <si>
    <t>Cartographie numérique (Carte de cuvette + carte des unité hydrologiques)</t>
  </si>
  <si>
    <t xml:space="preserve">&lt;p&gt;Correction et actualisation du tableau des Annuaires des entreprises Ind API 2024&lt;/p&gt;
</t>
  </si>
  <si>
    <t>Réunion interne avec Mr. Christophe + élaboration du rapport de diagnostic du port de Rades.</t>
  </si>
  <si>
    <t>- Préparation contrat du Ahmed Rami.
- Fixation des rendez vous d'entretiens d'embauches.
- Vérification Pointage.
-</t>
  </si>
  <si>
    <t xml:space="preserve">&lt;p&gt;- Saisie des &amp;eacute;critures comptables.&lt;/p&gt;
&lt;p&gt;- Divers taches administratifs.&lt;/p&gt;
</t>
  </si>
  <si>
    <t xml:space="preserve">&lt;p&gt;DP ONAS: mission d&amp;#39;assistance technique PGES sousse Hamdoun II et Jedaida&lt;/p&gt;
&lt;p&gt;- chercher des experts&lt;/p&gt;
&lt;p&gt;-Termes de r&amp;eacute;f&amp;eacute;rences&lt;/p&gt;
</t>
  </si>
  <si>
    <t>2024-08-22</t>
  </si>
  <si>
    <t>Rédaction du rapport de diagnostic du port de Bizerte</t>
  </si>
  <si>
    <t>Correction du réseau hydrographique et extraction des courbes de niveau à partir le MNT dans la zone d'étude + cartographie des unités hydrologique.</t>
  </si>
  <si>
    <t xml:space="preserve">- Saisie des écritures comptable.
- Achat des cartes Tunisie autoroute et création du compte.
- J'ai déposé une demande d'attestation de situation fiscale.
- J'ai fixé des rendez vous d'entretien.
-Classement des documents comptable.
-Divers taches administratifs.
</t>
  </si>
  <si>
    <t xml:space="preserve">&lt;p&gt;DP ONAS: mission d&amp;#39;assistance technique PGES sousse Hamdoun II et Jedaida&lt;/p&gt;
&lt;p&gt;- chercher des experts&lt;/p&gt;
&lt;p&gt;-Tech 2: Offre technique&lt;/p&gt;
&lt;p&gt;2024-00: Offre des prix d&amp;#39;une EIE pour l&amp;#39;entreprise Micsteinc&lt;/p&gt;
</t>
  </si>
  <si>
    <t>2024-08-23</t>
  </si>
  <si>
    <t>Préparation du rapport d'Audit Environnemental et Social du Port de Sfax, y compris Bilan Carbone</t>
  </si>
  <si>
    <t>élaboration du rapport de diagnostic du port de Rades.</t>
  </si>
  <si>
    <t>- Entretien d'embauche.
- Préparation contrat de Ahmed Rami.
- Préparation dossier Karama Ahmed Rami.
- Recherche des nouveaux candidates.
-Préparation des fiches de paies.
- Divers taches administratifs.</t>
  </si>
  <si>
    <t>Carte de unité hydrologique</t>
  </si>
  <si>
    <t xml:space="preserve">&lt;p&gt;Travaux sur l&amp;#39;inventaire national r&amp;eacute;vis&amp;eacute; 2024 + R&amp;eacute;union&amp;nbsp;&lt;/p&gt;
</t>
  </si>
  <si>
    <t>2024-08-26</t>
  </si>
  <si>
    <t xml:space="preserve">&lt;p&gt;DP ONAS: mission d&amp;#39;assistance technique PGES sousse Hamdoun II et Jedaida&lt;/p&gt;
&lt;p&gt;- chercher des experts&lt;/p&gt;
&lt;p&gt;-Tech 2: Pr&amp;eacute;sentation de bureau + r&amp;eacute;f&amp;eacute;rences bureau+ commentaires sur lesTdR&lt;/p&gt;
</t>
  </si>
  <si>
    <t>Finaliser la rédaction des parties qui m'ont été confiées concernant le rapport de diagnostic du port de Bizerte</t>
  </si>
  <si>
    <t xml:space="preserve">&lt;p&gt;Collecter des donn&amp;eacute;es pour le port de Gab&amp;egrave;s&lt;/p&gt;
</t>
  </si>
  <si>
    <t>Rechercher la méthode de modification de l'application de la base de données (Inventaire 2020)</t>
  </si>
  <si>
    <t>Elaboration rapport diagnostic Rades.</t>
  </si>
  <si>
    <t xml:space="preserve">&lt;p&gt;Correction du MNT et du r&amp;eacute;seau hydrographique selon les donn&amp;eacute;es de terrain&lt;/p&gt;
</t>
  </si>
  <si>
    <t>2024-08-27</t>
  </si>
  <si>
    <t xml:space="preserve">&lt;p&gt;DP ONAS: mission d&amp;#39;assistance technique PGES sousse Hamdoun II et Jedaida&lt;/p&gt;
&lt;p&gt;- chercher des experts&lt;/p&gt;
&lt;p&gt;-Tech 2: r&amp;eacute;f&amp;eacute;rences bureau+ commentaires sur lesTdR&lt;/p&gt;
</t>
  </si>
  <si>
    <t xml:space="preserve">&lt;p&gt;Travaux sur l&amp;#39;inventaire national r&amp;eacute;vis&amp;eacute; 2024+ R&amp;eacute;union&lt;/p&gt;
</t>
  </si>
  <si>
    <t>Base de données DID</t>
  </si>
  <si>
    <t xml:space="preserve">&lt;p&gt;Correction du r&amp;eacute;seau hydrographique + carte des unit&amp;eacute;s hydrologique&lt;/p&gt;
</t>
  </si>
  <si>
    <t>Traitement des données (documents et photos)
Rapport</t>
  </si>
  <si>
    <t>Rédiger le rapport de diagnostic du port de Gabès</t>
  </si>
  <si>
    <t xml:space="preserve">&lt;p&gt;2024-00: DP ONAS: mission d&amp;#39;assistance technique PGES sousse Hamdoun II et Jedaida&lt;/p&gt;
&lt;p&gt;- chercher des experts&lt;/p&gt;
&lt;p&gt;-Tech 2:&amp;nbsp; commentaires sur lesTdR&lt;/p&gt;
&lt;p&gt;2024-00: DP Plan d&amp;#39;action de climat du district Autonome Como&amp;eacute;:&lt;/p&gt;
&lt;p&gt;-TdR&amp;nbsp;&lt;/p&gt;
&lt;p&gt;- chercher les experts&lt;/p&gt;
</t>
  </si>
  <si>
    <t>2024-08-28</t>
  </si>
  <si>
    <t>Actualisation de l’EIE tenant compte des commentaires du client</t>
  </si>
  <si>
    <t>Elaboration rapport Rades</t>
  </si>
  <si>
    <t>Tableau de liste cibles</t>
  </si>
  <si>
    <t>Réunion + Mise à jour de l'inventaire 2024+ Travaux sur la liste cible</t>
  </si>
  <si>
    <t>2024-08-29</t>
  </si>
  <si>
    <t xml:space="preserve">&lt;p&gt;2024-00: DP ONAS: mission d&amp;#39;assistance technique PGES sousse Hamdoun II et Jedaida&lt;/p&gt;
&lt;p&gt;- chercher des experts&lt;/p&gt;
&lt;p&gt;-Tech 2:&amp;nbsp; commentaires sur lesTdR&lt;/p&gt;
&lt;p&gt;2024-00: DP Plan d&amp;#39;action de climat du district Autonome Como&amp;eacute;:&lt;/p&gt;
&lt;p&gt;-TdR&amp;nbsp;&lt;/p&gt;
&lt;p&gt;&amp;nbsp;&lt;/p&gt;
</t>
  </si>
  <si>
    <t>Elaboration du rapport de Rades.</t>
  </si>
  <si>
    <t xml:space="preserve">&lt;p&gt;Mise &amp;agrave; jour de l&amp;#39;inventaire 2024&lt;/p&gt;
</t>
  </si>
  <si>
    <t>Cartes des unités hydrologiques</t>
  </si>
  <si>
    <t>SIG (Calcul des paramètres hydro-morphométries des bassins versants) + Cartographie numérique (correction de la carte des unités hydrologiques + carte d'occupation de sol)</t>
  </si>
  <si>
    <t>2024-08-30</t>
  </si>
  <si>
    <t xml:space="preserve">&lt;p&gt;2024-00: DP ONAS: mission d&amp;#39;assistance technique PGES sousse Hamdoun II et Jedaida&lt;/p&gt;
&lt;p&gt;- chercher des experts&lt;/p&gt;
&lt;p&gt;-Tech 2:&amp;nbsp; commentaires sur lesTdR&lt;/p&gt;
&lt;p&gt;2024-00: DP Plan d&amp;#39;action de climat du district Autonome Como&amp;eacute;:&lt;/p&gt;
&lt;p&gt;- chercher les experts&lt;/p&gt;
&lt;p&gt;2024-23 AMI Mission d&amp;#39;experts ind&amp;eacute;pendants pour le projet de concession du service d&amp;#39;assainissement collectif dans le p&amp;eacute;rim&amp;egrave;tre SUD de la Tunisie- Lot 2&lt;/p&gt;
&lt;p&gt;- Compl&amp;eacute;ment de dossier ( Justifs et R&amp;eacute;f&amp;eacute;rences ) Nald&amp;eacute;o&lt;/p&gt;
</t>
  </si>
  <si>
    <t>Réunion avec la direction Energie de l'OMMP + élaboration du rapport de diagnostic du port de Rades.</t>
  </si>
  <si>
    <t xml:space="preserve">-Finaliser la rédaction des parties qui m'ont été confiées : Rapport de diagnostic port de Gabès
</t>
  </si>
  <si>
    <t xml:space="preserve">&lt;p&gt;V&amp;eacute;rifier le dernier rapport BC du port de Sousse&lt;/p&gt;
</t>
  </si>
  <si>
    <t xml:space="preserve">&lt;p&gt;Mise &amp;agrave; jour de l&amp;#39;inventaire 2024 selon la classification API&lt;/p&gt;
</t>
  </si>
  <si>
    <t>15:18</t>
  </si>
  <si>
    <t xml:space="preserve">&lt;p&gt;Rapport : 1- morphologie et hydromorphologie du site (100%), 2- pluviom&amp;eacute;trie : pluviom&amp;eacute;trie mensuelle et journali&amp;egrave;re Pr&amp;eacute;paration des donn&amp;eacute;es pour traiter les pluies exceptionnelles V&amp;eacute;rification des cartes avec FB : unit&amp;eacute; hydrologique + occupation du sol + carte g&amp;eacute;omorphologique&lt;/p&gt;
</t>
  </si>
  <si>
    <t xml:space="preserve">&lt;p&gt;R&amp;eacute;union avec KBM de suivi de l&amp;#39;&amp;eacute;tat d&amp;#39;avancement des &amp;eacute;tudes en cours&amp;nbsp;&lt;/p&gt;
</t>
  </si>
  <si>
    <t>10:35</t>
  </si>
  <si>
    <t xml:space="preserve">&lt;p&gt;S&amp;eacute;ance de travail avec SA et SZ pour les t&amp;acirc;ches &amp;agrave; r&amp;eacute;aliser par SZ&lt;/p&gt;
</t>
  </si>
  <si>
    <t xml:space="preserve">&lt;p&gt;Suivi de l&amp;#39;avancement de tx de RA&lt;/p&gt;
</t>
  </si>
  <si>
    <t>09:40</t>
  </si>
  <si>
    <t>2024-09-02</t>
  </si>
  <si>
    <t>Cartographie numérique (Correction de la carte des BV + cartes des unités hydrologique)</t>
  </si>
  <si>
    <t xml:space="preserve">&lt;p&gt;Cartographie numérique (carte d'occupation des sols)&lt;/p&gt;
</t>
  </si>
  <si>
    <t xml:space="preserve">&lt;p&gt;2024-00: DP ONAS: mission d&amp;#39;assistance technique PGES sousse Hamdoun II et Jedaida - chercher des experts -Tech 2: commentaires sur lesTdR&amp;nbsp;&lt;/p&gt;
</t>
  </si>
  <si>
    <t>Elaboration du rapport du port de Rades.</t>
  </si>
  <si>
    <t xml:space="preserve">&lt;p&gt;2024-00: DP ONAS: mission d&amp;#39;assistance technique PGES sousse Hamdoun II et Jedaida&lt;/p&gt;
&lt;p&gt;-Tech 2:&amp;nbsp; commentaires sur lesTdR&lt;/p&gt;
&lt;p&gt;2024-00: DP Plan d&amp;#39;action de climat du district Autonome Como&amp;eacute;:&lt;/p&gt;
&lt;p&gt;- chercher les experts&lt;/p&gt;
&lt;p&gt;&amp;nbsp;&lt;/p&gt;
&lt;p&gt;&amp;nbsp;&lt;/p&gt;
</t>
  </si>
  <si>
    <t xml:space="preserve">&lt;p&gt;Elaboration du rapport du port de Rades.&lt;/p&gt;
</t>
  </si>
  <si>
    <t xml:space="preserve">&lt;p&gt;Mise &amp;agrave; jour de l&amp;#39;inventaire 2024 + travaux sur la liste des entreprises cibles&lt;/p&gt;
</t>
  </si>
  <si>
    <t>Collecter des données sur la gestion des produits de dragage et les intégrer dans le rapport de diagnostic du port de Sousse</t>
  </si>
  <si>
    <t xml:space="preserve">&lt;p&gt;Rapport : Occupation du sol&amp;nbsp;&lt;/p&gt;
</t>
  </si>
  <si>
    <t xml:space="preserve">&lt;p&gt;Rapport: occupation du sol + Hydrologie&lt;/p&gt;
&lt;p&gt;V&amp;eacute;rification de la VF de tableau de comparaison des offres (Menzel Bourguiba)&lt;/p&gt;
</t>
  </si>
  <si>
    <t xml:space="preserve">&lt;p&gt;V&amp;eacute;rification du Tableau de comparaison des offres (Menzel Bourguiba)&lt;/p&gt;
</t>
  </si>
  <si>
    <t xml:space="preserve">&lt;p&gt;Remise des donn&amp;eacute;e &amp;agrave; Jamel et explication des t&amp;acirc;ches &amp;agrave; faire&lt;/p&gt;
</t>
  </si>
  <si>
    <t>2024-09-03</t>
  </si>
  <si>
    <t>- Préparation Paie Mois 08-2024.</t>
  </si>
  <si>
    <t xml:space="preserve">&lt;p&gt;Compl&amp;eacute;ter l&amp;#39;int&amp;eacute;gration des donn&amp;eacute;es relatives aux r&amp;eacute;sultats des analyses des s&amp;eacute;diments de dragage dans le rapport de diagnostic du port de Sousse&lt;/p&gt;
</t>
  </si>
  <si>
    <t xml:space="preserve">&lt;p&gt;2024-00: DP ONAS: mission d&amp;#39;assistance technique PGES sousse Hamdoun II et Jedaida - chercher des experts -Tech 2: cm&amp;eacute;thodology&lt;/p&gt;
&lt;p&gt;&amp;nbsp;&lt;/p&gt;
</t>
  </si>
  <si>
    <t xml:space="preserve">&lt;p&gt;2024:00 Consultation Benin: Travaux de d&amp;eacute;contamination du sol du site de stockage des coques vides de cajou: TdR et experts&lt;/p&gt;
&lt;p&gt;2024-00: DP ONAS: mission d&amp;#39;assistance technique PGES sousse Hamdoun II et Jedaida - chercher des experts - M&amp;eacute;thodology&lt;/p&gt;
</t>
  </si>
  <si>
    <t>Cartographie numérique (carte des échantillons (eau))</t>
  </si>
  <si>
    <t>Elaboration du rapport de port de Rades</t>
  </si>
  <si>
    <t xml:space="preserve">&lt;p&gt;Etude SIGDIS&lt;/p&gt;
</t>
  </si>
  <si>
    <t xml:space="preserve">Rapport:
III.7.	Hydrologie 
III.8.	Evènements hydrologiques 
III.8.1.	Historique des pluies exceptionnelles
</t>
  </si>
  <si>
    <t>19:10</t>
  </si>
  <si>
    <t>2024-00 AMI mission d'auditeur technique- présélection de bureaux d'audits
- Annexes de candidature
- Références bureau</t>
  </si>
  <si>
    <t>2024-09-04</t>
  </si>
  <si>
    <t xml:space="preserve">&lt;p&gt;2024-00 AMI mission d&amp;#39;auditeur technique- pr&amp;eacute;selection de bureaux d&amp;#39;audits&lt;/p&gt;
&lt;p&gt;- R&amp;eacute;f&amp;eacute;rences bureau ( G&amp;eacute;n&amp;eacute;rales et sp&amp;eacute;cifiques)&amp;nbsp;&lt;/p&gt;
&lt;p&gt;- annexes administratifs&lt;/p&gt;
</t>
  </si>
  <si>
    <t>Compléter  les sections relatives à l'analyse des eaux du bassin portuaire de Sousse et à la gestion environnementale du port</t>
  </si>
  <si>
    <t xml:space="preserve">&lt;p&gt;Collectez les donn&amp;eacute;es relatives aux analyses granulom&amp;eacute;triques du port de Sousse &amp;agrave; travers :&lt;br /&gt;
-La cr&amp;eacute;ation d&amp;#39;un tableau Excel incluant toutes les informations n&amp;eacute;cessaires (avec calcul de la somme, valeur maximale, minimale et moyenne etc..)&amp;nbsp;&lt;br /&gt;
&amp;nbsp;&lt;/p&gt;
</t>
  </si>
  <si>
    <t>Elaboration de la méthodologie de choix des entreprises cibles.</t>
  </si>
  <si>
    <t xml:space="preserve">&lt;p&gt;Elaboration de la m&amp;eacute;thodologie de choix des entreprises cibles.&lt;/p&gt;
</t>
  </si>
  <si>
    <t xml:space="preserve">- J'ai fait une réunion avec Mr Kamel sur les salaires.
- Vérification du calcule paie.
- J'ai déposé les ordres des virements au banque.
- J'ai fait le saisie des écritures comptables.
- Divers taches administratifs.
</t>
  </si>
  <si>
    <t>Base de données (effectif par branche)</t>
  </si>
  <si>
    <t xml:space="preserve">&lt;p&gt;Base de donn&amp;eacute;es (effectif par branche)&lt;/p&gt;
</t>
  </si>
  <si>
    <t>2024-09-05</t>
  </si>
  <si>
    <t xml:space="preserve">&lt;p&gt;2024-00 AMI mission d&amp;#39;auditeur technique- pr&amp;eacute;s&amp;eacute;lection de bureaux d&amp;#39;audits - Annexes de candidature - R&amp;eacute;f&amp;eacute;rences bureau GEREP&lt;/p&gt;
</t>
  </si>
  <si>
    <t xml:space="preserve">&lt;p&gt;2024-00 AMI mission d&amp;#39;auditeur technique- pr&amp;eacute;s&amp;eacute;lection de bureaux d&amp;#39;audits - - R&amp;eacute;f&amp;eacute;rences bureau Omega et Annexe&lt;/p&gt;
&lt;p&gt;- Pi&amp;egrave;ces administratives&lt;/p&gt;
</t>
  </si>
  <si>
    <t>Finaliser l'intégration des données concernant l'analyse des eaux du bassin portuaire, ainsi que celles relatives à l'analyse granulométrique, la qualité de l'air et le bruit dans le rapport de diagnostic du port de  Sousse.</t>
  </si>
  <si>
    <t>- Préparation du rapprochement bancaire.
- Enregistrement contrat ANGED.
- Préparation des règlements fournisseurs.
- Saisie des écritures comptable.
- Divers taches administratifs.</t>
  </si>
  <si>
    <t>Base de données (Effectif par branche)</t>
  </si>
  <si>
    <t xml:space="preserve">&lt;p&gt;Base de donn&amp;eacute;es (Effectif par branche)&lt;/p&gt;
</t>
  </si>
  <si>
    <t>Elaboration de la méthodologie de selection des entreprises à enqueter.</t>
  </si>
  <si>
    <t xml:space="preserve">&lt;p&gt;Elaboration de la m&amp;eacute;thodologie de selection des entreprises &amp;agrave; enqueter.&lt;/p&gt;
</t>
  </si>
  <si>
    <t>APD : 1- schéma détaillé des aménagements (dimensionnement de la conduite de refoulement) + rapport</t>
  </si>
  <si>
    <t xml:space="preserve">&lt;p&gt;Livrable 2 : Pr&amp;eacute;sentation PPT2&lt;/p&gt;
</t>
  </si>
  <si>
    <t>2024-09-06</t>
  </si>
  <si>
    <t>Base de données (Ratio)</t>
  </si>
  <si>
    <t xml:space="preserve">&lt;p&gt;Base de donn&amp;eacute;es (Ratio)&lt;/p&gt;
</t>
  </si>
  <si>
    <t xml:space="preserve">&lt;p&gt;2024-00: DP ONAS: mission d&amp;#39;assistance technique PGES sousse Hamdoun II et Jedaida - chercher des experts - M&amp;eacute;thodology&lt;/p&gt;
</t>
  </si>
  <si>
    <t xml:space="preserve">&lt;p&gt;2024-00: DP ONAS: mission d&amp;#39;assistance technique PGES sousse Hamdoun II et Jedaida - chercher des experts - M&amp;eacute;thodology&lt;/p&gt;
&lt;p&gt;2024-00: GCT-CPG: Etude hydrologique et hydraulique pour la protection contre les inondations des digues de r&amp;eacute;tention d&amp;#39;eau- M&amp;eacute;taloui Gafsa&lt;/p&gt;
&lt;p&gt;- TdR&lt;/p&gt;
&lt;p&gt;- R&amp;eacute;f&amp;eacute;rences bureau&amp;nbsp;&lt;/p&gt;
</t>
  </si>
  <si>
    <t xml:space="preserve">&lt;p&gt;- Int&amp;eacute;grer les donn&amp;eacute;es relatives &amp;agrave; la gestion des d&amp;eacute;chets des navires dans le rapport de diagnostic du port de Sousse&lt;br /&gt;
- V&amp;eacute;rifier ces informations avec celles pr&amp;eacute;sentes dans le rapport de diagnostic du port de Rad&amp;egrave;s&lt;/p&gt;
</t>
  </si>
  <si>
    <t>APD : dimensionnement de réseaux et des pièces spéciaux</t>
  </si>
  <si>
    <t xml:space="preserve">&lt;p&gt;Livrable 1 : Pr&amp;eacute;sentation PPT-1&lt;/p&gt;
</t>
  </si>
  <si>
    <t>Préparation du rapport d'Audit Environnemental et Social du Port de Gabes, y compris Bilan Carbone</t>
  </si>
  <si>
    <t>2024-09-09</t>
  </si>
  <si>
    <t>Rédiger le rapport de diagnostic du port de Zarzis</t>
  </si>
  <si>
    <t xml:space="preserve">- Suivi des contrats ( Karama et CIVP).
- Fixation des rendez vous d'embauches.
</t>
  </si>
  <si>
    <t xml:space="preserve">&lt;p&gt;- Pr&amp;eacute;pation rapprochement bancaire.&lt;/p&gt;
&lt;p&gt;- V&amp;eacute;rification compte client.&lt;/p&gt;
&lt;p&gt;- Suivi facture CPG.&lt;/p&gt;
</t>
  </si>
  <si>
    <t>Base de données (Ratios)</t>
  </si>
  <si>
    <t xml:space="preserve">&lt;p&gt;&lt;span style="font-family:latoweb; font-size:14px"&gt;Base de donn&amp;eacute;es (Quantit&amp;eacute; des d&amp;eacute;chet sp&amp;eacute;ciaux par branche)&lt;/span&gt;&lt;/p&gt;
</t>
  </si>
  <si>
    <t xml:space="preserve">&lt;p&gt;Mise &amp;agrave; jour de l&amp;#39;inventaire 2024 + travaux sur les fiches d&amp;#39;enquetes&lt;/p&gt;
</t>
  </si>
  <si>
    <t>2024-00: ONAS; PGES Sousse Hamdoun II et Jedaida
- chercher des experts correspondants
- Methodology</t>
  </si>
  <si>
    <t>Rapport,
préparation des notes de calcul</t>
  </si>
  <si>
    <t xml:space="preserve">&lt;p&gt;2024-00: ONAS; PGES Sousse Hamdoun II et Jedaida&lt;br /&gt;
- chercher des experts correspondants&lt;br /&gt;
- Methodology&lt;/p&gt;
&lt;p&gt;2024-36: Elaboran plan directeur de l&amp;#39;assainissmenet:&lt;/p&gt;
&lt;p&gt;Compl&amp;eacute;ment de dossier (pi&amp;egrave;ces justificatives des experts)&lt;/p&gt;
</t>
  </si>
  <si>
    <t xml:space="preserve">&lt;p&gt;Rapport L1 VF - int&amp;eacute;gration des correction et des commentaires&lt;/p&gt;
</t>
  </si>
  <si>
    <t xml:space="preserve">&lt;p&gt;Rapport : Descrption des travux&lt;/p&gt;
</t>
  </si>
  <si>
    <t>-uruutjueu</t>
  </si>
  <si>
    <t>2024-09-10</t>
  </si>
  <si>
    <t xml:space="preserve">&lt;ul&gt;
	&lt;li&gt;modification des courbes et de l&amp;#39;histogramme&lt;/li&gt;
	&lt;li&gt;Identification des tendances ou des anomalies dans les offres.&lt;/li&gt;
	&lt;li&gt;Calcul de la moyenne&lt;/li&gt;
	&lt;li&gt;corr&amp;eacute;ction du plan de rapport&lt;/li&gt;
&lt;/ul&gt;
</t>
  </si>
  <si>
    <t xml:space="preserve">&lt;p&gt;Travaux sur l&amp;#39;inventaire des DD 2024&lt;/p&gt;
</t>
  </si>
  <si>
    <t xml:space="preserve">&lt;p&gt;R&amp;eacute;diger le rapport de&amp;nbsp;diagnostic du port de Zarzis&lt;/p&gt;
</t>
  </si>
  <si>
    <t xml:space="preserve">&lt;p&gt;2024-00: ONAS; PGES Sousse Hamdoun II et Jedaida&lt;br /&gt;
- chercher des experts correspondants&lt;br /&gt;
- Methodology&lt;/p&gt;
&lt;p&gt;&amp;nbsp;&lt;/p&gt;
</t>
  </si>
  <si>
    <t xml:space="preserve">&lt;p&gt;2024-00: ONAS; PGES Sousse Hamdoun II et Jedaida&lt;br /&gt;
- chercher des experts correspondants&lt;br /&gt;
- Methodology&lt;/p&gt;
&lt;p&gt;2024-00: Etude Plan d'action de la Comoé&lt;/p&gt;
&lt;p&gt;- chercher des experts&lt;/p&gt;
</t>
  </si>
  <si>
    <t>Base de données (Quantité de DIS par Gouvernorat)</t>
  </si>
  <si>
    <t xml:space="preserve">&lt;p&gt;Base de donn&amp;eacute;es (Quantit&amp;eacute; de DIS par Gouvernorat)&lt;/p&gt;
</t>
  </si>
  <si>
    <t xml:space="preserve">&lt;p&gt;Travaux sur les fiches d&amp;#39;enquetes.&lt;/p&gt;
&lt;p&gt;&amp;nbsp;&lt;/p&gt;
</t>
  </si>
  <si>
    <t xml:space="preserve">&lt;p&gt;&amp;nbsp;&lt;/p&gt;
&lt;p&gt;Correction des mod&amp;egrave;les d&amp;#39;enqu&amp;ecirc;te des soci&amp;eacute;t&amp;eacute;s de collecte, de transport et de traitement des d&amp;eacute;chets, selon la demande de Tarek.&lt;/p&gt;
</t>
  </si>
  <si>
    <t xml:space="preserve">- J'ai préparé la caution bancaire pour le projet de L'ANGED.
- Retrait espèce et solde des factures caisses.
- Récupération des chèques de loyer.
- Saisie des écritures comptable.
</t>
  </si>
  <si>
    <t xml:space="preserve">&lt;p&gt;Travaux sur les fiches d&amp;#39;enqu&amp;ecirc;te par secteur d&amp;#39;activit&amp;eacute;&lt;/p&gt;
</t>
  </si>
  <si>
    <t>2024-09-11</t>
  </si>
  <si>
    <t xml:space="preserve">&lt;p&gt;2024:00: DP ONAS MISSION D&amp;#39;ASSISTANCE TECHNIQUE POUR LA MISE EN &amp;OElig;UVRE DES PLANS DE GESTION ENVIRONNEMENTAL &amp;amp; SOCIAL DES DEUX STEP SOUSSE HAMDOUN II , JEDEIDA - Commentaire TdR - chercher et contacer les Experts&lt;/p&gt;
</t>
  </si>
  <si>
    <t xml:space="preserve">&lt;p&gt;2024:00: DP ONAS MISSION D&amp;#39;ASSISTANCE TECHNIQUE POUR LA MISE EN &amp;OElig;UVRE DES PLANS DE GESTION ENVIRONNEMENTAL &amp;amp; SOCIAL DES DEUX STEP SOUSSE HAMDOUN II , JEDEIDA&amp;nbsp;&lt;br /&gt;
- M&amp;eacute;thodology&lt;br /&gt;
- chercher et contacer les&amp;nbsp; Experts&lt;/p&gt;
&lt;p&gt;2024-00: DP Plan d&amp;#39;action Climat, Cote d&amp;#39;Ivoire&lt;/p&gt;
&lt;p&gt;- Chercher des experts&lt;/p&gt;
</t>
  </si>
  <si>
    <t xml:space="preserve">&lt;p&gt;Rédaction d'une partie du livrable-phase 1&lt;/p&gt;
</t>
  </si>
  <si>
    <t xml:space="preserve">
J'ai complété les fiches des enquêtés des sociétés de collecte, de transport et de traitement des déchets dangereux.
J'ai vérifié la liste des sociétés situées dans les gouvernorats mentionnés dans le TDR, qui sont conventionnées avec l'ANGed et qui génèrent les déchets concernés par le TDR du projet SIGDIS.</t>
  </si>
  <si>
    <t xml:space="preserve">&lt;p&gt;&lt;span style="font-family:latoweb; font-size:14px"&gt;Base de donn&amp;eacute;es (Quantit&amp;eacute; de DIS par Gouvernorat)&lt;/span&gt;&lt;/p&gt;
</t>
  </si>
  <si>
    <t>Rapport :  réponse aux commentaires GIZ 
Actualisation du rapport</t>
  </si>
  <si>
    <t xml:space="preserve">&lt;p&gt;- Mise &amp;agrave; jour du fichier recrutement.&lt;/p&gt;
&lt;p&gt;- Entretien d&amp;#39;embauche pour un technicien GC.&lt;/p&gt;
&lt;p&gt;- J&amp;#39;ai fait une recherche pour des nouveaux profils.&lt;/p&gt;
&lt;p&gt;- R&amp;eacute;cup&amp;eacute;ration des contrats.&lt;/p&gt;
</t>
  </si>
  <si>
    <t xml:space="preserve">&lt;p&gt;Calcul ETP mensuelle pour chaque ann&amp;eacute;e (1981-2023) selon les m&amp;eacute;thodes de Thornwaite et Turc&lt;/p&gt;
&lt;p&gt;Actualisation du rapport&amp;nbsp;&lt;/p&gt;
&lt;p&gt;&amp;nbsp;&lt;/p&gt;
</t>
  </si>
  <si>
    <t xml:space="preserve">&lt;p&gt;- Saisie comptable.&lt;/p&gt;
&lt;p&gt;- Préparation du demande de caution d'avance.&lt;/p&gt;
&lt;p&gt;- Réunion avec Fatma Biat.&lt;/p&gt;
&lt;p&gt;- Divers taches administratifs.&lt;/p&gt;- Vérification de la facture du Green Lab.
</t>
  </si>
  <si>
    <t xml:space="preserve">&lt;p&gt;R&amp;eacute;daction des parties du livrable&lt;/p&gt;
</t>
  </si>
  <si>
    <t>2024-09-12</t>
  </si>
  <si>
    <t>Cartographie numérique (Carte de dépression + correction des cartes)</t>
  </si>
  <si>
    <t xml:space="preserve">&lt;p&gt;Conversion des plans AutoCAD en plans PDF&lt;/p&gt;
</t>
  </si>
  <si>
    <t xml:space="preserve">&lt;p&gt;BD_SIGDIS (Ratios)&lt;/p&gt;
</t>
  </si>
  <si>
    <t xml:space="preserve">&lt;p&gt;2024:00: DP ONAS MISSION D&amp;#39;ASSISTANCE TECHNIQUE POUR LA MISE EN &amp;OElig;UVRE DES PLANS DE GESTION ENVIRONNEMENTAL &amp;amp; SOCIAL DES DEUX STEP SOUSSE HAMDOUN II , JEDEIDA&amp;nbsp;&lt;br /&gt;
- M&amp;eacute;thodology&lt;br /&gt;
- chercher et contacer les&amp;nbsp; Experts&lt;/p&gt;
</t>
  </si>
  <si>
    <t xml:space="preserve">&lt;p&gt;R&amp;eacute;daction du rapport :&amp;nbsp;L&amp;#39;analyse des offres pour la r&amp;eacute;habilitation de l&amp;#39;ancienne d&amp;eacute;charge de Menzel Bourguiba&amp;nbsp;&lt;/p&gt;
&lt;p&gt;(Copie 0)&lt;/p&gt;
</t>
  </si>
  <si>
    <t xml:space="preserve">&lt;p&gt;2024:00: DP ONAS MISSION D&amp;#39;ASSISTANCE TECHNIQUE POUR LA MISE EN &amp;OElig;UVRE DES PLANS DE GESTION ENVIRONNEMENTAL &amp;amp; SOCIAL DES DEUX STEP SOUSSE HAMDOUN II , JEDEIDA&amp;nbsp;&lt;br /&gt;
- M&amp;eacute;thodology&lt;br /&gt;
- chercher et contacer les&amp;nbsp; Experts&lt;/p&gt;
&lt;p&gt;2024-36: Office du thermalisme: Elaboration du plan directeur des eaux embouteill&amp;eacute;es.&lt;/p&gt;
&lt;p&gt;- compl&amp;eacute;ments d&amp;#39;informations ( pi&amp;egrave;ce justificatives des experts)&amp;nbsp;&lt;/p&gt;
</t>
  </si>
  <si>
    <t xml:space="preserve">.Recherche sur les méthodes de calcul hydraulique ( zone kébeli sud tunisien)
.les méthodes applicable dans cette régions 
.formules+paramétres
</t>
  </si>
  <si>
    <t xml:space="preserve">&lt;p&gt;- R&amp;eacute;union au bureau d&amp;#39;emploi sur l&amp;#39;avantage Karama de Saida. - R&amp;eacute;union au CNSS, pour corriger le Matricule de Saida, pour d&amp;eacute;poser la d&amp;eacute;cision de l&amp;#39;avantage Karama et validation du dossier. - Mise &amp;agrave; jour du fichier recrutement. - J&amp;#39;ai d&amp;eacute;pos&amp;eacute; l&amp;#39;annonce au bureau d&amp;#39;emploi. - J&amp;#39;ai fait deux&amp;nbsp;entretiens d&amp;#39;embauche pour un chef du projet et dessinateur.&lt;/p&gt;
</t>
  </si>
  <si>
    <t xml:space="preserve">&lt;p&gt;- J&amp;#39;ai r&amp;eacute;cup&amp;eacute;r&amp;eacute; la caution ANGED aupr&amp;eacute;s de la banque.&lt;/p&gt;
&lt;p&gt;- J&amp;#39;ai pr&amp;eacute;par&amp;eacute; le ch&amp;eacute;que de l&amp;#39;enregistrement.&lt;/p&gt;
&lt;p&gt;- J&amp;#39;ai pr&amp;eacute;par&amp;eacute; une demande d&amp;#39;appurement du caution de CITET.&lt;/p&gt;
&lt;p&gt;- Divers taches administratives.&lt;/p&gt;
</t>
  </si>
  <si>
    <t>Rapport : actualisation du rapport achevé
 Tableau de réponse aux commentaires achevé</t>
  </si>
  <si>
    <t>Echanges avec les directions des ports et des concessionnaires sur la collecte des données + élaboration du rapport de port de Rades.</t>
  </si>
  <si>
    <t xml:space="preserve">&lt;p&gt;APD-description des travaux&lt;/p&gt;
</t>
  </si>
  <si>
    <t xml:space="preserve">&lt;p&gt;Elaborer un&amp;nbsp;rapport sur les visites du port de Zarzis&lt;/p&gt;
</t>
  </si>
  <si>
    <t>BD_SIGDIS (Ratios)</t>
  </si>
  <si>
    <t>2024-09-13</t>
  </si>
  <si>
    <t xml:space="preserve">&lt;p&gt;&lt;span style="font-family:latoweb; font-size:14px"&gt;BD_SIGDIS (Ratios)&lt;/span&gt;&lt;/p&gt;
</t>
  </si>
  <si>
    <t xml:space="preserve">&lt;p&gt;2024:00: DP ONAS MISSION D&amp;#39;ASSISTANCE TECHNIQUE POUR LA MISE EN &amp;OElig;UVRE DES PLANS DE GESTION ENVIRONNEMENTAL &amp;amp; SOCIAL DES DEUX STEP SOUSSE HAMDOUN II , JEDEIDA&amp;nbsp;&lt;br /&gt;
- M&amp;eacute;thodology&lt;br /&gt;
- chercher et contacer les&amp;nbsp; Experts&lt;/p&gt;
&lt;p&gt;2022-23: SIGDIS ANGED&lt;/p&gt;
&lt;p&gt;- CV d&amp;#39;expert Moncef Gabsi avec les justifs&lt;/p&gt;
</t>
  </si>
  <si>
    <t>Rédiger le rapport des visites du port de Zarzis</t>
  </si>
  <si>
    <t xml:space="preserve">&lt;p&gt;R&amp;eacute;diger le rapport des visites du port de Zarzis&lt;/p&gt;
</t>
  </si>
  <si>
    <t>- J'ai préparé et déposé la caution définitive complémentaire de l'Anged.
- Préparation du demande de main levée partielle.
- Paiement des factures en ligne.
- Réunion au BIAT avec Fatma sur l'accord des cautions ANGED.
- Suivi d'état de réparation voiture SIENA.
-Saisie des écritures.
- Divers taches administratives.</t>
  </si>
  <si>
    <t xml:space="preserve">&lt;p&gt;- Mise &amp;agrave; jour du tableau des recrutements.&lt;/p&gt;
&lt;p&gt;- Fixation des rendez vous d&amp;#39;embauche.&lt;/p&gt;
</t>
  </si>
  <si>
    <t xml:space="preserve">&lt;p&gt;Traduire le document &amp;quot;Etat des concession dans les ports de commerce &amp;quot; en fran&amp;ccedil;ais pour le compte de&amp;nbsp;l&amp;#39;expert d&amp;#39;activit&amp;eacute;s portuaires&lt;/p&gt;
</t>
  </si>
  <si>
    <t>Livrable 1: Actualisation de la présentation PPT1</t>
  </si>
  <si>
    <t xml:space="preserve">&lt;p&gt;Pr&amp;eacute;paration des documentations pour le DAO : description de prix unitaires et CPT&lt;/p&gt;
</t>
  </si>
  <si>
    <t>Elaboration de la présentation du programme et de la liste des enquêtes/visites.</t>
  </si>
  <si>
    <t>Rédaction des parties du livrable</t>
  </si>
  <si>
    <t xml:space="preserve">&lt;p&gt;Elaboration du rapport diagnostic du port de Rades + traduction en fran&amp;ccedil;ais du document &amp;quot;&amp;eacute;tat des concessions de l&amp;#39;OMMP&amp;quot;.&lt;/p&gt;
</t>
  </si>
  <si>
    <t>2024-09-16</t>
  </si>
  <si>
    <t xml:space="preserve">- Mise à jour du fichier recrutement.
- Entretien d'embauche.
 </t>
  </si>
  <si>
    <t xml:space="preserve">&lt;p&gt;- J&amp;#39;ai fait une visite au banque pour la r&amp;eacute;cup&amp;eacute;rer&amp;nbsp;les cautions( 2h).&lt;/p&gt;
&lt;p&gt;- J&amp;#39;ai un probl&amp;eacute;me au niveau du pneu de la voiture 206, j&amp;#39;ai rester 1h pour la r&amp;eacute;paration.&lt;/p&gt;
&lt;p&gt;- J&amp;#39;ai pr&amp;eacute;par&amp;eacute; le rapprochement bancaire.&lt;/p&gt;
&lt;p&gt;- Divers taches adminisratives.&lt;/p&gt;
</t>
  </si>
  <si>
    <t xml:space="preserve">&lt;p&gt;2024:00: DP ONAS MISSION D&amp;#39;ASSISTANCE TECHNIQUE POUR LA MISE EN &amp;OElig;UVRE DES PLANS DE GESTION ENVIRONNEMENTAL &amp;amp; SOCIAL DES DEUX STEP SOUSSE HAMDOUN II , JEDEIDA&amp;nbsp;&lt;br /&gt;
- M&amp;eacute;thodology&lt;br /&gt;
- chercher et contacer les&amp;nbsp; Experts&lt;/p&gt;
&lt;p&gt;- Mettre CV de Kamel Ben Mahmoud pour le compte de GKW&lt;/p&gt;
</t>
  </si>
  <si>
    <t>Finaliser le rapport des visites du port de Zarzis</t>
  </si>
  <si>
    <t xml:space="preserve">&lt;p&gt;&amp;Eacute;laborer le rapport sur les visites de diagnostic du port de Sousse&lt;/p&gt;
</t>
  </si>
  <si>
    <t>Actualisation inventaire 2024</t>
  </si>
  <si>
    <t xml:space="preserve">&lt;p&gt;&lt;span style="font-family:latoweb; font-size:14px"&gt;BD_SIGDIS (DIS Toner d&amp;#39;impression)&lt;/span&gt;&lt;/p&gt;
</t>
  </si>
  <si>
    <t xml:space="preserve">&lt;p&gt;Actualisation inventaire 2024 + R&amp;eacute;daction d&amp;#39;une partie du livrable&lt;/p&gt;
</t>
  </si>
  <si>
    <t>Vérification des quantités de déchets de toners d'impression par gouvernorat et par secteur.</t>
  </si>
  <si>
    <t>2024-09-17</t>
  </si>
  <si>
    <t>Préparation de la note de calcul de réseau d'adduction</t>
  </si>
  <si>
    <t xml:space="preserve">&lt;p&gt;Dimensionnement de la pompe&lt;/p&gt;
&lt;p&gt;Rapport&lt;/p&gt;
</t>
  </si>
  <si>
    <t xml:space="preserve">- Préparation des déclarations fiscales.
- Préparation des acomptes provisionnelles.
</t>
  </si>
  <si>
    <t>BD_SIGDIS (Q. 24 gouv)</t>
  </si>
  <si>
    <t xml:space="preserve">&lt;p&gt;R&amp;eacute;union (ME)&lt;/p&gt;
</t>
  </si>
  <si>
    <t xml:space="preserve">&lt;p&gt;BD_SIGDIS (Q. 24 Gouvernorat)&lt;/p&gt;
</t>
  </si>
  <si>
    <t xml:space="preserve">&lt;p&gt;2024-00: AMI Djibouti: SERVICES DE CONSEIL POUR LA REALISATION DES EIES DES COMMUNES DE RAS DIKA &amp;amp; BOULAOS DE LA VILLE DE DJIBOUTI&lt;/p&gt;
&lt;p&gt;- Pr&amp;eacute;sentation bureau + r&amp;eacute;f&amp;eacute;rences&amp;nbsp;&lt;/p&gt;
</t>
  </si>
  <si>
    <t>Recherche sur les méthodes d'estimation des projections de la quantité de déchets industriels en 2050, y compris les taux de croissance des effectifs ou d'autres méthodes pour estimer la quantité de déchets industriels, que ce soit par secteur d'activité ou par région.</t>
  </si>
  <si>
    <t>Finaliser l'intégration des rapports des visites portuaires dans les rapports de diagnostic des ports de Sousse, Bizerte et Gabès</t>
  </si>
  <si>
    <t>Assister à une réunion au ministère de l'environnement</t>
  </si>
  <si>
    <t>SIG DIS : réunion + élaboration du PV.</t>
  </si>
  <si>
    <t>Rédaction d'une partie du livrable (tissu industriel en tunisie et dans la zone d'étude)</t>
  </si>
  <si>
    <t>2024-09-18</t>
  </si>
  <si>
    <t xml:space="preserve">2024-00: DP, Plan d'action climatique Cote d'Ivoire
- Présentation GEREP -Environnement et Labes
- Références GEREP - Environnemnt et Labes </t>
  </si>
  <si>
    <t xml:space="preserve">&lt;p&gt;2024-00: DP Plan d&amp;#39;action climatique Cote d&amp;#39;Ivoire&lt;/p&gt;
&lt;p&gt;-&amp;nbsp; Actualisation des CV des experts&amp;nbsp;&lt;/p&gt;
</t>
  </si>
  <si>
    <t>Présentation de rapport : ajout de la méthodologie de l'étape suivante à la conclusion</t>
  </si>
  <si>
    <t>Préparer un canevas Excel qui regroupe toutes les données de bilan carbone des sept ports de commerce</t>
  </si>
  <si>
    <t xml:space="preserve">&lt;p&gt;recherche de la pompe des mod&amp;egrave;les de pompe dans les catalogue ne ligne&lt;/p&gt;
&lt;p&gt;&amp;eacute;tablissment de tableau de calcul de pompes et choix du mod&amp;egrave;le&lt;/p&gt;
</t>
  </si>
  <si>
    <t xml:space="preserve">&lt;p&gt;transmission de la pr&amp;eacute;sentation PPT1&amp;nbsp;&lt;/p&gt;
</t>
  </si>
  <si>
    <t>- J'ai déposé les déclaration fiscale sur la plate forme et j'ai procédé au paiement.
- J'ai récupéré l'attestation de bon fin ANGED.
- J'ai fait le suivi de la réclamation de la carte technologique.
- J'ai fait une visite au STEG pour récupérer la retenue à la source.
- Divers taches administratives.</t>
  </si>
  <si>
    <t xml:space="preserve">&lt;p&gt;Recherche des description techniques des r&amp;eacute;seaux PEHD EUT pour le BPU et le CPT&lt;/p&gt;
&lt;p&gt;Rapport APD: description des travaux&lt;/p&gt;
</t>
  </si>
  <si>
    <t xml:space="preserve">&lt;p&gt;R&amp;eacute;daction d&amp;#39;une partie du livrable (tissu industriel en tunisie et dans la zone d&amp;#39;&amp;eacute;tude)&lt;/p&gt;
</t>
  </si>
  <si>
    <t>Cartographie numérique (carte d'échant. eau)</t>
  </si>
  <si>
    <t xml:space="preserve">&lt;p&gt;Cartographie num&amp;eacute;rique (carte d&amp;#39;&amp;eacute;chant. eau)&lt;/p&gt;
</t>
  </si>
  <si>
    <t>SIGDIS</t>
  </si>
  <si>
    <t xml:space="preserve">- Justif caisse Sofien.
- Saisie comptable des pièces caisse.
- Préparation du constat accident 206 Maher.
- Paiement de l'infraction routière de Mme Lamia.
- Demande des devis et négociation des prix des pièces de rechanges.
- Divers taches administratives.
</t>
  </si>
  <si>
    <t>2024-09-19</t>
  </si>
  <si>
    <t>Préparation de la note méthodologique et planning - UTV KEF ET SILIANA</t>
  </si>
  <si>
    <t>Cartographie numérique (Cartes des échant. eau des ports)</t>
  </si>
  <si>
    <t>La tâche de décrire l'état des lieux du système de collecte, de transport, de traitement et d'élimination des déchets dangereux est en cours.</t>
  </si>
  <si>
    <t xml:space="preserve">&lt;p&gt;Cartographie num&amp;eacute;rique (Correction des Cartes des &amp;eacute;chant. sonore et air des ports)&lt;/p&gt;
</t>
  </si>
  <si>
    <t xml:space="preserve">&lt;p&gt;&amp;Eacute;laborer un canevas Excel sur les donn&amp;eacute;es bilan carbone et l&amp;#39;&amp;eacute;tat de suivi des concessionnaires&lt;/p&gt;
</t>
  </si>
  <si>
    <t xml:space="preserve">&lt;p&gt;Rectifier certains chapitres du rapport de diagnostic du port de Sousse&lt;/p&gt;
</t>
  </si>
  <si>
    <t xml:space="preserve">&lt;p&gt;2024-00: DP Plan d&amp;#39;action climatique, cote d&amp;#39;Ivoire&lt;/p&gt;
&lt;p&gt;- Actualiser les CV des experts&lt;/p&gt;
</t>
  </si>
  <si>
    <t xml:space="preserve">&lt;p&gt;2024-00; DP Plan d&amp;#39;action climatique, cote d&amp;#39;Ivoire&lt;/p&gt;
&lt;p&gt;- Actualiser les experts&lt;/p&gt;
&lt;p&gt;-2024-00: ONAS: PGES Sousse Hamdoun II et Jdeida&lt;/p&gt;
&lt;p&gt;- chercher des experts&amp;nbsp;&lt;/p&gt;
</t>
  </si>
  <si>
    <t>Rédaction du rapport de diagnostic du port de Rades.</t>
  </si>
  <si>
    <t>Travaux sur les fiches d'enquêtes (sociétés de gestion de déchets spéciaux)</t>
  </si>
  <si>
    <t xml:space="preserve">&lt;p&gt;Travaux sur les fiches d&amp;#39;enqu&amp;ecirc;tes (soci&amp;eacute;t&amp;eacute;s de gestion de d&amp;eacute;chets sp&amp;eacute;ciaux)&lt;/p&gt;
</t>
  </si>
  <si>
    <t xml:space="preserve">Rapport APD
</t>
  </si>
  <si>
    <t xml:space="preserve">&lt;p&gt;Actuakisation de la pr&amp;eacute;sentation PPT1&lt;/p&gt;
</t>
  </si>
  <si>
    <t>Travaux sur les fiches d'enquêtes pour les sociétés de gestion de déchets</t>
  </si>
  <si>
    <t>2024-09-20</t>
  </si>
  <si>
    <t>Rectifier certains chapitres dans le rapport de diagnostic du port de Bizerte-Menzel Bourguiba</t>
  </si>
  <si>
    <t xml:space="preserve">&lt;p&gt;2024-00 DP Plan d&amp;#39;action climatique de la Como&amp;eacute; - Actualisation des CV des experts et mis en forme - Offre technique&lt;/p&gt;
&lt;p&gt;2024-00: SERVICES DE CONSEIL POUR LA REALISATION DES EIES DES COMMUNES DE RAS DIKA &amp;amp; BOULAOS DE LA VILLE DE DJIBOUTI&lt;/p&gt;
&lt;p&gt;- R&amp;eacute;f&amp;eacute;rences bureau + accord de groupement&lt;/p&gt;
</t>
  </si>
  <si>
    <t>Actualisation de la présentation PPT1
Réunion de présentation du livrable L1 à la MIME</t>
  </si>
  <si>
    <t xml:space="preserve">&lt;p&gt;2024-00: DP Plan d&amp;#39;action climatique de la Como&amp;eacute;&amp;nbsp;&lt;/p&gt;
&lt;p&gt;- Offre technique&amp;nbsp;&lt;/p&gt;
</t>
  </si>
  <si>
    <t xml:space="preserve">&lt;p&gt;Travaux sur les fiches d&amp;#39;enquetes pour les soci&amp;eacute;t&amp;eacute;s de gestion de d&amp;eacute;chets dangereux + Travaux sur l&amp;#39;estimation&amp;nbsp;des gisements de d&amp;eacute;chets industriels dangereux &amp;agrave; l&amp;#39;horizon 2050&lt;/p&gt;
</t>
  </si>
  <si>
    <t xml:space="preserve">&lt;p&gt;Elaboration du rapport de diagnostic du port de Rades.&lt;/p&gt;
</t>
  </si>
  <si>
    <t>- Saisi des écritures comptable.
- Préparation lettre ANGED.
- Préparation des chéques des fournisseurs.
- Renouvellement d'abonnement TUNTRUST.
- Divers taches administratives.</t>
  </si>
  <si>
    <t xml:space="preserve">La tâche de description de l'état des lieux concernant le système de collecte, de transport, de traitement et d'élimination des déchets dangereux est en cours.
</t>
  </si>
  <si>
    <t>BD_SIGDIS</t>
  </si>
  <si>
    <t xml:space="preserve">&lt;p&gt;BD_SIGDIS&lt;/p&gt;
</t>
  </si>
  <si>
    <t>Actualisation de l’EIES tenant compte des commentaires de la BM</t>
  </si>
  <si>
    <t>2024-09-23</t>
  </si>
  <si>
    <t xml:space="preserve">&lt;p&gt;2024-00: DP Plan d&amp;#39;action Climat de la Como&amp;eacute;, cote d&amp;#39;Ivoire&lt;/p&gt;
&lt;p&gt;- M&amp;eacute;thodology&lt;/p&gt;
</t>
  </si>
  <si>
    <t xml:space="preserve">&lt;p&gt;2024-00: DP Plan d&amp;#39;action Climat de la Como&amp;eacute;,&amp;nbsp;cote d&amp;#39;Ivoire&lt;/p&gt;
&lt;p&gt;- M&amp;eacute;thodology&lt;/p&gt;
&lt;p&gt;-Actualistion CV des experts&lt;/p&gt;
&lt;p&gt;&amp;nbsp;&lt;/p&gt;
</t>
  </si>
  <si>
    <t xml:space="preserve">- J'ai fait des visites au mécanicien pour faire le suivi des réparations des voitures Siena et 206.
-J'ai fait une visite à l'ANCE pour désactivé le blocage du dossier.
- Divers Taches administratives.
</t>
  </si>
  <si>
    <t xml:space="preserve">&lt;p&gt;- Saisie comptable et v&amp;eacute;rifications des comptes.&lt;/p&gt;
</t>
  </si>
  <si>
    <t>Etude bibliographique sur l'estimation des quantités de DD à l'horizon 2050</t>
  </si>
  <si>
    <t xml:space="preserve">&lt;p&gt;Etude bibliographique sur l&amp;#39;estimation des quantit&amp;eacute;s de DD &amp;agrave; l&amp;#39;horizon 2050&lt;/p&gt;
</t>
  </si>
  <si>
    <t>Finaliser la vérification du chapitre 5 du rapport de diagnostic du port de Bizerte-Menzel Bourguiba et Sousse par rapport au rapport de l'expert portuaire</t>
  </si>
  <si>
    <t>La rédaction du rapport sur l'état des lieux concernant le système de collecte, de transport, de traitement et d'élimination des déchets industriels dangereux.</t>
  </si>
  <si>
    <t>Cartographie numérique (Cartes des unités hydrologiques)</t>
  </si>
  <si>
    <t xml:space="preserve">&lt;p&gt;Cartographie num&amp;eacute;rique (Cartes des unit&amp;eacute;s hydrologiques)&lt;/p&gt;
</t>
  </si>
  <si>
    <t xml:space="preserve">Analyse de relief </t>
  </si>
  <si>
    <t>2024-09-24</t>
  </si>
  <si>
    <t xml:space="preserve">&lt;p&gt;2024-00: DP Plan d&amp;#39;action climat, cote d&amp;#39;Ivoire:&lt;/p&gt;
&lt;p&gt;&amp;nbsp;- Offre technique&lt;/p&gt;
</t>
  </si>
  <si>
    <t xml:space="preserve">&lt;p&gt;2024-00: DP Plan d&amp;#39;action climat, cote d&amp;#39;Ivoire:&lt;/p&gt;
&lt;p&gt;&amp;nbsp;- Offre technique&lt;/p&gt;
&lt;p&gt;-&amp;nbsp; Actualisation cv des experts&amp;nbsp;&lt;/p&gt;
</t>
  </si>
  <si>
    <t>Finaliser l'intégration de la partie relative à l'analyse de la qualité de l'air et des nuisances sonores dans le rapport de diagnostic du port de Zarzis</t>
  </si>
  <si>
    <t>Elaboration du rapport diagnostic du port de Rades.</t>
  </si>
  <si>
    <t>L2: Unité hydrologique négatives
préparation des données pour analyses et interprétations</t>
  </si>
  <si>
    <t>- Préparation rapprochement bancaire et vérifications des comptes.
- J'ai déplacer avec Maher pour acheter des pièces de rechanges.
- J'ai fait une visite au mécanicien 
- Divers taches administratives.</t>
  </si>
  <si>
    <t>Télédétection (Traitement des images RADAR Sentinel-1)</t>
  </si>
  <si>
    <t xml:space="preserve">&lt;p&gt;T&amp;eacute;l&amp;eacute;d&amp;eacute;tection (Traitement des images RADAR Sentinel-1)&lt;/p&gt;
</t>
  </si>
  <si>
    <t>2024-09-25</t>
  </si>
  <si>
    <t>Finaliser l'intégration de la partie relative aux résultats de l'analyse de la qualité de l'eau du bassin portuaire du Zarzis</t>
  </si>
  <si>
    <t>- Saisie comptable.
- Préparation du dossier d'attestation fiscale.
- J'ai fait une visite au mécanicien pour faire le suivi du réparation Siena.
- Divers taches administratives.</t>
  </si>
  <si>
    <t>Vérification des plans transmis par JF
dimensionnement de réseau d'irrigation de la parelle P7</t>
  </si>
  <si>
    <t>Télédétection (Traitement de deux images Sentinel-2 (RADAR) pour créer un MNT à haute résolution)</t>
  </si>
  <si>
    <t xml:space="preserve">&lt;p&gt;T&amp;eacute;l&amp;eacute;d&amp;eacute;tection (Traitement de deux images Sentinel-2 (RADAR) pour cr&amp;eacute;er un MNT &amp;agrave; haute r&amp;eacute;solution)&lt;/p&gt;
</t>
  </si>
  <si>
    <t>Finalisation des FE et de la liste des sociétés de gestion des DIS.</t>
  </si>
  <si>
    <t xml:space="preserve">&lt;p&gt;Elaboration du rapport de diagnostic de Rades.&lt;/p&gt;
</t>
  </si>
  <si>
    <t>2024-00: DP Cotre d'Ivoire Plan d'action climat
- Offre technique</t>
  </si>
  <si>
    <t xml:space="preserve">&lt;p&gt;2024-00: DP Cotre d&amp;#39;Ivoire Plan d&amp;#39;action climat&lt;br /&gt;
- Offre technique et financi&amp;egrave;re&lt;/p&gt;
</t>
  </si>
  <si>
    <t>22:00</t>
  </si>
  <si>
    <t xml:space="preserve">&lt;ul&gt;
	&lt;li&gt;Mise en &amp;oelig;uvre des principales fonctions hydrologiques de l&amp;rsquo;extension WhiteboxTools (QGIS)&lt;/li&gt;
	&lt;li&gt;TDR : UTV&amp;nbsp;kef&amp;amp;Siliana&lt;/li&gt;
&lt;/ul&gt;
</t>
  </si>
  <si>
    <t>2024-09-26</t>
  </si>
  <si>
    <t>- Réunion au bureau de contrôle des impôts pour demander une attestation fiscale.
- Préparation d'une partie de déclaration d'employeur 2024.
- Divers taches administratives.</t>
  </si>
  <si>
    <t xml:space="preserve">&lt;p&gt;Prise de contact avec les entreprises pour leur envoyer les fiches d&amp;#39;enqu&amp;ecirc;tes dans le cadre du projet SIGDIS&lt;/p&gt;
</t>
  </si>
  <si>
    <t xml:space="preserve">&lt;p&gt;Prise de contact avec les prestataires de service de collecte, transport et traitement des d&amp;eacute;chets&amp;nbsp;pour leur envoyer les fiches d&amp;#39;enqu&amp;ecirc;tes dans le cadre du projet SIGDIS&lt;/p&gt;
</t>
  </si>
  <si>
    <t>Envoi des fiches d'enquête aux entreprises de gestion des DIS.</t>
  </si>
  <si>
    <t xml:space="preserve">&lt;p&gt;&lt;span style="font-family:latoweb; font-size:14px"&gt;T&amp;eacute;l&amp;eacute;d&amp;eacute;tection (Traitement de deux images Sentinel-2 (RADAR) pour cr&amp;eacute;er un MNT &amp;agrave; haute r&amp;eacute;solution)&lt;/span&gt;&lt;/p&gt;
</t>
  </si>
  <si>
    <t xml:space="preserve">&lt;p&gt;2024-00: DP Plan d&amp;#39;action Climat Cote d&amp;#39;Ivoire&lt;/p&gt;
&lt;p&gt;- Finaliser l&amp;#39;offre technique et financi&amp;egrave;re&amp;nbsp;&lt;/p&gt;
&lt;p&gt;- D&amp;eacute;pot de l&amp;#39;offre&lt;/p&gt;
&lt;p&gt;2024-00: AMI Mali R&amp;eacute;alisation des &amp;eacute;tudes du sch&amp;eacute;ma directeur de gestion des d&amp;eacute;chets m&amp;eacute;nagers et assimil&amp;eacute;s et d&amp;#39;am&amp;eacute;nagement des points de transferts&amp;nbsp; - pr&amp;eacute;sentation de l&amp;#39;entreprise&lt;/p&gt;
</t>
  </si>
  <si>
    <t xml:space="preserve">&lt;p&gt;2024-00: AMI Mali R&amp;eacute;alisation des &amp;eacute;tudes du sch&amp;eacute;ma directeur de gestion des d&amp;eacute;chets m&amp;eacute;nagers et assimil&amp;eacute;s et d&amp;#39;am&amp;eacute;nagement des points de transferts - d&amp;eacute;claration de groupement - pr&amp;eacute;sentation de l&amp;#39;entrepris&lt;/p&gt;
</t>
  </si>
  <si>
    <t>Travaux sur l'estimation des déchets dangereux à l'horizon 2050</t>
  </si>
  <si>
    <t xml:space="preserve">&lt;p&gt;Travaux sur l&amp;#39;estimation des d&amp;eacute;chets dangereux &amp;agrave; l&amp;#39;horizon 2050&lt;/p&gt;
</t>
  </si>
  <si>
    <t>2024-09-27</t>
  </si>
  <si>
    <t xml:space="preserve">&lt;p&gt;Prise de contact avec les prestataires de service pour leur envoyer les fiches d&amp;#39;enqu&amp;ecirc;tes dans le cadre du projet SIGDIS&lt;/p&gt;
</t>
  </si>
  <si>
    <t xml:space="preserve">&lt;p&gt;Int&amp;eacute;grer la partie relative &amp;agrave; la qualit&amp;eacute; de l&amp;#39;air et s&amp;eacute;diments portuaire&amp;nbsp;dans le rapport diagnostic du port de Zarzis&lt;/p&gt;
</t>
  </si>
  <si>
    <t xml:space="preserve">&lt;ul&gt;
	&lt;li&gt;Mise en &amp;oelig;uvre des principales fonctions hydrologiques de l&amp;rsquo;extension WhiteboxTools (qgis)&lt;/li&gt;
	&lt;li&gt;TDR UTV&lt;/li&gt;
&lt;/ul&gt;
</t>
  </si>
  <si>
    <t>Amélioration du rapport diagnostic des ports de Sfax et Gabes</t>
  </si>
  <si>
    <t xml:space="preserve">&lt;p&gt;Pr&amp;eacute;paration de la pr&amp;eacute;sentation de la m&amp;eacute;thodologie de travail pour l&amp;#39;UTV Kef et Siliana&lt;/p&gt;
</t>
  </si>
  <si>
    <t xml:space="preserve">&lt;p&gt;Reprendre le&amp;nbsp;rapport de diagnostic du port de La Goulette (envoy&amp;eacute; par Mr. Samir Jomaa).&lt;/p&gt;
</t>
  </si>
  <si>
    <t xml:space="preserve">&lt;p&gt;2024-00: AMI Mali R&amp;eacute;alisation des &amp;eacute;tudes du sch&amp;eacute;ma directeur de gestion des d&amp;eacute;chets m&amp;eacute;nagers et assimil&amp;eacute;s et d&amp;#39;am&amp;eacute;nagement des points de transferts&amp;nbsp;&lt;/p&gt;
&lt;p&gt;- pr&amp;eacute;sentation de l&amp;#39;entreprise&lt;/p&gt;
&lt;p&gt;- R&amp;eacute;f&amp;eacute;rences bureau&lt;/p&gt;
</t>
  </si>
  <si>
    <t xml:space="preserve">&lt;p&gt;2024-00: AMI Mali R&amp;eacute;alisation des &amp;eacute;tudes du sch&amp;eacute;ma directeur de gestion des d&amp;eacute;chets m&amp;eacute;nagers et assimil&amp;eacute;s et d&amp;#39;am&amp;eacute;nagement des points de transferts&amp;nbsp;&lt;/p&gt;
&lt;p&gt;- R&amp;eacute;f&amp;eacute;rences bureau&lt;/p&gt;
</t>
  </si>
  <si>
    <t>Rapport Livrable L2</t>
  </si>
  <si>
    <t xml:space="preserve">&lt;p&gt;Cartographie num&amp;eacute;rique (Carte des pentes avec 3 coupes)&lt;/p&gt;
</t>
  </si>
  <si>
    <t>2024-09-30</t>
  </si>
  <si>
    <t>2024-00: Ami Recrutement d’un consultant pour la réalisation des études d’élaboration du schéma directeur de gestion des déchets ménagers et assimilés, ainsi que l’aménagement des points de transfert ; Mali
- Références bureau GEREP
-  FP + ABF</t>
  </si>
  <si>
    <t xml:space="preserve">&lt;p&gt;2024-00: Ami Recrutement d&amp;rsquo;un consultant pour la r&amp;eacute;alisation des &amp;eacute;tudes d&amp;rsquo;&amp;eacute;laboration du sch&amp;eacute;ma directeur de gestion des d&amp;eacute;chets m&amp;eacute;nagers et assimil&amp;eacute;s, ainsi que l&amp;rsquo;am&amp;eacute;nagement des points de transfert ; Mali&lt;/p&gt;
&lt;p&gt;&lt;br /&gt;
- R&amp;eacute;f&amp;eacute;rences bureau SETADE&lt;/p&gt;
&lt;p&gt;- montage de dossier de l&amp;#39;AMI et envoyer par&amp;nbsp;mail&amp;nbsp;&lt;/p&gt;
</t>
  </si>
  <si>
    <t>Identification des impacts environnementaux et socio-économiques liés à la gestion des déchets industrielles dangereux dans la zone d'étude.</t>
  </si>
  <si>
    <t>Etude bibliographique sur l'estimation des déchets dangereux à l'horizon H2050</t>
  </si>
  <si>
    <t xml:space="preserve">&lt;p&gt;Etudes bibliographique sur l&amp;#39;estimation des d&amp;eacute;chets dangereux &amp;agrave; l&amp;#39;horizon H2050&lt;/p&gt;
</t>
  </si>
  <si>
    <t>- Entretien d'embauche.</t>
  </si>
  <si>
    <t xml:space="preserve">&lt;p&gt;- Divers taches administratifs.&lt;/p&gt;
</t>
  </si>
  <si>
    <t>Elaboration du rapport diagnostic du port de La Goulette.</t>
  </si>
  <si>
    <t>Rapport L2</t>
  </si>
  <si>
    <t>Finaliser l'intégration la partie relative à l'analyse de la qualité des sédiments du port de Zarzis</t>
  </si>
  <si>
    <t>Préparer une liste des entreprises à contacter pour assurer le suivi des réponses aux fiches d'enquête</t>
  </si>
  <si>
    <t>2024-10-01</t>
  </si>
  <si>
    <t xml:space="preserve">2024-00; STEG: Elaboration du plan d’action de réinstallation des lignes aériennes 400 kV Mlaabi-Grombalia 2 et Grombalia 2- Mornaguia et de la station de conversion Mlaabi-  Manifestation d’Intérêt
 * Présentation bureau
- Références de bureau 
</t>
  </si>
  <si>
    <t xml:space="preserve">&lt;p&gt;2024-00; STEG: Elaboration du plan d&amp;rsquo;action de r&amp;eacute;installation des lignes a&amp;eacute;riennes 400 kV Mlaabi-Grombalia 2 et Grombalia 2- Mornaguia et de la station de conversion Mlaabi-&amp;nbsp; Manifestation d&amp;rsquo;Int&amp;eacute;r&amp;ecirc;t&lt;br /&gt;
- Pi&amp;egrave;ces adminisratives&lt;br /&gt;
- R&amp;eacute;f&amp;eacute;rences de bureau&amp;nbsp;&lt;/p&gt;
&lt;p&gt;&amp;nbsp;&lt;/p&gt;
</t>
  </si>
  <si>
    <t>- Recherche d'un fournisseur de pièce de rechange.
- J'ai acheté tous les pièces demander par le mécanicien.
- J'ai fait une visite au Kammoun auto pour faire le suivi des réparations.</t>
  </si>
  <si>
    <t xml:space="preserve">&lt;p&gt;- Saisie des &amp;eacute;critures comptable et classement des documents.&lt;/p&gt;
</t>
  </si>
  <si>
    <t xml:space="preserve">&lt;p&gt;Cartographie num&amp;eacute;rique (Cartes des unit&amp;eacute;s hydrologiques : cartes des pentes (avec profil))&lt;/p&gt;
</t>
  </si>
  <si>
    <t xml:space="preserve">&lt;p&gt;Cartographie numérique (Cartes des unités hydrologiques : carte de couvert végétal)&lt;/p&gt;
</t>
  </si>
  <si>
    <t xml:space="preserve">Activités de collecte , transport et traitement des déchets industriels dangereux en Tunisie </t>
  </si>
  <si>
    <t>Vérifier les parties relatives à l'analyse de la qualité de l'air et des eaux portuaire de Zarzis</t>
  </si>
  <si>
    <t xml:space="preserve">&lt;p&gt;Etude bibliographique sur l&amp;#39;estimation des d&amp;eacute;chets dangereux &amp;agrave; l&amp;#39;horizon H2050&lt;/p&gt;
</t>
  </si>
  <si>
    <t xml:space="preserve">&lt;p&gt;Etude bibliographique et travaux sur l&amp;#39;estimation des d&amp;eacute;chets dangereux &amp;agrave; l&amp;#39;horizon H2050&lt;/p&gt;
</t>
  </si>
  <si>
    <t xml:space="preserve">&lt;ul&gt;
	&lt;li&gt;QGIS TRAINING&amp;nbsp;&lt;/li&gt;
	&lt;li&gt;CARBON FOOTPRINTING&lt;/li&gt;
&lt;/ul&gt;
</t>
  </si>
  <si>
    <t>Livrable L2 : Rapport : Identification des unitités hydrologiques</t>
  </si>
  <si>
    <t>Elaboration du rapport de diagnostic du port de La Goulette.</t>
  </si>
  <si>
    <t xml:space="preserve">&lt;p&gt;Open LCA download and&amp;nbsp;&amp;nbsp;tutorial carbon footprint&lt;/p&gt;
</t>
  </si>
  <si>
    <t>2024-10-02</t>
  </si>
  <si>
    <t>- Préparation Paie mois 09-2024.</t>
  </si>
  <si>
    <t xml:space="preserve">&lt;p&gt;2024-00; STEG: Elaboration du plan d&amp;rsquo;action de r&amp;eacute;installation des lignes a&amp;eacute;riennes 400 kV Mlaabi-Grombalia 2 et Grombalia 2- Mornaguia et de la station de conversion Mlaabi- Manifestation d&amp;rsquo;Int&amp;eacute;r&amp;ecirc;t&lt;/p&gt;
&lt;p&gt;- R&amp;eacute;f&amp;eacute;rences de bureau&lt;/p&gt;
&lt;p&gt;- FP + ABF&lt;/p&gt;
</t>
  </si>
  <si>
    <t>Cartographie numérique (Carte du couvert végétal)</t>
  </si>
  <si>
    <t>Préparez un canevas Excel sur les données de flux d'énergie des sept ports</t>
  </si>
  <si>
    <t>Actualisation des l'EIES-SD- Sidi bouzid en tenant compte des commentaires de la SONEDE.</t>
  </si>
  <si>
    <t xml:space="preserve">&lt;p&gt;Cartographie num&amp;eacute;rique (Carte des pentes)&lt;/p&gt;
</t>
  </si>
  <si>
    <t xml:space="preserve">Les outils et procédures existants de collecte et de surveillance des données sur les déchets dangereux en Tunisie. </t>
  </si>
  <si>
    <t>Elaboration du rapport diagnostic du port de la Goulette.</t>
  </si>
  <si>
    <t>08:35 vers 18:00
Livrable L2 : Rapport : Identification des unitités hydrologiques</t>
  </si>
  <si>
    <t>08:50</t>
  </si>
  <si>
    <t>Actualisation des EIES des SD de Sidi Bouzid et Gafsa Ouest tenant compte des commentaires de la SONEDE</t>
  </si>
  <si>
    <t>2024-10-03</t>
  </si>
  <si>
    <t xml:space="preserve">&lt;p&gt;2024-00: AMI pour l&amp;#39;actualisation de l&amp;#39;EIES et de l&amp;rsquo;am&amp;eacute;nagement des drains dans la ville de Douala, Cameroon:&lt;/p&gt;
&lt;p&gt;- Avis de manifestation&lt;/p&gt;
&lt;p&gt;- Pr&amp;eacute;senattion bureau&lt;/p&gt;
&lt;p&gt;- R&amp;eacute;f&amp;eacute;rences&lt;/p&gt;
</t>
  </si>
  <si>
    <t>- Préparation tableau du bord.</t>
  </si>
  <si>
    <t xml:space="preserve">&lt;p&gt;- R&amp;eacute;union avec Saoussen pour trouver une solution pour sa situation actuelle.&lt;/p&gt;
</t>
  </si>
  <si>
    <t xml:space="preserve">Traitement des déchets industriels dangereux à l'IRST de Gabès. </t>
  </si>
  <si>
    <t>Estimation des quantités de DD à l'horizon 2050</t>
  </si>
  <si>
    <t xml:space="preserve">&lt;p&gt;Estimation des quantit&amp;eacute;s de DD &amp;agrave; l&amp;#39;horizon 2050&lt;/p&gt;
</t>
  </si>
  <si>
    <t xml:space="preserve">&lt;p&gt;2024-00: Etudes technique d&amp;rsquo;Impact sur l&amp;rsquo;environnement &amp;amp; de circulation et de transport du lotissement &amp;laquo; Le Quartier Du Vieux Port &amp;raquo; zone Nord-Est des berges du lac nord de Tunis.&lt;/p&gt;
&lt;p&gt;- TdR&lt;/p&gt;
&lt;p&gt;- Chercher des experts&lt;/p&gt;
</t>
  </si>
  <si>
    <t>Bilan carbone.</t>
  </si>
  <si>
    <t xml:space="preserve">&lt;p&gt;Elaboration du rapport du port de La Goulette.&lt;/p&gt;
</t>
  </si>
  <si>
    <t>Cartographie numérique (Carte des unités hydrologiques)</t>
  </si>
  <si>
    <t xml:space="preserve">&lt;p&gt;Cartographie num&amp;eacute;rique (Carte des unit&amp;eacute;s hydrologiques)&lt;/p&gt;
</t>
  </si>
  <si>
    <t>Finaliser le fichier Excel du données des flux d'énergie pour le Bilan carbone</t>
  </si>
  <si>
    <t xml:space="preserve">&lt;p&gt;Pr&amp;eacute;parer un canevas Excel de la liste des entreprises dans le cadre du projet SIGDIS&lt;/p&gt;
</t>
  </si>
  <si>
    <t>Estimation des quantités de DD pour chaque secteur industriel à l'Horizon 2050</t>
  </si>
  <si>
    <t>2024-10-04</t>
  </si>
  <si>
    <t xml:space="preserve">
Actualisation des SGES-Diagnostic des ports Sfax et Gabes tenant compte des données de M. Christophe et Med Salah
</t>
  </si>
  <si>
    <t>Cartographie numérique (Carte d'implantation des points de mesure de la qualité de l'air et des nuisances sonores (Campagne 2023) Port de La Goulette)</t>
  </si>
  <si>
    <t xml:space="preserve">&lt;p&gt;Cartographie num&amp;eacute;rique (Carte d&amp;#39;implantation des points de mesure de la qualit&amp;eacute; de l&amp;#39;air et des nuisances sonores (Campagne 2023) Port de Rades)&lt;/p&gt;
</t>
  </si>
  <si>
    <t>- J'ai préparé le bilan pédagogique.
- J'ai préparé le paie mois 09-2024.</t>
  </si>
  <si>
    <t xml:space="preserve">&lt;p&gt;2024-00: AMI pour la r&amp;eacute;alisation de l&amp;rsquo;EIES de r&amp;eacute;habilitation et d&amp;rsquo;am&amp;eacute;nagement de certaines voiries dans la ville de Yaound&amp;eacute; - R&amp;eacute;f&amp;eacute;rences bureau&lt;/p&gt;
</t>
  </si>
  <si>
    <t xml:space="preserve">&lt;p&gt;2024-00: Cameroon:&amp;nbsp;AMI pour la r&amp;eacute;alisation de l&amp;rsquo;EIES de r&amp;eacute;habilitation et d&amp;rsquo;am&amp;eacute;nagement de certaines voiries dans la ville de Yaound&amp;eacute;&lt;/p&gt;
&lt;p&gt;- R&amp;eacute;f&amp;eacute;rences bureau&amp;nbsp;&lt;/p&gt;
&lt;p&gt;2024-00: Consultation AL bouhaira :&amp;nbsp;Etudes techniques d&amp;#39;Impact Sur l&amp;#39;Environnement &amp;amp; de Circulation et de Transport du Lotissement - Le quartier du vieux&amp;nbsp; port&lt;/p&gt;
&lt;p&gt;- cherecher des experts&lt;/p&gt;
</t>
  </si>
  <si>
    <t xml:space="preserve">&lt;p&gt;Bilan carbone&amp;nbsp;&lt;/p&gt;
&lt;ul&gt;
	&lt;li&gt;port sousse&lt;/li&gt;
	&lt;li&gt;port rades&lt;/li&gt;
	&lt;li&gt;port gabes&lt;/li&gt;
	&lt;li&gt;port bizerte&lt;/li&gt;
	&lt;li&gt;port la goulette&lt;/li&gt;
	&lt;li&gt;port sfax&lt;/li&gt;
	&lt;li&gt;port zarzis&lt;/li&gt;
&lt;/ul&gt;
</t>
  </si>
  <si>
    <t xml:space="preserve">&lt;p&gt;Estimation des quantit&amp;eacute;s de DD pour chaque secteur industriel &amp;agrave; l&amp;#39;Horizon 2050&lt;/p&gt;
</t>
  </si>
  <si>
    <t>Procédés de traitement des déchets dangereux selon leur type : solides, liquides, pâteux valorisables ou non, inflammables ou non inflammables.
Processus de réception et de transport des déchets dangereux : sélection du type de camion en fonction de la nature des déchets.</t>
  </si>
  <si>
    <t xml:space="preserve">&lt;p&gt;Prise de contact avec les entreprises pour assurer le suivi de l&amp;#39;envoi des fiches d&amp;#39;enqu&amp;ecirc;te dans le cadre du projet SIGDIS&lt;/p&gt;
</t>
  </si>
  <si>
    <t>Elaboration SGES-Diagnostic du port Zarzis</t>
  </si>
  <si>
    <t>2024-10-07</t>
  </si>
  <si>
    <t xml:space="preserve">&lt;p&gt;&lt;span style="font-family:latoweb; font-size:14px"&gt;Cartographie num&amp;eacute;rique (Carte des unit&amp;eacute;s hydrologiques)&lt;/span&gt;&lt;/p&gt;
</t>
  </si>
  <si>
    <t>- Préparation paie mois 09-2024.</t>
  </si>
  <si>
    <t>État actuel des deux installations de réception, de stockage et de transfert (IRST) des déchets dangereux à Gabès et Sfax.</t>
  </si>
  <si>
    <t>Elboration port de La Goulette.</t>
  </si>
  <si>
    <t>Rédaction de la partie du livrable traitant la projection de l'inventaire à 2050</t>
  </si>
  <si>
    <t>2024-10-08</t>
  </si>
  <si>
    <t>Diagnostic sur  les entreprises privées spécialisées dans la collecte, le transport et le traitement des déchets industriels dangereux en Tunisie.</t>
  </si>
  <si>
    <t xml:space="preserve">&lt;ul&gt;
	&lt;li&gt;app excel calcul bilan carbone&lt;/li&gt;
	&lt;li&gt;plan du rapport global du bilan carbone&lt;/li&gt;
	&lt;li&gt;rapport bilan carbone port de sousse&lt;/li&gt;
&lt;/ul&gt;
</t>
  </si>
  <si>
    <t xml:space="preserve">&lt;p&gt;Travaux sur la projection de l&amp;#39;inventaire &amp;agrave; 2050&lt;/p&gt;
</t>
  </si>
  <si>
    <t>2024-00: offre de prix : programme d'échantillonnage de l'état initial partie marine SRBG
- Devis greenlab
- Méthodologie et prix de prestation</t>
  </si>
  <si>
    <t xml:space="preserve">&lt;p&gt;2024-00:&amp;nbsp;Etudes techniques d&amp;rsquo;Impact sur l&amp;rsquo;environnement &amp;amp; de circulation et de transport du lotissement &amp;laquo;&amp;nbsp;Le Quartier Du Vieux Port&amp;nbsp;&amp;raquo; zone Nord-Est des berges du lac nord de Tunis: Soci&amp;eacute;t&amp;eacute; Al bouhaira&lt;/p&gt;
&lt;p&gt;- TdR&lt;/p&gt;
&lt;p&gt;- Chercher des experts&lt;/p&gt;
&lt;p&gt;*UTV Kef et Siliana: Code de la route&lt;/p&gt;
&lt;p&gt;&amp;nbsp;- Expert routier&lt;/p&gt;
</t>
  </si>
  <si>
    <t>Elaboration du rapport de diagnostic du port de Sousse.</t>
  </si>
  <si>
    <t xml:space="preserve">&lt;p&gt;Elaboration du rapport de diagnostic du port de Sousse.&lt;/p&gt;
</t>
  </si>
  <si>
    <t>- Préparation salaire mois09-2024.</t>
  </si>
  <si>
    <t>Elaboration du rapport du port de Sousse</t>
  </si>
  <si>
    <t>2024-10-09</t>
  </si>
  <si>
    <t xml:space="preserve">&lt;p&gt;Envoi des lettres des associations.&lt;/p&gt;
</t>
  </si>
  <si>
    <t>Carte numérique (Cartes des unité hydrologiques)</t>
  </si>
  <si>
    <t xml:space="preserve">&lt;p&gt;Carte num&amp;eacute;rique (Cartes des unit&amp;eacute; hydrologiques)&lt;/p&gt;
</t>
  </si>
  <si>
    <t xml:space="preserve">&lt;p&gt;2024-00: offre de prix : programme d&amp;#39;&amp;eacute;chantillonnage de l&amp;#39;&amp;eacute;tat initial partie marine SRBG - Devis greenlab - M&amp;eacute;thodologie et prix de prestation&lt;/p&gt;
&lt;p&gt;2024-00:&amp;nbsp;Etudes techniques d&amp;rsquo;Impact sur l&amp;rsquo;environnement &amp;amp; de circulation et de transport du lotissement &amp;laquo;&amp;nbsp;Le Quartier Du Vieux Port&amp;nbsp;&amp;raquo; zone Nord-Est des berges du lac nord de Tunis: Soci&amp;eacute;t&amp;eacute; Al bouhaira&lt;/p&gt;
&lt;p&gt;- TdR&lt;/p&gt;
&lt;p&gt;- Chercher des experts&lt;/p&gt;
&lt;p&gt;&amp;nbsp;&lt;/p&gt;
</t>
  </si>
  <si>
    <t xml:space="preserve">&lt;p&gt;2024-00:&amp;nbsp;Etudes techniques d&amp;rsquo;Impact sur l&amp;rsquo;environnement &amp;amp; de circulation et de transport du lotissement &amp;laquo;&amp;nbsp;Le Quartier Du Vieux Port&amp;nbsp;&amp;raquo; zone Nord-Est des berges du lac nord de Tunis: Soci&amp;eacute;t&amp;eacute; Al bouhaira&lt;/p&gt;
&lt;p&gt;- TdR&lt;/p&gt;
&lt;p&gt;- Chercher des experts&lt;/p&gt;
&lt;p&gt;​&lt;/p&gt;
</t>
  </si>
  <si>
    <t>système de tri , collecte , transport et élimination des DID en Tunisie .</t>
  </si>
  <si>
    <t>Etablissement d'un tableau qui renferme les industries attribuées à ces 4 associations: Tunisian Automotive Associatyion, GITAS Groupement des Industries Tunisiennes aéronotiques et spaciales, ELENTICA Tunisie Cluster des industries électroniques, ATIC Association Tunisienne des industriels de la plasturgie + Travaux sur les différents scénarios pour estimer les quantités de déchets dangereux d'ici 2050.</t>
  </si>
  <si>
    <t xml:space="preserve">&lt;p&gt;&amp;nbsp;Travaux sur les diff&amp;eacute;rents sc&amp;eacute;narios pour estimer les quantit&amp;eacute;s de d&amp;eacute;chets dangereux d&amp;#39;ici 2050+ R&amp;eacute;daction du rapport correspondant.&lt;/p&gt;
</t>
  </si>
  <si>
    <t xml:space="preserve">&lt;ul&gt;
	&lt;li&gt;visite site UTV seliena&amp;amp;kef&lt;/li&gt;
	&lt;li&gt;rapport du bilan carbone port de sousse&lt;/li&gt;
&lt;/ul&gt;
</t>
  </si>
  <si>
    <t>2024-10-10</t>
  </si>
  <si>
    <t xml:space="preserve">&lt;p&gt;2024-00; STEG: Elaboration du plan d&amp;rsquo;action de r&amp;eacute;installation des lignes a&amp;eacute;riennes 400 kV Mlaabi-Grombalia 2 et Grombalia 2- Mornaguia et de la station de conversion Mlaabi-&amp;nbsp; Manifestation d&amp;rsquo;Int&amp;eacute;r&amp;ecirc;t&lt;br /&gt;
- R&amp;eacute;f&amp;eacute;rences de bureau&amp;nbsp;&lt;/p&gt;
</t>
  </si>
  <si>
    <t xml:space="preserve">&lt;p&gt;2024-00; STEG: Elaboration du plan d&amp;rsquo;action de r&amp;eacute;installation des lignes a&amp;eacute;riennes 400 kV Mlaabi-Grombalia 2 et Grombalia 2- Mornaguia et de la station de conversion Mlaabi-&amp;nbsp; Manifestation d&amp;rsquo;Int&amp;eacute;r&amp;ecirc;t&lt;br /&gt;
- R&amp;eacute;f&amp;eacute;rences de bureau&amp;nbsp;&lt;/p&gt;
&lt;p&gt;- Impression du dossier de candidature&lt;/p&gt;
</t>
  </si>
  <si>
    <t xml:space="preserve">&lt;p&gt;Travaux sur les diff&amp;eacute;rents sc&amp;eacute;narios pour estimer les quantit&amp;eacute;s de d&amp;eacute;chets dangereux d&amp;#39;ici 2035 et&amp;nbsp; 2050+ R&amp;eacute;daction du rapport correspondant.&lt;/p&gt;
</t>
  </si>
  <si>
    <t xml:space="preserve">Diagnostic du système de gestion des D3E et du système de gestion des huiles lubrifiants.
</t>
  </si>
  <si>
    <t>2024-10-11</t>
  </si>
  <si>
    <t xml:space="preserve">&lt;ul&gt;
	&lt;li&gt;app bilan carbone ( version excel)&lt;/li&gt;
&lt;/ul&gt;
</t>
  </si>
  <si>
    <t>2024-00: PCGD-Commune Nasrallah
- Offre technique</t>
  </si>
  <si>
    <t xml:space="preserve">&lt;p&gt;2024-00: PCGD Commune Nasrallah&lt;/p&gt;
&lt;p&gt;- Offre financi&amp;egrave;re&lt;/p&gt;
</t>
  </si>
  <si>
    <t xml:space="preserve">&lt;p&gt;Recherche bibliographique&amp;nbsp;sur les diff&amp;eacute;rents sc&amp;eacute;narios pour estimer les quantit&amp;eacute;s de d&amp;eacute;chets dangereux d&amp;#39;ici 2035 et&amp;nbsp; 2050 + R&amp;eacute;daction d&amp;#39;une partie du livrable sur la projection des d&amp;eacute;chets dangereux en 2050&lt;/p&gt;
</t>
  </si>
  <si>
    <t xml:space="preserve">&lt;p&gt;Recherche bibliographique&amp;nbsp;sur les diff&amp;eacute;rents sc&amp;eacute;narios pour estimer les quantit&amp;eacute;s de d&amp;eacute;chets dangereux d&amp;#39;ici 2035 et&amp;nbsp; 2050&amp;nbsp;+ R&amp;eacute;daction d&amp;#39;une partie du livrable sur la projection des d&amp;eacute;chets dangereux en 2050&lt;/p&gt;
</t>
  </si>
  <si>
    <t>Livrable 2 : unité hydrologique : délimitation et tableau caractéristique</t>
  </si>
  <si>
    <t xml:space="preserve">&lt;p&gt;Description des travaux topographiques&lt;/p&gt;
</t>
  </si>
  <si>
    <t>L'élaboration du rapport sur le système de gestion des DIS en Tunisie est en cours.</t>
  </si>
  <si>
    <t xml:space="preserve">&lt;p&gt;2024-00: PCGD-Commune Nasrallah&lt;/p&gt;
&lt;p&gt;- Offre technique&lt;/p&gt;
&lt;p&gt;- Offre financi&amp;egrave;re&lt;/p&gt;
&lt;p&gt;- Deposer offre tuneps&lt;/p&gt;
&lt;p&gt;&amp;nbsp;&lt;/p&gt;
</t>
  </si>
  <si>
    <t>2024-10-12</t>
  </si>
  <si>
    <t>Analyse spatiale (Couche des pentes + couche morphologique + Topologie)</t>
  </si>
  <si>
    <t>2024-10-14</t>
  </si>
  <si>
    <t xml:space="preserve">&lt;p&gt;Analyse spatiale (Couche des pentes + couche morphologique + Topologie)&lt;/p&gt;
</t>
  </si>
  <si>
    <t xml:space="preserve">&lt;p&gt;2024-00:&amp;nbsp;Etudes techniques d&amp;rsquo;Impact sur l&amp;rsquo;environnement &amp;amp; de circulation et de transport du lotissement &amp;laquo;&amp;nbsp;Le Quartier Du Vieux Port&amp;nbsp;&amp;raquo; zone Nord-Est des berges du lac nord de Tunis: Soci&amp;eacute;t&amp;eacute; Al bouhaira&lt;/p&gt;
&lt;p&gt;- TdR&lt;/p&gt;
&lt;p&gt;- Chercher des experts&lt;/p&gt;
</t>
  </si>
  <si>
    <t xml:space="preserve">&lt;p&gt;Rapport port de sousse (bilan carbone)&lt;/p&gt;
</t>
  </si>
  <si>
    <t xml:space="preserve">&lt;p&gt;2024-00:&amp;nbsp;Etudes techniques d&amp;rsquo;Impact sur l&amp;rsquo;environnement &amp;amp; de circulation et de transport du lotissement &amp;laquo;&amp;nbsp;Le Quartier Du Vieux Port&amp;nbsp;&amp;raquo; zone Nord-Est des berges du lac nord de Tunis: Soci&amp;eacute;t&amp;eacute; Al bouhaira&lt;/p&gt;
&lt;p&gt;- R&amp;eacute;f&amp;eacute;rences bureau&lt;/p&gt;
&lt;p&gt;- CV des experts&lt;/p&gt;
</t>
  </si>
  <si>
    <t xml:space="preserve">&lt;p&gt;Estimation des quantit&amp;eacute;s de DIS pour les ann&amp;eacute;es 2035 et 2050+ R&amp;eacute;daction de la partie du livrable correspondante&lt;/p&gt;
</t>
  </si>
  <si>
    <t xml:space="preserve">- Préparation déclaration CNSS.
- Réunion pour la vérification de déclaration CNSS avec Mr Kamel.
- J'ai déposé la déclaration sur la plate forme.
- J'ai préparé le dossier CNFCPP.
- Divers taches administratifs.
</t>
  </si>
  <si>
    <t xml:space="preserve">&lt;p&gt;Finaliser l&amp;#39;int&amp;eacute;gration de la partie relative &amp;agrave; l&amp;#39;analyse des s&amp;eacute;diments de dragage&amp;nbsp;dans le rapport de diagnostic du port de Bizerte-Menzel Bourguiba&lt;/p&gt;
</t>
  </si>
  <si>
    <t xml:space="preserve">&lt;p&gt;R&amp;eacute;daction de la partie du livrable relative &amp;agrave; l&amp;#39;estimation des quantit&amp;eacute; de DIS en 2035 et 2050&lt;/p&gt;
</t>
  </si>
  <si>
    <t xml:space="preserve">&lt;p&gt;Finaliser l&amp;#39;int&amp;eacute;gration de la partie relative &amp;agrave; l&amp;#39;analyse de la qualit&amp;eacute; de l&amp;#39;air et des nuisances sonores dans le rapport de diagnostic du port de Bizerte-Menzel Bourguiba&lt;/p&gt;
</t>
  </si>
  <si>
    <t>Élaboration de la copie zéro  du rapport sur l'état des lieux du système de collecte, de transport et de traitement des déchets industriels dangereux en Tunisie."</t>
  </si>
  <si>
    <t>ELABORATION RAPPORT DIAGNOSTIC PORT DE SOUSSE.</t>
  </si>
  <si>
    <t>Phase 2 : Edition de la version finale validée</t>
  </si>
  <si>
    <t xml:space="preserve">&lt;p&gt;L2 : listing des unit&amp;eacute;s hydrologique selon l&amp;#39;&amp;eacute;tat de surface&lt;/p&gt;
&lt;p&gt;Rapport&lt;/p&gt;
</t>
  </si>
  <si>
    <t>- Saisie des écritures comptable.
- Réunion avec Mr Kamel pour signature de divers documents.
- Divers taches administratives.</t>
  </si>
  <si>
    <t>2024-10-15</t>
  </si>
  <si>
    <t>2024-45: DP Plan d'action climat
- Rectification de l'offre financière</t>
  </si>
  <si>
    <t xml:space="preserve">&lt;p&gt;R&amp;eacute;daction de la partie du livrable correspondante &amp;agrave; l&amp;#39;estimation des quantit&amp;eacute;s de DIS pour les ann&amp;eacute;es 2035 et 2050.&lt;/p&gt;
</t>
  </si>
  <si>
    <t>La correction du rapport de diagnostic des lieux concernant le système de collecte, de transport et de traitement des déchets industriels dangereux (DID) est en cours</t>
  </si>
  <si>
    <t>Analyse spatiale : multicritères (Couche des pentes + couche morphologique + Topologie) + Cartographie numérique (Carte des unités hydrologiques (pentes))</t>
  </si>
  <si>
    <t xml:space="preserve">&lt;p&gt;Analyse spatiale : multicrit&amp;egrave;res (Couche des pentes + couche morphologique + Couche du couvert v&amp;eacute;g&amp;eacute;tal + Topologie) + Cartographie num&amp;eacute;rique (Carte des unit&amp;eacute;s hydrologiques (morphologie))&lt;/p&gt;
</t>
  </si>
  <si>
    <t>Finaliser l'intégration de la partie relatif à l'analyse de la qualité des eaux du bassin portuaire de Bizerte-Menzel Bourguiba</t>
  </si>
  <si>
    <t>Elaboration du sommaire du chapitre diagnostic de l'état des lieux de système de gestion des DIS et vérification avec Saida.</t>
  </si>
  <si>
    <t xml:space="preserve">&lt;p&gt;Actualiser CV de l&amp;#39;expert Moncef Gabsi pour les projet SIGDIS et UTV KEf et Siliana.&lt;/p&gt;
&lt;p&gt;Impression de CV&lt;/p&gt;
</t>
  </si>
  <si>
    <t xml:space="preserve">&lt;p&gt;Elaboration du rapport de diagnostic de Sousse + Bilan carbone.&lt;/p&gt;
</t>
  </si>
  <si>
    <t>Réunion avec M. Jamel Ferjani pour discuter les améliorations à apporter sur les plans APD</t>
  </si>
  <si>
    <t xml:space="preserve">&lt;p&gt;L2 : Tableau de l&amp;#39;&amp;eacute;tat de surface des unit&amp;eacute;s hydrologiques + Rapport&lt;/p&gt;
</t>
  </si>
  <si>
    <t xml:space="preserve">&lt;p&gt;Edition de dossier de la version finale de la phase 2&lt;/p&gt;
&lt;p&gt;DVD + rapport + attachement&lt;/p&gt;
</t>
  </si>
  <si>
    <t>18:50</t>
  </si>
  <si>
    <t>2024-10-16</t>
  </si>
  <si>
    <t>Vérifier quelques chapitres du rapport de diagnostic du port de Bizerte-Menzel Bourguiba</t>
  </si>
  <si>
    <t>- Préparation des déclarations fiscale.
- Saisie des écritures comptable.
- Divers taches administratives.</t>
  </si>
  <si>
    <t xml:space="preserve">&lt;p&gt;2024-00:&amp;nbsp;Etudes techniques d&amp;rsquo;Impact sur l&amp;rsquo;environnement &amp;amp; de circulation et de transport du lotissement &amp;laquo;&amp;nbsp;Le Quartier Du Vieux Port&amp;nbsp;&amp;raquo; zone Nord-Est des berges du lac nord de Tunis: Soci&amp;eacute;t&amp;eacute; Al bouhaira&lt;/p&gt;
&lt;p&gt;-Offre technique&lt;/p&gt;
</t>
  </si>
  <si>
    <t>Analyse spatiale : multicritères (Couche de drainage + couche morphologique + Couche du couvert végétal + Topologie) + Cartographie numérique (Carte des unités hydrologiques (drainage))</t>
  </si>
  <si>
    <t xml:space="preserve">&lt;p&gt;2024-00: Etudes techniques d’Impact sur l’environnement &amp; de circulation et de transport du lotissement « Le Quartier Du Vieux Port » zone Nord-Est des berges du lac nord de Tunis: Société Al bouhaira&lt;/p&gt;
&lt;p&gt;-Offre technique&lt;/p&gt;
</t>
  </si>
  <si>
    <t xml:space="preserve">&lt;p&gt;Rectification du rapport sur l&amp;#39;estimation des quantit&amp;eacute; de DIS en 2050 + &amp;eacute;tude bibliographique sur les DIS traitables et non traitables par le centre de JRADOU et les IRST de Sfax et de Gabes&lt;/p&gt;
</t>
  </si>
  <si>
    <t xml:space="preserve">&lt;p&gt;Correction de sous zones (cartographie + rapport +&amp;nbsp;DETAIL ESTIMATIF CHIFFRE)&lt;/p&gt;
</t>
  </si>
  <si>
    <t xml:space="preserve">&lt;p&gt;La correction du rapport de diagnostic des lieux concernant le syst&amp;egrave;me de collecte, de transport et de traitement des d&amp;eacute;chets industriels dangereux (DID) est en cours&lt;/p&gt;
</t>
  </si>
  <si>
    <t>Elaboration du rapport diagnostic du port de Sousse.</t>
  </si>
  <si>
    <t xml:space="preserve">&lt;p&gt;Elaboration du rapport BC du port de Sousse.&lt;/p&gt;
</t>
  </si>
  <si>
    <t xml:space="preserve">&lt;p&gt;Etude bibliographique sur les DIS traitables et non traitables par le centre de JRADOU et les IRST de Sfax et de Gabes&lt;/p&gt;
</t>
  </si>
  <si>
    <t>Dépôt de la version finale de la phase 2 + Réunion avec M. Karim Souissi
Phase 3 : actualisation et édition des annexe 3 et 4</t>
  </si>
  <si>
    <t xml:space="preserve">- Préparation du dossier du bilan pédagogique.
- Insertion des documents sur la plate forme CNFCPP.
</t>
  </si>
  <si>
    <t>2024-10-17</t>
  </si>
  <si>
    <t xml:space="preserve">&lt;p&gt;- J&amp;#39;ai fait une visiste au CPG pour faire le suivi du facture en cours.&lt;/p&gt;
&lt;p&gt;- Changement cerrure du porte de 2&amp;eacute;me &amp;eacute;tage.&lt;/p&gt;
&lt;p&gt;- divers taches administratives.&lt;/p&gt;
&lt;p&gt;&amp;nbsp;&lt;/p&gt;
</t>
  </si>
  <si>
    <t>Etude sur la quantification des DIS non traitables par JRADOU et les deux IRST de Sfax et de Gabès</t>
  </si>
  <si>
    <t xml:space="preserve">&lt;p&gt;Etude sur la quantification des DIS non traitables par JRADOU et les deux IRST de Sfax et de Gab&amp;egrave;s&lt;/p&gt;
</t>
  </si>
  <si>
    <t>Correction des plans DAO</t>
  </si>
  <si>
    <t xml:space="preserve">&lt;p&gt;Correction des plans DAO&lt;/p&gt;
</t>
  </si>
  <si>
    <t>Elaboration du rapport BC du port de Sousse + estimation des données de consommation des concessionnaires restants.</t>
  </si>
  <si>
    <t xml:space="preserve">&lt;p&gt;Elaboration rapport diagnostic du port de Sousse.&lt;/p&gt;
</t>
  </si>
  <si>
    <t>Actualisation des tableaux des résultats d'enquêtes (harmonisation avec les tableaux de calcul d'indemnisation et tableau récapitulatif</t>
  </si>
  <si>
    <t>Correction des plans DAO et de détail estimatif chiffré</t>
  </si>
  <si>
    <t>2024-10-18</t>
  </si>
  <si>
    <t xml:space="preserve">&lt;p&gt;Correction des plans DAO et de d&amp;eacute;tail estimatif chiffr&amp;eacute;&lt;/p&gt;
</t>
  </si>
  <si>
    <t>- J'ai assisté à la réunion ANGED UTV KEF SILIANA.</t>
  </si>
  <si>
    <t xml:space="preserve">&lt;p&gt;- Saisie des &amp;eacute;critures comptables et classement des documents.&lt;/p&gt;
</t>
  </si>
  <si>
    <t xml:space="preserve">&lt;p&gt;- J&amp;#39;ai acceuilli&amp;nbsp;le huissier pour faire l&amp;#39;inventaire des articles du 2&amp;eacute;me &amp;eacute;tage.&lt;/p&gt;
</t>
  </si>
  <si>
    <t>Travaux sur les quantités de DIS traitables par jradou et les 2 IRST</t>
  </si>
  <si>
    <t xml:space="preserve">&lt;p&gt;Travaux sur les quantit&amp;eacute;s de DIS traitables par jradou et les 2 IRST&lt;/p&gt;
</t>
  </si>
  <si>
    <t>Actualisation de tableau des résultats d'enquête</t>
  </si>
  <si>
    <t>08:22</t>
  </si>
  <si>
    <t xml:space="preserve">&lt;p&gt;2024-00: TOGO : AMI Recrutement d&amp;rsquo;un bureau d&amp;rsquo;&amp;eacute;tudes pour l&amp;rsquo;&amp;eacute;tude de faisabilit&amp;eacute; et la maitrise d&amp;rsquo;&amp;oelig;uvre de construction des nouveaux centres de transit de d&amp;eacute;chets (D&amp;eacute;potoirs interm&amp;eacute;diaires) dans le Grand Lom&amp;eacute; - Pr&amp;eacute;sentation bureau + r&amp;eacute;f&amp;eacute;rences - dossier de candidature&lt;/p&gt;
</t>
  </si>
  <si>
    <t>2024-10-19</t>
  </si>
  <si>
    <t>2024-10-21</t>
  </si>
  <si>
    <t>- Saisie des écritures comptables et divers taches administratives.</t>
  </si>
  <si>
    <t>Rectifier certains chapitres du rapport de diagnostic du port de Bizerte-Menzel Bourguiba</t>
  </si>
  <si>
    <t xml:space="preserve">2024-00: Togo: AMI Etude de faisabilité et la maitrise d'œuvre de construction des nouveaux centres de transit de déchets dans le Grand Lomé
 - préparation de candidature </t>
  </si>
  <si>
    <t xml:space="preserve">&lt;ul&gt;
	&lt;li&gt;R&amp;eacute;daction du rapport de bilan carbone OMMP, Port Gabes&lt;/li&gt;
	&lt;li&gt;R&amp;eacute;daction du rapport de bilan carbone OMMP, Port Zarzis&lt;/li&gt;
	&lt;li&gt;R&amp;eacute;daction du rapport de bilan carbone OMMP, Port la Goulette&lt;/li&gt;
	&lt;li&gt;R&amp;eacute;daction du rapport de bilan carbone OMMP, Port Rad&amp;egrave;s
	&lt;ul&gt;
		&lt;li&gt;UTV S.Kef&amp;nbsp;: [QGIS]&amp;nbsp;d&amp;eacute;limitation des BV + traitement des r&amp;eacute;seau des cours d&amp;#39;eau&amp;nbsp;&lt;/li&gt;
	&lt;/ul&gt;
	&lt;/li&gt;
&lt;/ul&gt;
</t>
  </si>
  <si>
    <t xml:space="preserve">&lt;p&gt;2024-00: Togo:&amp;nbsp;AMI Etude de faisabilit&amp;eacute; et la maitrise d&amp;#39;&amp;oelig;uvre de construction des nouveaux centres de transit de d&amp;eacute;chets dans le Grand Lom&amp;eacute;&lt;/p&gt;
&lt;p&gt;- Pi&amp;egrave;ces administratives&lt;/p&gt;
&lt;p&gt;- R&amp;eacute;f&amp;eacute;rences bureau&amp;nbsp;&lt;/p&gt;
&lt;p&gt;- Diplomes de personnels du&amp;nbsp;bureau&amp;nbsp;&lt;/p&gt;
&lt;p&gt;&amp;nbsp;&lt;/p&gt;
</t>
  </si>
  <si>
    <t>Elaboration du rapport de diagnostic du port de Bizerte-Menzel Bourguiba.</t>
  </si>
  <si>
    <t xml:space="preserve">&lt;p&gt;Bilan Carbone Port La Goulette + Port Rades.&lt;/p&gt;
</t>
  </si>
  <si>
    <t xml:space="preserve">&lt;p&gt;Phase 3 PAR Final : Annexe: 2, 3 et 4 achev&amp;eacute;s et envoy&amp;eacute; pour impression&amp;nbsp;&lt;/p&gt;
</t>
  </si>
  <si>
    <t xml:space="preserve">&lt;p&gt;Phase 3 PAR Final :&amp;nbsp;Rapport LHT 225 KV : Mise &amp;agrave; jour 65%&lt;/p&gt;
</t>
  </si>
  <si>
    <t>2024-10-22</t>
  </si>
  <si>
    <t xml:space="preserve">&lt;p&gt;Elaboration SGES-Diagnostic du port Zarzis&lt;/p&gt;
</t>
  </si>
  <si>
    <t xml:space="preserve">&lt;p&gt;R&amp;eacute;union avec M. Salah et Mme Raoui (Centre de recherche CPG Metlaoui su l&amp;rsquo;EIE&lt;/p&gt;
</t>
  </si>
  <si>
    <t>- Justificatif des comptes Bilans et préparation des tableaux de rapprochement fiscale et comptable.</t>
  </si>
  <si>
    <t xml:space="preserve">&lt;ul&gt;
	&lt;li&gt;d&amp;eacute;limitation bv utv&lt;/li&gt;
&lt;/ul&gt;
</t>
  </si>
  <si>
    <t>Elaboration du rapport de diagnostic de Bizerte.</t>
  </si>
  <si>
    <t xml:space="preserve">&lt;p&gt;&lt;span style="font-family:latoweb; font-size:14px"&gt;Correction des plans DAO&lt;/span&gt;&lt;/p&gt;
</t>
  </si>
  <si>
    <t xml:space="preserve">Phase 3: Rapport LHT 225 VP 100%; Rapport LHT 400 70%
</t>
  </si>
  <si>
    <t>08:33</t>
  </si>
  <si>
    <t>2024-10-23</t>
  </si>
  <si>
    <t xml:space="preserve">&lt;table border="1" cellpadding="0" cellspacing="0" style="width:100.0%"&gt;
	&lt;tbody&gt;
		&lt;tr&gt;
			&lt;td style="width:44.52%"&gt;
			&lt;p&gt;Pr&amp;eacute;paration du PV de la r&amp;eacute;union de discussion sur l&amp;rsquo;EIE provisoire&lt;/p&gt;
			&lt;/td&gt;
		&lt;/tr&gt;
	&lt;/tbody&gt;
&lt;/table&gt;
</t>
  </si>
  <si>
    <t xml:space="preserve">&lt;p&gt;Pr&amp;eacute;paration du programme de reconnaissance g&amp;eacute;otechnique&lt;/p&gt;
</t>
  </si>
  <si>
    <t>Finaliser la rédaction de la partie concernant l'environnement local du port de Bizerte-Menzel Bourguiba</t>
  </si>
  <si>
    <t xml:space="preserve">&lt;p&gt;Finaliser la r&amp;eacute;daction de la partie concernant l&amp;#39;environnement local du port de La Goulette&lt;/p&gt;
</t>
  </si>
  <si>
    <t>2024-00: Commune M'hamdia: Choix d'un bureau d'études pour l'élaboration de Plan communal de gestion de déchets
* Références bureau
* Liste des experts
-  Consultation site Tuneps</t>
  </si>
  <si>
    <t xml:space="preserve">&lt;p&gt;2024-00: Commune M&amp;#39;hamdia: Choix d&amp;#39;un bureau d&amp;#39;&amp;eacute;tudes pour l&amp;#39;&amp;eacute;laboration de Plan communal de gestion de d&amp;eacute;chets&lt;br /&gt;
* Actualisation des CV des experts&lt;/p&gt;
&lt;p&gt;* R&amp;eacute;f&amp;eacute;rences des experts&amp;nbsp;&lt;/p&gt;
&lt;p&gt;* Offre financi&amp;egrave;re ( Planning- Chronogramme d&amp;#39;intervention des experts)&lt;/p&gt;
</t>
  </si>
  <si>
    <t xml:space="preserve">&lt;p&gt;Travaux sur la quantification des DIS traitables par les IRST de Sfax et de Gab&amp;egrave;s, par le centre de JRADOU et par les soci&amp;eacute;t&amp;eacute;s de gestion de DIS+ Travaux sur la r&amp;eacute;daction de la partie du livrable intitul&amp;eacute; &amp;quot;etat des lieux du syst&amp;egrave;me de gestion de DIS&amp;quot;&lt;/p&gt;
</t>
  </si>
  <si>
    <t xml:space="preserve">&lt;ul&gt;
	&lt;li&gt;d&amp;eacute;limitation des BV (utv s.k) (QGIS+GLOBAL MAPPER)&lt;/li&gt;
&lt;/ul&gt;
</t>
  </si>
  <si>
    <t>Cartographie numérique (Carte des emplacements prévus des points d’investigation + carte de maillage)</t>
  </si>
  <si>
    <t xml:space="preserve">&lt;p&gt;Travaux sur la quantification des DIS traitables par les IRST de Sfax et de Gab&amp;egrave;s, par le centre de JRADOU et par les soci&amp;eacute;t&amp;eacute;s de gestion de DIS&lt;/p&gt;
</t>
  </si>
  <si>
    <t xml:space="preserve">&lt;p&gt;Cartographie num&amp;eacute;rique (Plan descriptif des installations du port de Rdes)&lt;/p&gt;
</t>
  </si>
  <si>
    <t>Elaboration du rapport de diagnostic du port de Bizerte.</t>
  </si>
  <si>
    <t>- Réunion avec L'avocat.</t>
  </si>
  <si>
    <t xml:space="preserve">&lt;p&gt;- Suivi des factures clients.&lt;/p&gt;
&lt;p&gt;- Divers taches administratifs.&lt;/p&gt;
</t>
  </si>
  <si>
    <t>Phase 3 : actualisation du rapport LHT 400KV et de l'annexe 1 +édition</t>
  </si>
  <si>
    <t>08:13</t>
  </si>
  <si>
    <t xml:space="preserve">
Préparation du programme de reconnaissance géotechnique et lettres de demande d’information
</t>
  </si>
  <si>
    <t>2024-10-24</t>
  </si>
  <si>
    <t xml:space="preserve">&lt;ul&gt;
	&lt;li&gt;Rapport BC-Port de Sfax&lt;/li&gt;
	&lt;li&gt;D&amp;eacute;limitation des bv UTV&lt;/li&gt;
&lt;/ul&gt;
</t>
  </si>
  <si>
    <t>- Préparation du rapprochement bancaire.
- Suivi des règlements clients ( contact clients et envoi des email)
- Demandes des retenues à la sources.
- J'ai récupéré la facture du Maitre Walid.
- Récupération d'attestation de solde CNSS.
- Justif des comptes fournisseurs.
- Divers taches administratives.</t>
  </si>
  <si>
    <t xml:space="preserve">&lt;p&gt;Cartographie num&amp;eacute;rique (Cartes des &amp;eacute;tats environnementales des ports)&lt;/p&gt;
</t>
  </si>
  <si>
    <t>Elaboration rapport diagnostic port de Bizerte.</t>
  </si>
  <si>
    <t>Tableau de synthèse des unités hydrologiques</t>
  </si>
  <si>
    <t xml:space="preserve">&lt;p&gt;R&amp;eacute;union &amp;agrave; la STEG :&lt;/p&gt;
&lt;p&gt;La signature de la verion finale valid&amp;eacute;e du rapport phase 2: l&amp;#39;&amp;eacute;quipe de projet a sign&amp;eacute;e il reste Mme Chiraz Saidi (cong&amp;eacute; maladie) &amp;agrave; signer venderdi matin&lt;/p&gt;
</t>
  </si>
  <si>
    <t>- Préparation des factures clients ( STEG+SONEDE) et leurs bordereaux d'envoi.
-Justificatifs des comptes Bilan.
-J'ai assisté à des visites pour la location du RDC .
-Récupération facture Tunisair et des autres factures en instances.
-J'ai récupéré la pièce de rechange 206.
-J'ai envoyé des emails pour la récupération des retenues à la sources.
-Préparation des tableaux à Mr Kamel.
- Divers taches administratives.</t>
  </si>
  <si>
    <t>2024-10-25</t>
  </si>
  <si>
    <t xml:space="preserve">&lt;p&gt;Travaux sur la quantification des DIS traitables et non traitables par les IRST de Sfax et de Gab&amp;egrave;s, par le centre de JRADOU et par les soci&amp;eacute;t&amp;eacute;s de gestion de DIS&lt;/p&gt;
</t>
  </si>
  <si>
    <t>Préparation du programme de reconnaissance géotechnique et lettres de demande d’information</t>
  </si>
  <si>
    <t>Intégration BC Port de Sfax + Cartes Port Sousse, Rades et La Goulette.</t>
  </si>
  <si>
    <t xml:space="preserve">&lt;p&gt;2024-00: Commune M&amp;#39;hamdia: Choix d&amp;#39;un bureau d&amp;#39;&amp;eacute;tudes pour l&amp;#39;&amp;eacute;laboration de Plan communal de gestion de d&amp;eacute;chets&lt;/p&gt;
&lt;p&gt;* Offre financi&amp;egrave;re&lt;/p&gt;
</t>
  </si>
  <si>
    <t xml:space="preserve">&lt;p&gt;- Actualisation de CV de l&amp;#39;expert Moncef Gabsi avec les r&amp;eacute;f&amp;eacute;rences projets pour le projet de SIGDIS.&lt;/p&gt;
</t>
  </si>
  <si>
    <t>Cartographie numérique (Cartes des états environnementales des ports)</t>
  </si>
  <si>
    <t xml:space="preserve"> Établir un canevas Excel sur les activités portuaires des concessionnaires du port de Bizerte-Menzel Bourguiba</t>
  </si>
  <si>
    <t>Rapport : 90%</t>
  </si>
  <si>
    <t>Cartographie numérique (Cartes des État des infrastructures et installations portuaires)</t>
  </si>
  <si>
    <t>2024-10-28</t>
  </si>
  <si>
    <t xml:space="preserve">&lt;p&gt;Cartographie num&amp;eacute;rique (Cartes des &amp;Eacute;tat des infrastructures et installations portuaires)&lt;/p&gt;
</t>
  </si>
  <si>
    <t xml:space="preserve">- Préparation Bilan et justif des comptes.
- Achats des pièces de rechanges 206.
- Divers taches administratives.
</t>
  </si>
  <si>
    <t xml:space="preserve">&lt;p&gt;2024-00: CommuneRaoued: Choix d&amp;#39;un bureau d&amp;#39;&amp;eacute;tudes pour l&amp;#39;&amp;eacute;laboration de Plan communal de gestion de d&amp;eacute;chets * R&amp;eacute;f&amp;eacute;rences bureau * Liste des experts - Consultation site Tuneps&lt;/p&gt;
</t>
  </si>
  <si>
    <t xml:space="preserve">&lt;p&gt;* 2024-00: Commune M&amp;#39;hamdia: Choix d&amp;#39;un bureau d&amp;#39;&amp;eacute;tudes pour l&amp;#39;&amp;eacute;laboration de Plan communal de gestion de d&amp;eacute;chets :&amp;nbsp;&lt;/p&gt;
&lt;p&gt;offre financi&amp;egrave;re&lt;/p&gt;
&lt;p&gt;*&amp;nbsp;2024-00 AMI pour la mise en place d&amp;#39;un syst&amp;egrave;me de monitoring et de surveillance de la qualit&amp;eacute; de l&amp;#39;environnement:&amp;nbsp;&lt;/p&gt;
&lt;p&gt;- Avis d emanifesttaion&lt;/p&gt;
&lt;p&gt;- R&amp;eacute;f&amp;eacute;rences bureau&amp;nbsp;&lt;/p&gt;
</t>
  </si>
  <si>
    <t>Travaux sur la quantification des DIS traitables et non par Jradou, 2 IRST de Sfax et de Gabes et les sociétés de gestion de DIS</t>
  </si>
  <si>
    <t xml:space="preserve">&lt;p&gt;Travaux sur la quantification des DIS traitables et non par Jradou, 2 IRST de Sfax et de Gabes et les soci&amp;eacute;t&amp;eacute;s de gestion de DIS&lt;/p&gt;
</t>
  </si>
  <si>
    <t>Rapport L2 : 100%</t>
  </si>
  <si>
    <t xml:space="preserve">Corriger le rapport de diagnostic du port de Sousse par rapport le rapport de diagnostic du port de Radès </t>
  </si>
  <si>
    <t xml:space="preserve">&lt;p&gt;- J&amp;#39;ai fait une visite au banque pour le renouvellement du PCG et j&amp;#39;ai r&amp;eacute;cup&amp;eacute;r&amp;eacute; le ch&amp;eacute;quier. - J&amp;#39;ai pr&amp;eacute;par&amp;eacute; des r&amp;egrave;glements des fournisseurs. - J&amp;#39;ai pr&amp;eacute;par&amp;eacute; le rapprochement bancaire. - J&amp;#39;ai n&amp;eacute;goci&amp;eacute; avec Helmi le prix du tirage des rapports. -Saisie des pi&amp;egrave;ces comptable et classement des documents. -Divers r&amp;eacute;unions avec Mr Kamel. - Divers taches administratives.&lt;/p&gt;
</t>
  </si>
  <si>
    <t>2024-10-29</t>
  </si>
  <si>
    <t xml:space="preserve">&lt;p&gt;2024-00: PCGD Commune Raoued: Offre technique&lt;/p&gt;
&lt;p&gt;- offre financi&amp;egrave;re&lt;/p&gt;
</t>
  </si>
  <si>
    <t xml:space="preserve">&lt;p&gt;Corriger le rapport de diagnostic du port de Bizerte-Menzel Bourguiba&amp;nbsp;&lt;/p&gt;
</t>
  </si>
  <si>
    <t xml:space="preserve">&lt;p&gt;14h00-17h00: AMI EIES et PAR &amp;agrave; Rwanda&lt;/p&gt;
&lt;p&gt;- traduction de pr&amp;eacute;sentation bureau en anglias&lt;/p&gt;
&lt;p&gt;17h00-17h30 : reunion avec le partenaire de Mauritanie&lt;/p&gt;
&lt;p&gt;17h30: 2024-00: AMI Syst&amp;egrave;me de monotoring et de surveillance de la qualit&amp;eacute; de l&amp;#39;environnement, Mauritanie&lt;/p&gt;
&lt;p&gt;- Avis de manifesttaion&lt;/p&gt;
&lt;p&gt;-chercher les r&amp;eacute;f&amp;eacute;rences&lt;/p&gt;
</t>
  </si>
  <si>
    <t>Actualisation du SGES-Diagnostic du port Sfax et Gabès selon les commentaires de M. Kamel sur le port de Radès</t>
  </si>
  <si>
    <t>Correction port de Rades, Sousse et la Goulette.</t>
  </si>
  <si>
    <t xml:space="preserve">&lt;p&gt;Cartographie num&amp;eacute;rique (Carte&amp;nbsp;des unit&amp;eacute;s hydrologique)&lt;/p&gt;
</t>
  </si>
  <si>
    <t xml:space="preserve">&lt;p&gt;Cartographie num&amp;eacute;rique (Carte des Occupation des sols)&lt;/p&gt;
</t>
  </si>
  <si>
    <t xml:space="preserve">&lt;p&gt;bv_utv.(gqis)&lt;/p&gt;
</t>
  </si>
  <si>
    <t>Livrable L2 : Rapport transmis
Présentation PPT2 : 75%</t>
  </si>
  <si>
    <t>Actualisation du SGES-Diagnostic du port Gabès et Zarzis selon les commentaires de M. Kamel sur le port de Radès</t>
  </si>
  <si>
    <t>2024-10-30</t>
  </si>
  <si>
    <t>2024-00: Mauritanie: AMI Recrutement d’un cabinet / firme pour la mise en place d'un système de monitoring et de surveillance de la qualité de l'environnement
- Références bureau 
- Lettre de manifestation</t>
  </si>
  <si>
    <t xml:space="preserve">&lt;p&gt;2024-00: Mauritanie: AMI Recrutement d&amp;rsquo;un cabinet / firme pour la mise en place d&amp;#39;un syst&amp;egrave;me de monitoring et de surveillance de la qualit&amp;eacute; de l&amp;#39;environnement&lt;br /&gt;
- R&amp;eacute;f&amp;eacute;rences bureau&amp;nbsp;&lt;br /&gt;
- Pr&amp;eacute;sentation bureau&lt;/p&gt;
</t>
  </si>
  <si>
    <t>Cartographie numérique (Cartes d'occupation des sols)</t>
  </si>
  <si>
    <t xml:space="preserve">&lt;p&gt;Cartographie num&amp;eacute;rique (Cartes d&amp;#39;occupation des sols)&lt;/p&gt;
</t>
  </si>
  <si>
    <t xml:space="preserve">&lt;p&gt;d&amp;eacute;limitation bv.utv&lt;/p&gt;
</t>
  </si>
  <si>
    <t>Correction des rapports Bizerte, Gabes.</t>
  </si>
  <si>
    <t>- Préparation paie mois 10-2024.</t>
  </si>
  <si>
    <t>Livrable 2: PPT2 : 100%, transmis
Livrable 3: préparation du modèle de calcul des débits sur excel</t>
  </si>
  <si>
    <t xml:space="preserve">&lt;p&gt;Corriger le rapport de diagnostic du port de Gab&amp;egrave;s&amp;nbsp;&lt;/p&gt;
</t>
  </si>
  <si>
    <t xml:space="preserve">&lt;p&gt;D&amp;eacute;limitation des bassins versants et calcul des param&amp;egrave;tres hydro-morpho m&amp;eacute;triques&lt;/p&gt;
</t>
  </si>
  <si>
    <t>2024-10-31</t>
  </si>
  <si>
    <t xml:space="preserve">&lt;p&gt;2024-00: Mauritanie: AMI Recrutement d&amp;rsquo;un cabinet / firme pour la mise en place d&amp;#39;un syst&amp;egrave;me de monitoring et de surveillance de la qualit&amp;eacute; de l&amp;#39;environnement:&amp;nbsp;&lt;/p&gt;
&lt;p&gt;- R&amp;eacute;f&amp;eacute;rences bureau&amp;nbsp;&lt;/p&gt;
</t>
  </si>
  <si>
    <t xml:space="preserve">&lt;p&gt;2024-00: Mauritanie: AMI Recrutement d&amp;rsquo;un cabinet / firme pour la mise en place d&amp;#39;un syst&amp;egrave;me de monitoring et de surveillance de la qualit&amp;eacute; de l&amp;#39;environnement:&lt;/p&gt;
&lt;p&gt;- R&amp;eacute;f&amp;eacute;rences bureau&lt;/p&gt;
</t>
  </si>
  <si>
    <t>Actualisation du SGES-Diagnostic du port Sfax, Gabès et Zarzis : Coordination avec Tarek et Fathi</t>
  </si>
  <si>
    <t xml:space="preserve">&lt;p&gt;R&amp;eacute;union/visite safran SEATS&lt;/p&gt;
</t>
  </si>
  <si>
    <t xml:space="preserve">&lt;p&gt;Rapport PV SAFRAN SEATS&lt;/p&gt;
</t>
  </si>
  <si>
    <t xml:space="preserve">&lt;p&gt;Estimation&amp;nbsp;des quantit&amp;eacute;s de DIS traitables et non par Jradou, 2 IRST de Sfax et de Gabes et les soci&amp;eacute;t&amp;eacute;s de gestion de DIS + R&amp;eacute;daction du rapport correspondant&lt;/p&gt;
</t>
  </si>
  <si>
    <t xml:space="preserve">Corriger le rapport de diagnostic du port de Zarzis </t>
  </si>
  <si>
    <t>Port sfax + Gabes</t>
  </si>
  <si>
    <t xml:space="preserve">Livrable L3: Paramétrage de fichier de calcul Excel selon les méthode de calcul;
</t>
  </si>
  <si>
    <t>- Préparation tableau de bord et réunion avec Mr Kamel.</t>
  </si>
  <si>
    <t xml:space="preserve">
Actualisation de l’EIE tenant compte des commentaires des représentants du Centre de Recherche de la CPG Métlaoui
</t>
  </si>
  <si>
    <t>2024-11-01</t>
  </si>
  <si>
    <t xml:space="preserve">&lt;p&gt;R&amp;eacute;union en ligne avec les repr&amp;eacute;sentants de la STEG et du BM sur la version provisoire d&amp;rsquo;EIES&lt;/p&gt;
</t>
  </si>
  <si>
    <t xml:space="preserve">&lt;p&gt;Actualisation de l&amp;rsquo;EIES tenant compte de la r&amp;eacute;union avec les repr&amp;eacute;sentants de la STEG et du BM sur la version provisoire d&amp;rsquo;EIES&lt;/p&gt;
</t>
  </si>
  <si>
    <t>Délimitation des bassins versants et calcul des paramètres hydro-morpho métriques</t>
  </si>
  <si>
    <t xml:space="preserve">&lt;p&gt;Consolidation des feuille excel dans la base de donn&amp;eacute;es &amp;quot;BD_SIGDIS&amp;quot; en une seule feuille avec Power Query.&lt;/p&gt;
</t>
  </si>
  <si>
    <t>2024-00: Mauritanie: AMI pour l'élaboration d'un plan national de gestion des déchets solides (PNGDS)
- Références bureau
- Présentation bureau</t>
  </si>
  <si>
    <t xml:space="preserve">&lt;p&gt;2024-00: Mauritanie: AMI pour l&amp;#39;&amp;eacute;laboration d&amp;#39;un plan national de gestion des d&amp;eacute;chets solides (PNGDS)&lt;br /&gt;
- R&amp;eacute;f&amp;eacute;rences bureau&lt;br /&gt;
&amp;nbsp;&lt;/p&gt;
</t>
  </si>
  <si>
    <t xml:space="preserve">&lt;p&gt;Estimation des quantit&amp;eacute;s de DIS traitables et non traitables dans la zone d&amp;#39;&amp;eacute;tude et dans les autres gouverneras de la Tunisie + R&amp;eacute;daction du rapport correspondant+ r&amp;eacute;daction du rapport sur l&amp;#39;etat des lieux du syst&amp;egrave;me de gestion de DIS.&lt;/p&gt;
</t>
  </si>
  <si>
    <t xml:space="preserve">&lt;p&gt;&lt;strong&gt;Travaux sur:&lt;/strong&gt;&lt;/p&gt;
&lt;p&gt;&lt;strong&gt;- Quantité de DIS selon la projection de l’inventaire en 2050&lt;/strong&gt;&lt;/p&gt;
&lt;p&gt;&lt;strong&gt;- État physique des DIS selon l’inventaire-2024&lt;/strong&gt;&lt;/p&gt;
&lt;p&gt;&lt;strong&gt;- Quantités de DIS traitables et non traitables en Tunisie&lt;/strong&gt;&lt;/p&gt;
</t>
  </si>
  <si>
    <t>- Préparation Paie mois 10-2024.
- Réunion avec Mr Kamel sur paie mois 10-2024.</t>
  </si>
  <si>
    <t xml:space="preserve">&lt;p&gt;+ETUDE DES CAUSE DE CORROSION&amp;nbsp;&lt;/p&gt;
&lt;p&gt;+UTV-KEF.SELINA&lt;/p&gt;
&lt;p&gt;+GENERATION DE SERIE DE PLUIE&amp;nbsp;&lt;/p&gt;
</t>
  </si>
  <si>
    <t>Livrable L3:Calcul de pluie journalière max P10; Temps de base, coefficient de ruissellement</t>
  </si>
  <si>
    <t xml:space="preserve">&lt;ul&gt;
	&lt;li&gt;&lt;span style="color:rgb(113, 119, 125); font-family:roboto,helvetica,sans-serif; font-size:14px"&gt;performing statistical analyses of hydrologic data using HEC_SSP&lt;/span&gt;&lt;/li&gt;
	&lt;li&gt;&lt;span style="color:rgb(113, 119, 125); font-family:roboto,helvetica,sans-serif; font-size:14px"&gt;PROJET K&amp;eacute;bili&lt;/span&gt;&lt;/li&gt;
	&lt;li&gt;&lt;span style="color:rgb(113, 119, 125); font-family:roboto,helvetica,sans-serif; font-size:14px"&gt;PR : 10&lt;/span&gt;&lt;/li&gt;
	&lt;li&gt;&lt;span style="font-size:14px"&gt;Gumbel&lt;/span&gt;&lt;/li&gt;
&lt;/ul&gt;
</t>
  </si>
  <si>
    <t>2024-11-04</t>
  </si>
  <si>
    <t xml:space="preserve">délimitation bv utv
</t>
  </si>
  <si>
    <t>Livrable 3: Calcul P10 et calcul des débit</t>
  </si>
  <si>
    <t>Actualisation de l’EIES tenant compte de la réunion avec les représentants de la STEG et du BM sur la version provisoire d’EIES</t>
  </si>
  <si>
    <t xml:space="preserve">&lt;p&gt;- J&amp;#39;ai d&amp;eacute;pos&amp;eacute; les ordres de virements au banque. - J&amp;#39;ai fait retrait esp&amp;eacute;ce.&lt;/p&gt;
</t>
  </si>
  <si>
    <t xml:space="preserve">&lt;p&gt;-J&amp;#39;ai pay&amp;eacute; le salaire mois 10-2024.&lt;/p&gt;
&lt;p&gt;- J&amp;#39;ai fait le saisie des &amp;eacute;critures comptable paie.&lt;/p&gt;
</t>
  </si>
  <si>
    <t xml:space="preserve">Travaux sur la base de données relative à l'inventaire des déchets industriels spéciaux </t>
  </si>
  <si>
    <t xml:space="preserve">&lt;p&gt;2024-00: Mauritanie : AMI pour l&amp;#39;&amp;eacute;laboration de normes specifiques aux &amp;eacute;missions atmosph&amp;eacute;riques et rejets hydriques industriels dans les diff&amp;eacute;rents milieux r&amp;eacute;cepteurs (sols, eaux de surface, eaux souterraines, etc.)&lt;/p&gt;
&lt;p&gt;- R&amp;eacute;f&amp;eacute;rences bureau&lt;/p&gt;
</t>
  </si>
  <si>
    <t xml:space="preserve">&lt;p&gt;2024-00: Mauritanie :&amp;nbsp;AMI pour l&amp;#39;&amp;eacute;laboration de normes specifiques aux &amp;eacute;missions atmosph&amp;eacute;riques et rejets hydriques industriels dans les diff&amp;eacute;rents milieux r&amp;eacute;cepteurs (sols, eaux de surface, eaux souterraines, etc.)&lt;/p&gt;
&lt;p&gt;- R&amp;eacute;f&amp;eacute;rences bureau&lt;/p&gt;
</t>
  </si>
  <si>
    <t xml:space="preserve">&lt;p&gt;Travaux sur les fiches d&amp;#39;enquetes des deux entreprises &amp;agrave; enqueter (Les ciments de Bizerte et EL FOULADH)&lt;/p&gt;
</t>
  </si>
  <si>
    <t>SIGDIS -</t>
  </si>
  <si>
    <t>Cartographie numérique (Carte geol +topo)</t>
  </si>
  <si>
    <t xml:space="preserve">&lt;p&gt;Cartographie num&amp;eacute;rique (Carte p&amp;eacute;do +climatologie)&lt;/p&gt;
</t>
  </si>
  <si>
    <t xml:space="preserve">&lt;p&gt;Prise de contact avec les prestataires de service des DD pour faire le suivi de des r&amp;eacute;ponses au FE.&lt;/p&gt;
</t>
  </si>
  <si>
    <t xml:space="preserve">
Actualisation de l’EIES tenant compte de la réunion avec les représentants de la STEG et du BM sur la version provisoire d’EIES</t>
  </si>
  <si>
    <t>2024-11-05</t>
  </si>
  <si>
    <t xml:space="preserve">&lt;p&gt;Actualisation de l&amp;rsquo;EIES tenant compte des commentaires des repr&amp;eacute;sentants du centre de recherche &amp;ndash; CPG &amp;agrave; Metlaoui&lt;/p&gt;
</t>
  </si>
  <si>
    <t xml:space="preserve">&lt;p&gt;Pr&amp;eacute;paration aux visites des municipalit&amp;eacute;s&lt;/p&gt;
</t>
  </si>
  <si>
    <t>- Réunion au bureau d'emploi pour les dossiers des avantages.
- Réunion au CNSS.</t>
  </si>
  <si>
    <t xml:space="preserve">&lt;p&gt;- Suivi des r&amp;eacute;gelements encours.&lt;/p&gt;
&lt;p&gt;-Envoi attestation de solde CNSS &amp;agrave; la Sonede Monfleuri.&lt;/p&gt;
</t>
  </si>
  <si>
    <t xml:space="preserve">&lt;p&gt;- Vérifier le planing des déplacements de Tarak et Sofien.&lt;/p&gt;
&lt;p&gt;- J'ai préparé le logistique des déplacement de RAMI SOFIEN et Tarak.&lt;/p&gt;
&lt;p&gt;- Recherche d'une nouvelle agence de location.&lt;/p&gt;
&lt;p&gt;- Divers taches administratives.&lt;/p&gt; Suivi des travaux de peintures du 2eme étage.
</t>
  </si>
  <si>
    <t>Cartographie numérique (Carte des communes)</t>
  </si>
  <si>
    <t xml:space="preserve">&lt;p&gt;Cartographique num&amp;eacute;riques (Carte du r&amp;eacute;seau hydrographiques)&lt;/p&gt;
</t>
  </si>
  <si>
    <t xml:space="preserve">Projet Décharge Menzel Bourguiba : Participation à la réunion ME sur le nouveau DAO + élaboration de la note d'observation au bailleur du fond. </t>
  </si>
  <si>
    <t xml:space="preserve">&lt;p&gt;2024-00: Mauritanie :&amp;nbsp;AMI pour l&amp;#39;&amp;eacute;laboration de normes specifiques aux &amp;eacute;missions atmosph&amp;eacute;riques et rejets hydriques industriels dans les diff&amp;eacute;rents milieux r&amp;eacute;cepteurs (sols, eaux de surface, eaux souterraines, etc.)&lt;/p&gt;
&lt;p&gt;- R&amp;eacute;f&amp;eacute;rences bureau&lt;/p&gt;
&lt;p&gt;- d&amp;eacute;claration de groupement&amp;nbsp;&lt;/p&gt;
&lt;p&gt;- pi&amp;egrave;ces administratives&lt;/p&gt;
</t>
  </si>
  <si>
    <t xml:space="preserve">&lt;p&gt;2024-00: Mauritanie: AMI pour l&amp;#39;&amp;eacute;laboration d&amp;#39;un plan national de gestion des d&amp;eacute;chets solides (PNGDS)&lt;br /&gt;
- R&amp;eacute;f&amp;eacute;rences bureau&lt;br /&gt;
- pi&amp;egrave;ces administratives&lt;/p&gt;
&lt;p&gt;- d&amp;eacute;claration de groupement&lt;/p&gt;
&lt;p&gt;&amp;nbsp;&lt;/p&gt;
</t>
  </si>
  <si>
    <t xml:space="preserve">&lt;ul&gt;
	&lt;li&gt;justification a l&amp;#39;aide de la carte topo et la carte geologique de la d&amp;eacute;limitations du bv utv kef seliena&lt;/li&gt;
	&lt;li&gt;&amp;nbsp;&lt;/li&gt;
&lt;/ul&gt;
</t>
  </si>
  <si>
    <t>Travaux sur les fiches d'enquêtes pour les deux entreprises à enquêter: Les ciments de Bizerte, EL FOULADH</t>
  </si>
  <si>
    <t xml:space="preserve">&lt;p&gt;Travaux sur les fiches d&amp;#39;enqu&amp;ecirc;tes pour les deux entreprises &amp;agrave; enqu&amp;ecirc;ter: Les ciments de Bizerte, EL FOULADH&lt;/p&gt;
</t>
  </si>
  <si>
    <t>Livrable L3 : calcul des débits, et Rapport</t>
  </si>
  <si>
    <t xml:space="preserve">&lt;ul&gt;
	&lt;li&gt;utv kef seilena(qgis)&lt;/li&gt;
&lt;/ul&gt;
</t>
  </si>
  <si>
    <t>2024-11-06</t>
  </si>
  <si>
    <t>Préparation d’une présentation pour les réunions aux gouvernorats de Kef et Siliana
Préparation de l’étude de faisabilité</t>
  </si>
  <si>
    <t xml:space="preserve">&lt;p&gt;Pr&amp;eacute;paration d&amp;rsquo;une pr&amp;eacute;sentation sur l&amp;rsquo;EEP et EHH&lt;/p&gt;
</t>
  </si>
  <si>
    <t xml:space="preserve">&lt;p&gt;Base de donn&amp;eacute;es SIGDIS (Correction des ratios)&lt;/p&gt;
</t>
  </si>
  <si>
    <t xml:space="preserve">une visite des Ciments de Bizerte pour y effectuer une enquête sur les déchets industriels spéciaux </t>
  </si>
  <si>
    <t xml:space="preserve">&lt;p&gt;une visite des Ciments de Bizerte pour y effectuer une enqu&amp;ecirc;te sur les d&amp;eacute;chets industriels sp&amp;eacute;ciaux&amp;nbsp; + &amp;eacute;laboration du PV sur la visite&amp;nbsp;&lt;/p&gt;
</t>
  </si>
  <si>
    <t xml:space="preserve">&lt;p&gt;2024-00: Mauritanie: AMI Recrutement d&amp;rsquo;un cabinet / firme pour la mise en place d&amp;#39;un syst&amp;egrave;me de monitoring et de surveillance de la qualit&amp;eacute; de l&amp;#39;environnement:&amp;nbsp;&lt;/p&gt;
&lt;p&gt;- R&amp;eacute;f&amp;eacute;rences bureau&amp;nbsp;&lt;/p&gt;
&lt;p&gt;- d&amp;eacute;claration de groupement&lt;/p&gt;
</t>
  </si>
  <si>
    <t xml:space="preserve">&lt;p&gt;2024-00: Mauritanie: AMI Recrutement d&amp;rsquo;un cabinet / firme pour la mise en place d&amp;#39;un syst&amp;egrave;me de monitoring et de surveillance de la qualit&amp;eacute; de l&amp;#39;environnement:&amp;nbsp;&lt;/p&gt;
&lt;p&gt;- pi&amp;egrave;ces administratives&lt;/p&gt;
&lt;p&gt;- pr&amp;eacute;sentation de partenaire&lt;/p&gt;
&lt;p&gt;* Consulattaion de site Tuneps&lt;/p&gt;
&lt;p&gt;&amp;nbsp;&lt;/p&gt;
</t>
  </si>
  <si>
    <t xml:space="preserve">- Réunion au bureau d'emploi.
- Préparation du rapprochement bancaire.
- J'ai fait une visite au CNSS.
- Saisie des écritures comptable et classement des documents.
- Préparation logistique , confirmation location voiture.... ect.
- Divers taches administratives. </t>
  </si>
  <si>
    <t xml:space="preserve">&lt;p&gt;Visite de la soci&amp;eacute;t&amp;eacute; des Ciments de Bizerte.&lt;/p&gt;
</t>
  </si>
  <si>
    <t>Livrable L3 : Modélisation sur HEC SSP et HEC-HMS</t>
  </si>
  <si>
    <t>2024-11-07</t>
  </si>
  <si>
    <t xml:space="preserve">&lt;p&gt;Pr&amp;eacute;paration aux r&amp;eacute;unions et visites&lt;/p&gt;
</t>
  </si>
  <si>
    <t>Base de données SIGDIS (Correction des ratios)</t>
  </si>
  <si>
    <t>Visite de la société El Fouladh Menzel Bourguiba.</t>
  </si>
  <si>
    <t xml:space="preserve">&lt;ul&gt;
	&lt;li&gt;mod&amp;eacute;fication des bv de UTV&lt;/li&gt;
	&lt;li&gt;recherche et telechargement des donn&amp;eacute;es climatique dans cette region de l&amp;#39;ann&amp;eacute;e 1981&lt;/li&gt;
	&lt;li&gt;calcule statestique a l&amp;#39;aide de HEC-SSP des pr&amp;eacute;cipitation maximale (mm/jour) pour chaque&amp;nbsp;p&amp;eacute;riodes de retour&lt;/li&gt;
&lt;/ul&gt;
&lt;p&gt;&amp;nbsp;&lt;/p&gt;
</t>
  </si>
  <si>
    <t xml:space="preserve">&lt;p&gt;Visite d&amp;#39;EL FOULADH&amp;nbsp;dans le cadre d&amp;#39;une enqu&amp;ecirc;te sur la gestion des d&amp;eacute;chets industriels sp&amp;eacute;ciaux&lt;/p&gt;
</t>
  </si>
  <si>
    <t>- Suivi des règlements des factures clients.
- J'ai déposé des factures au SONEDE Monfleuri.
- J'ai assisté à une formation en ligne.
- Divers taches administratives.</t>
  </si>
  <si>
    <t>Préparer une présentation PPT de la phase 1 de l'étude SGES</t>
  </si>
  <si>
    <t>Livrable L3 : Modélisation avec HEC-HMS</t>
  </si>
  <si>
    <t>- Saisie des écritures comptables.
- Divers taches administratives.</t>
  </si>
  <si>
    <t>2024-11-08</t>
  </si>
  <si>
    <t xml:space="preserve">&lt;p&gt;2024-00:&amp;nbsp;TRAVAUX DE GENIE CIVIL ET D&amp;rsquo;EQUIPEMENT DE LA STATION D&amp;rsquo;EPURATION DE BENI MTIR DANS LE GOUVERNORAT DE JENDOUBA, LOT N&amp;deg;4&lt;/p&gt;
&lt;p&gt;- TdR&lt;/p&gt;
&lt;p&gt;2024-00: AMI Mauritanie:&amp;nbsp;&amp;eacute;laboration de normes specifiques aux &amp;eacute;missions atmosph&amp;eacute;riques et rejets hydriques industriels dans les diff&amp;eacute;rents milieux r&amp;eacute;cepteurs (sols, eaux de surface, eaux souterraines, etc.)&lt;/p&gt;
&lt;p&gt;- r&amp;eacute;f&amp;eacute;rences bureau&lt;/p&gt;
&lt;p&gt;- d&amp;eacute;clarationd e groupement&lt;/p&gt;
&lt;p&gt;- pi&amp;egrave;ces administratives&lt;/p&gt;
</t>
  </si>
  <si>
    <t xml:space="preserve">&lt;p&gt;2024-00 MISSION D&amp;rsquo;ETUDE D&amp;rsquo;EVALUATION ENVIRONNEMENTALE STRATEGIQUE: soci&amp;eacute;t&amp;eacute; Autoroute Tunisie&lt;/p&gt;
&lt;p&gt;- TdR&lt;/p&gt;
&lt;p&gt;- Pr&amp;eacute;sentation + r&amp;eacute;f&amp;eacute;rences bureau&lt;/p&gt;
</t>
  </si>
  <si>
    <t>Mise à jour de la base de données SIGDIS</t>
  </si>
  <si>
    <t xml:space="preserve">&lt;p&gt;Mise &amp;agrave; jour de la base de donn&amp;eacute;es SIGDIS&lt;/p&gt;
</t>
  </si>
  <si>
    <t>Elaboration de la note d'observation au bailleur de fond (Projet décharge MB).</t>
  </si>
  <si>
    <t xml:space="preserve">&lt;p&gt;PV visites EL Fouladh + Ciments de Bizerte + Lettre STIR + Liste des soci&amp;eacute;t&amp;eacute;s dans le PAEB.&lt;/p&gt;
</t>
  </si>
  <si>
    <t xml:space="preserve">&lt;p&gt;modification des bv de l&amp;#39;utv&lt;/p&gt;
</t>
  </si>
  <si>
    <t xml:space="preserve">&lt;p&gt;Pr&amp;eacute;parer une pr&amp;eacute;sentation PPT de la phase 1 de l&amp;#39;&amp;eacute;tude SGES pour la r&amp;eacute;union avec la direction de l&amp;#39;OMMP&amp;nbsp;&lt;/p&gt;
</t>
  </si>
  <si>
    <t>Rédaction du PV de la réunion de la visite de la Société des Ciments de Bizerte SCB</t>
  </si>
  <si>
    <t xml:space="preserve">&lt;p&gt;R&amp;eacute;daction du PV de la r&amp;eacute;union de la visite de la Soci&amp;eacute;t&amp;eacute; d&amp;#39;EL FOULADH&lt;/p&gt;
</t>
  </si>
  <si>
    <t>Livrable L3 : Modèle Achevé sur HEC HMS, préparation des grilles de données en cours</t>
  </si>
  <si>
    <t>Rédaction du PV de la réunion de la visite d'ELFOULADH, Préparation et envoie des fiches d'enquêtes simplifiées aux responsables d'environnement à ELFOULADH et à la société des Ciments de Bizerte.</t>
  </si>
  <si>
    <t>2024-11-11</t>
  </si>
  <si>
    <t>Elaboration de la présentation.</t>
  </si>
  <si>
    <t xml:space="preserve">- Saisie des écritures comptables et classements des documents.
- Suivi des règlements clients.
- Préparation une facture proforma GIZ .
- Divers taches administratives.
 </t>
  </si>
  <si>
    <t>204-00: OMMP: EIES POUR LES TRAVAUX DE DRAGAGE AUX PORTS DE ZARZIS, GABES ET SFAX
- TdR
- références bureau</t>
  </si>
  <si>
    <t xml:space="preserve">&lt;p&gt;204-00: OMMP: EIES POUR LES TRAVAUX DE DRAGAGE AUX PORTS DE ZARZIS, GABES ET SFAX - TdR - r&amp;eacute;f&amp;eacute;rences bureau&lt;/p&gt;
</t>
  </si>
  <si>
    <t xml:space="preserve">&lt;p&gt;Contacter les entreprises pour une prise de rendez-vous pour des visites. Deux dates de visites sont confirm&amp;eacute;es (14-11-2024:&amp;nbsp;&lt;span style="background-color:rgb(217, 225, 242); color:rgb(0, 0, 0); font-family:calibri; font-size:13.3333px"&gt;KROMBERG ET SCHUBERT TUNISIE et 18-11-2024:&amp;nbsp;SCHULTE AUTOMOTIVE TUNISIA)&lt;/span&gt;&lt;/p&gt;
</t>
  </si>
  <si>
    <t>Modélisation avec HEC HMS</t>
  </si>
  <si>
    <t xml:space="preserve">&lt;p&gt;Etudes de dossiers pour pr&amp;eacute;parer la r&amp;eacute;union du 12/11/2024 &amp;agrave; Gafsa&lt;/p&gt;
</t>
  </si>
  <si>
    <t xml:space="preserve">- J'ai fait une visite au STEG et ANGED pour faire le suivie des factures encours.
</t>
  </si>
  <si>
    <t>2024-11-12</t>
  </si>
  <si>
    <t xml:space="preserve">&lt;p&gt;- Saisie des &amp;eacute;critures comptable et classement des documents.&lt;/p&gt;
&lt;p&gt;- V&amp;eacute;rification&amp;nbsp; et justif des comptes.&lt;/p&gt;
&lt;p&gt;- Divers taches administratives.&lt;/p&gt;
</t>
  </si>
  <si>
    <t xml:space="preserve">&lt;p&gt;Contacter les entreprises pour une prise de rendez-vous pour des visites.&lt;/p&gt;
</t>
  </si>
  <si>
    <t xml:space="preserve">&lt;p&gt;R&amp;eacute;daction du PV d&amp;#39;EL FOULADH&lt;/p&gt;
</t>
  </si>
  <si>
    <t>Discussion avec Tarek sur le plan d’action</t>
  </si>
  <si>
    <t>2024-11-13</t>
  </si>
  <si>
    <t xml:space="preserve">&lt;p&gt;Pr&amp;eacute;paration les PVs des r&amp;eacute;unions aux si&amp;egrave;ges des gouvernorats de Kef &amp;amp; Siliana + Pr&amp;eacute;paration des documents de terrain + Pr&amp;eacute;paration aux visites&lt;/p&gt;
</t>
  </si>
  <si>
    <t xml:space="preserve">&lt;p&gt;AMI Mauritanie: TdR des manifestations - Recrutement d&amp;rsquo;un bureau d&amp;rsquo;&amp;eacute;tude pour l&amp;#39;&amp;eacute;laboration d&amp;#39;un mode op&amp;eacute;ratoire pour les inspecteurs de l&amp;#39;environnement du corps de la police environnementale en Mauritanie. - Recrutement d&amp;rsquo;un bureau d&amp;rsquo;&amp;eacute;tude pour l&amp;#39;&amp;eacute;laboration d&amp;#39;un mode op&amp;eacute;ratoire pour les inspecteurs de l&amp;#39;environnement du corps de la police environnementale en Mauritanie. - Recrutement d&amp;rsquo;un consultant pour l&amp;rsquo;appui &amp;agrave; l&amp;rsquo;Op&amp;eacute;rationnalisation de l&amp;rsquo;Observatoire Nationale de l&amp;rsquo;Environnement et du Littoral (ONEL) (Composante littorale) - Recrutement d&amp;rsquo;un consultant pour l&amp;rsquo;actualisation du Plan Directeur d&amp;rsquo;Am&amp;eacute;nagement du Littoral Mauritanien (PDALM), le Diagnostic global et le Plan d&amp;rsquo;Investissement Multisectoriel (PIM) du littoral mauritanien associ&amp;eacute; - onsultation relative &amp;agrave; une prospective territoriale strat&amp;eacute;gique et participative du Parc National de Diawling (PND) dans le contexte de mutations rapides dans sa zone p&amp;eacute;riph&amp;eacute;rique -Recrutement d&amp;rsquo;un consultant pour la conception d&amp;rsquo;un Syst&amp;egrave;me d&amp;rsquo;Alerte Pr&amp;eacute;coce du littoral&lt;/p&gt;
</t>
  </si>
  <si>
    <t xml:space="preserve">&lt;p&gt;STEG: 2024-00 AMI&amp;nbsp;AMI Elaboration PAR Ml&amp;acirc;abi-Grombalia 2 et Grombalia 2-Mornaguia et de la station de conversion Ml&amp;acirc;abi&lt;/p&gt;
&lt;p&gt;- Compl&amp;eacute;ment de dossier: justificatif de financement des projets&amp;nbsp;&lt;/p&gt;
</t>
  </si>
  <si>
    <t xml:space="preserve">&lt;p&gt;lecture et r&amp;eacute;vision du rapport du plan d&amp;#39;action du port de Rades.&lt;/p&gt;
</t>
  </si>
  <si>
    <t xml:space="preserve">&lt;p&gt;Elaboration du rapport phase 1 SIGDIS.&lt;/p&gt;
</t>
  </si>
  <si>
    <t>- Vérification des comptes et préparation déclaration fiscale.
- Réunion avec Mr Kamel et le représentant du faculté ISTEUP.</t>
  </si>
  <si>
    <t>Deux visites à : Tunisie Cables (Bizerte) et SIMO Tunisie (Bizerte)</t>
  </si>
  <si>
    <t xml:space="preserve">&lt;p&gt;Etudes de la faisabilit&amp;eacute; de la d&amp;eacute;viation et son impact sur le projet. Compte rendu de la r&amp;eacute;union du 12/11/2024&lt;/p&gt;
</t>
  </si>
  <si>
    <t>- Saisie des écritures comptables.
- Classement des documents.
- J'ai assisté a des visites avec Seif.
- Justif des comptes de déclaration d'employeurs.</t>
  </si>
  <si>
    <t>2024-11-14</t>
  </si>
  <si>
    <t>Vérification du plan Topo et extraction des couches et leur traitement à partir du plan Topo.</t>
  </si>
  <si>
    <t xml:space="preserve">&lt;p&gt;&lt;span style="font-family:latoweb; font-size:14px"&gt;Mise &amp;agrave; jour de la base de donn&amp;eacute;es SIGDIS&lt;/span&gt;&lt;/p&gt;
</t>
  </si>
  <si>
    <t>Elaboration et révision du rapport de plan d'action du port de Rades.</t>
  </si>
  <si>
    <t xml:space="preserve">&lt;p&gt;Projet d&amp;eacute;charge Menzel Bourguiba - R&amp;eacute;vision de la note d&amp;#39;observation au bailleur de fond.&lt;/p&gt;
</t>
  </si>
  <si>
    <t xml:space="preserve">&lt;p&gt;R&amp;eacute;diger la section relative &amp;agrave; l&amp;#39;&amp;eacute;tat des lieux sur le&amp;nbsp;syst&amp;egrave;me de collecte, de transport, de traitement et d&amp;#39;&amp;eacute;limination des DIS&lt;/p&gt;
</t>
  </si>
  <si>
    <t xml:space="preserve">2024-00 PAR STEG
- Compléments de dossier
- Préparer les contrats et les attestations </t>
  </si>
  <si>
    <t xml:space="preserve">&lt;p&gt;2024-00: AMI Mauritanie: Recrutement d&amp;rsquo;un bureau d&amp;rsquo;&amp;eacute;tude pour l&amp;#39;&amp;eacute;laboration d&amp;#39;un mode op&amp;eacute;ratoire pour les inspecteurs de l&amp;#39;environnement du corps de la police environnementale en Mauritanie.&lt;/p&gt;
&lt;p&gt;- Pr&amp;eacute;sentation bureau + r&amp;eacute;f&amp;eacute;rences&lt;/p&gt;
</t>
  </si>
  <si>
    <t>Visite pour une enquête sur les DIS à Kromberg-Béja</t>
  </si>
  <si>
    <t>Actualisation de l'étude hydrologique</t>
  </si>
  <si>
    <t>2024-00: AMI Mauritanie: Recrutement d’un BE pour l'élaboration d'un mode opératoire pour les inspecteurs de l'environnement du corps de la police environnementale en Mauritanie:
- Références bureau
- Justifs
- Montage de dossier et dépôt de l'offre</t>
  </si>
  <si>
    <t>2024-11-15</t>
  </si>
  <si>
    <t xml:space="preserve">&lt;p&gt;2024-00: AMI Mauritanie&amp;nbsp;AMI Recrutement d&amp;rsquo;un bureau d&amp;rsquo;&amp;eacute;tude pour l&amp;rsquo;&amp;eacute;laboration du plan d&amp;rsquo;am&amp;eacute;nagement et de gestion (PAG)&amp;nbsp; de la R&amp;eacute;serve Naturelle de la Baie de l&amp;rsquo;Etoile&lt;/p&gt;
&lt;p&gt;- Pr&amp;eacute;sentation bureau&lt;/p&gt;
&lt;p&gt;- r&amp;eacute;f&amp;eacute;rences bureau&lt;/p&gt;
&lt;p&gt;&amp;nbsp;&lt;/p&gt;
</t>
  </si>
  <si>
    <t xml:space="preserve">&lt;p&gt;Cartographie (profils)&lt;/p&gt;
</t>
  </si>
  <si>
    <t>Réunion avec PAEB</t>
  </si>
  <si>
    <t xml:space="preserve">&lt;p&gt;Pr&amp;eacute;sentation OMMP.&lt;/p&gt;
</t>
  </si>
  <si>
    <t>Planification des RDV de visites pour enquêtes;
Rédaction du PV d'ELFOULADH</t>
  </si>
  <si>
    <t xml:space="preserve">&lt;p&gt;R&amp;eacute;daction du PV de Tunisie Cables&lt;/p&gt;
</t>
  </si>
  <si>
    <t>- Préparation des déclarations fiscale.
- J'ai fait une visite au banque.
- Saisie des écritures comptable.
- Suivi pour récupération du bon de commande GIZ.
- Divers taches administratives.</t>
  </si>
  <si>
    <t>Etude de la déviation du cours d'eau
Actualisation de l'EHH</t>
  </si>
  <si>
    <t xml:space="preserve">&lt;p&gt;2024-00: AMI&amp;nbsp;AMI Recrutement d&amp;rsquo;un bureau d&amp;rsquo;&amp;eacute;tude pour l&amp;rsquo;&amp;eacute;laboration du plan d&amp;rsquo;am&amp;eacute;nagement et de gestion (PAG)&amp;nbsp; de la R&amp;eacute;serve Naturelle de la Baie de l&amp;rsquo;Etoile&lt;/p&gt;
&lt;p&gt;- Candidature AMI&lt;/p&gt;
&lt;p&gt;- R&amp;eacute;f&amp;eacute;rences de bureau&lt;/p&gt;
</t>
  </si>
  <si>
    <t>2024-11-18</t>
  </si>
  <si>
    <t>Arrangement des RDV avec les sociétés pour les enquêter</t>
  </si>
  <si>
    <t xml:space="preserve">&lt;p&gt;2024-00: Offre commerciale de la soci&amp;eacute;t&amp;eacute; Carthage Crispies&lt;/p&gt;
&lt;p&gt;2024-00 OMMP: EIE des travaux de gragae de ports:&lt;/p&gt;
&lt;p&gt;- offre technique&lt;/p&gt;
</t>
  </si>
  <si>
    <t xml:space="preserve">&lt;p&gt;R&amp;eacute;daction du PV de la r&amp;eacute;union avec les responsables de Tunisie Cables&lt;/p&gt;
</t>
  </si>
  <si>
    <t>Elaboration présentation du port de Zarzis.</t>
  </si>
  <si>
    <t>Profils</t>
  </si>
  <si>
    <t xml:space="preserve">&lt;p&gt;Profils&lt;/p&gt;
</t>
  </si>
  <si>
    <t>Implantation des travaux géotechniques</t>
  </si>
  <si>
    <t xml:space="preserve">&lt;p&gt;Actualisation des d&amp;eacute;bits: d&amp;eacute;viation + BV intramurros,&lt;/p&gt;
&lt;p&gt;&amp;eacute;tablaissement des hydrogrammes&lt;/p&gt;
</t>
  </si>
  <si>
    <t>Arrangement/organisation des données/photos des municipalités visitées.</t>
  </si>
  <si>
    <t>2024-11-19</t>
  </si>
  <si>
    <t xml:space="preserve">&lt;p&gt;Pr&amp;eacute;paration &amp;agrave; la r&amp;eacute;union&lt;/p&gt;
</t>
  </si>
  <si>
    <t>2024-00: OMMP:  EIES POUR LES TRAVAUX DE DRAGAGE AUX PORTS DE ZARZIS, GABES ET SFAX
- offre technique
- experts</t>
  </si>
  <si>
    <t xml:space="preserve">&lt;p&gt;2024-00: OMMP: EIES POUR LES TRAVAUX DE DRAGAGE AUX PORTS DE ZARZIS, GABES ET SFAX&amp;nbsp; - experts&lt;/p&gt;
&lt;p&gt;2024-01: ME&amp;nbsp;Inventaire rejets unit&amp;eacute;s industrielles polluantes&lt;/p&gt;
&lt;p&gt;- Pr&amp;eacute;paration du march&amp;eacute;&lt;/p&gt;
</t>
  </si>
  <si>
    <t>Réponse sur les commentaires du rapport du PA du Port de Rades + rectification du rapport.</t>
  </si>
  <si>
    <t xml:space="preserve">&lt;p&gt;Rectification du rapport de&amp;nbsp;PA du port de Rades.&lt;/p&gt;
</t>
  </si>
  <si>
    <t>- Réunion sur la déclaration fiscale.
- J'ai déposé la déclaration sur la plate forme.
- Saisie des écritures comptables.
- Divers taches administratives.</t>
  </si>
  <si>
    <t>Cartographie numérique (Carte des emplacements prévus des points d’investigation)</t>
  </si>
  <si>
    <t xml:space="preserve">&lt;p&gt;Calcul des parametres hydro-morphom&amp;eacute;triques des SBV UTV Gafsa&lt;/p&gt;
</t>
  </si>
  <si>
    <t xml:space="preserve">Rédaction des PVs des réunions de Tunisie Cables et de Simo Tunisie + Contacter les entreprises pour une prise de RDV pour les enquêtes sur les DIS </t>
  </si>
  <si>
    <t xml:space="preserve">&lt;p&gt;R&amp;eacute;daction des PVs des r&amp;eacute;unions de Tunisie Cables et de Simo Tunisie + Contacter les entreprises pour une prise de RDV pour les enqu&amp;ecirc;tes sur les DIS&amp;nbsp;&lt;/p&gt;
</t>
  </si>
  <si>
    <t xml:space="preserve">&lt;p&gt;Localisation des travaux g&amp;eacute;otechniques&lt;/p&gt;
</t>
  </si>
  <si>
    <t xml:space="preserve">&lt;p&gt;Actualisation EHH :&lt;/p&gt;
&lt;p&gt;Calcul des apports&lt;/p&gt;
&lt;p&gt;&amp;eacute;tablissement des hydrogrammes&lt;/p&gt;
</t>
  </si>
  <si>
    <t xml:space="preserve">&lt;p&gt;2024-00: OMMP: EIES POUR LES TRAVAUX DE DRAGAGE AUX PORTS DE ZARZIS, GABES ET SFAX - offre technique - experts&lt;/p&gt;
</t>
  </si>
  <si>
    <t>2024-11-20</t>
  </si>
  <si>
    <t>Calcul hydro-morpho métrique des Bassins versants et création des coupes</t>
  </si>
  <si>
    <t xml:space="preserve">&lt;p&gt;Mise &amp;agrave; jour de la BD_SIGDIS QGIS&lt;/p&gt;
</t>
  </si>
  <si>
    <t>Rectification du rapport de PA du port de Rades.</t>
  </si>
  <si>
    <t xml:space="preserve">&lt;p&gt;Rectification de la pr&amp;eacute;sentation + participation &amp;agrave; la r&amp;eacute;union du port de Zarzis.&lt;/p&gt;
</t>
  </si>
  <si>
    <t>Rédaction des 2 PV de réunions avec les représentants de SIMO Tunisie-Bizerte et Kromberg et Schubert Tunisie - Béja . Prise des RDV avec les entreprises de production des DIS pour faire les enquetes sur site.</t>
  </si>
  <si>
    <t xml:space="preserve">&lt;p&gt;R&amp;eacute;daction des 2 PV de r&amp;eacute;unions avec les repr&amp;eacute;sentants de SIMO Tunisie-Bizerte et Kromberg et Schubert Tunisie - B&amp;eacute;ja . Prise des RDV avec les entreprises de production des DIS pour faire les enquetes sur site.&lt;/p&gt;
</t>
  </si>
  <si>
    <t xml:space="preserve">- Divers taches administratives.
- Saisies des écritures comptables.
</t>
  </si>
  <si>
    <t>Actualisation EHH
Actualisation des débit selon la méthode de SCS et la méthode de caquot pour le BV1
Tracé de la déviation, profil en long, cubature</t>
  </si>
  <si>
    <t>Elaboration du PV de la réunion de présentation des résultats de diagnostic du port de Zarzis.</t>
  </si>
  <si>
    <t>2024-11-21</t>
  </si>
  <si>
    <t>- Saisie des écritures comptables.
- J'ai déposé l'amortisseur au fournisseur.
- J'ai assisté à une live session organisé par Tamwil Académi.
- Divers taches administratives.</t>
  </si>
  <si>
    <t>Mise à jour de la BD_SIGDIS QGIS</t>
  </si>
  <si>
    <t xml:space="preserve">&lt;p&gt;&lt;span style="font-family:latoweb; font-size:14px"&gt;Mise &amp;agrave; jour de la BD_SIGDIS QGIS&lt;/span&gt;&lt;/p&gt;
</t>
  </si>
  <si>
    <t xml:space="preserve">Visite de Washing International Company- WIC </t>
  </si>
  <si>
    <t xml:space="preserve">&lt;p&gt;R&amp;eacute;daction du PV de la r&amp;eacute;union de Washing International Company- WIC-Bizerte&lt;/p&gt;
</t>
  </si>
  <si>
    <t xml:space="preserve">&lt;p&gt;rectification rapport PA Rades&lt;/p&gt;
</t>
  </si>
  <si>
    <t>EHH: Actualisation du rapport
modélisation HEC RAS</t>
  </si>
  <si>
    <t xml:space="preserve">&lt;p&gt;- Pr&amp;eacute;paration du dossier d&amp;#39;attestation de situation fiscale. - J&amp;#39;ai fait une visite au bureau de contr&amp;ocirc;le des imports pour d&amp;eacute;poser et faire le suivi de l&amp;#39;attestation. - J&amp;#39;ai fait une r&amp;eacute;union avec Fatma Biat sur la nouvelle application My Biat et j&amp;#39;ai fait une r&amp;eacute;clamation sur des fonctionnalit&amp;eacute;s de l&amp;#39;application. - Saisie des &amp;eacute;critures comptables et classements des documents. - Divers taches administratives.&lt;/p&gt;
</t>
  </si>
  <si>
    <t>2024-11-22</t>
  </si>
  <si>
    <t xml:space="preserve">&lt;p&gt;2024-00: OMMP: EIES POUR LES TRAVAUX DE DRAGAGE AUX PORTS DE ZARZIS, GABES ET SFAX - offre technique -&amp;nbsp;&lt;/p&gt;
</t>
  </si>
  <si>
    <t xml:space="preserve">&lt;p&gt;2024-00: OMMP: EIES POUR LES TRAVAUX DE DRAGAGE AUX PORTS DE ZARZIS, GABES ET SFAX&lt;/p&gt;
&lt;p&gt;- Actualisation des CV experts&lt;/p&gt;
&lt;p&gt;- Offre technique&lt;/p&gt;
</t>
  </si>
  <si>
    <t>Rédiger le plan d'action du port de la Goulette</t>
  </si>
  <si>
    <t xml:space="preserve">Rédaction du PV de WIC </t>
  </si>
  <si>
    <t xml:space="preserve">&lt;p&gt;R&amp;eacute;daction du PV de WIC&amp;nbsp;&lt;/p&gt;
</t>
  </si>
  <si>
    <t>Rédaction du PV de WIC.</t>
  </si>
  <si>
    <t>2024-11-25</t>
  </si>
  <si>
    <t xml:space="preserve">&lt;p&gt;Contacter les responsables dans les soci&amp;eacute;t&amp;eacute;s afin de programmer des visites pour les enquetes sur les DIS.&lt;/p&gt;
</t>
  </si>
  <si>
    <t>2024-50: Commune M'hamdia- Elaboration du plan communal gestion de déchets:
- Complément de dossier
2024-00:  EIES POUR LES TRAVAUX DE DRAGAGE AUX PORTS DE ZARZIS, GABES ET SFAX
- Offre technique</t>
  </si>
  <si>
    <t xml:space="preserve">&lt;p&gt;2024-00: EIES POUR LES TRAVAUX DE DRAGAGE AUX PORTS DE ZARZIS, GABES ET SFAX&lt;/p&gt;
&lt;p&gt;- Offre technique&lt;/p&gt;
</t>
  </si>
  <si>
    <t xml:space="preserve">- Préparation des règlements ( fournisseurs, fiscale)
- Visite au banque pour passer une réclamation.
- Saisie des écritures comptables.
- Classement des documents.
- Divers taches administratives.
</t>
  </si>
  <si>
    <t xml:space="preserve">&lt;p&gt;R&amp;eacute;diger le plan d&amp;#39;action du port de la Goulette&lt;/p&gt;
</t>
  </si>
  <si>
    <t xml:space="preserve">&lt;p&gt;Faire le suivi des r&amp;eacute;ponses de FE_entreprises productrices des DIS&lt;/p&gt;
</t>
  </si>
  <si>
    <t>Elaboration des présentation des réunions du 28 et 29 novembre.</t>
  </si>
  <si>
    <t xml:space="preserve">&lt;p&gt;Elaboration de la lettre de demande de suspension des d&amp;eacute;lais et des pi&amp;egrave;ces justificatives.&lt;/p&gt;
</t>
  </si>
  <si>
    <t>Calcul et édition des résultat du HEC RAS
Actualisation du rapport</t>
  </si>
  <si>
    <t>Elaboration de la lettre de demande de suspension des délais et des pièces justificatives.</t>
  </si>
  <si>
    <t>2024-11-26</t>
  </si>
  <si>
    <t>Cartographie numérique (Correction des cartes de l'étude EHH)</t>
  </si>
  <si>
    <t xml:space="preserve">&lt;p&gt;Cartographie num&amp;eacute;rique (Correction des cartes de l&amp;#39;&amp;eacute;tude EHH)&lt;/p&gt;
</t>
  </si>
  <si>
    <t xml:space="preserve">&lt;p&gt;R&amp;eacute;ponse sur les commentaires du rapport de diagnostic du port de Zarzis.&lt;/p&gt;
</t>
  </si>
  <si>
    <t>Visite pour une enquete sur les DIS à YAZAKI-Bizerte</t>
  </si>
  <si>
    <t xml:space="preserve">&lt;p&gt;R&amp;eacute;diger&amp;nbsp;PV de la r&amp;eacute;union &amp;agrave; YAZAKI. Contacter les responsabvles des socvi&amp;eacute;t&amp;eacute;s pour prise de RDV pour une visite ur site&lt;/p&gt;
</t>
  </si>
  <si>
    <t xml:space="preserve">- Justif des comptes fournisseurs.
- Réunion avec la commerciale du banque BIAT sur l'application MY BIAT CORPORATE.
- Suivi de l'état de carburant du Sofien.
- Saisie des écritures comptables et classement des documents.
- </t>
  </si>
  <si>
    <t>Rapport EHH 85%</t>
  </si>
  <si>
    <t>2024-11-27</t>
  </si>
  <si>
    <t xml:space="preserve">&lt;p&gt;&lt;span style="font-family:latoweb; font-size:14px"&gt;Cartographie num&amp;eacute;rique (Correction des cartes de l&amp;#39;&amp;eacute;tude EHH)&lt;/span&gt;&lt;/p&gt;
</t>
  </si>
  <si>
    <t>Correction du rapport de Diagnostic du port de Zarzis.</t>
  </si>
  <si>
    <t xml:space="preserve">&lt;p&gt;Correction de la pr&amp;eacute;sentation des ports de Sousse et Sfax.&lt;/p&gt;
</t>
  </si>
  <si>
    <t xml:space="preserve">Contacter les industriels pour prendre des RDV pour visites sur site. Rédaction du PV de la réunion de Yazaki. </t>
  </si>
  <si>
    <t xml:space="preserve">&lt;p&gt;R&amp;eacute;daction du PV de la r&amp;eacute;union de Yazaki.&amp;nbsp;&lt;/p&gt;
</t>
  </si>
  <si>
    <t>- Justif des comptes de bilan 2024.
- Saisie des écritures comptable.
- J'ai envoyé une réclamation au Biat.
- Divers taches administratives.</t>
  </si>
  <si>
    <t>EHH : Rapport</t>
  </si>
  <si>
    <t xml:space="preserve">&lt;p&gt;Examen de lev&amp;eacute; topo avec le topographe en vue de compl&amp;eacute;ter les travaux&lt;/p&gt;
</t>
  </si>
  <si>
    <t xml:space="preserve">&lt;p&gt;EHH-Rapport&lt;/p&gt;
</t>
  </si>
  <si>
    <t>Cartographie numérique (Correction des cartes de l'étude EHH)+ Création des profils</t>
  </si>
  <si>
    <t>2024-11-28</t>
  </si>
  <si>
    <t xml:space="preserve">&lt;p&gt;Cartographie num&amp;eacute;rique (Correction des cartes de l&amp;#39;&amp;eacute;tude EHH)+ Cr&amp;eacute;ation des profils&lt;/p&gt;
</t>
  </si>
  <si>
    <t xml:space="preserve">&lt;p&gt;R&amp;eacute;daction du PV de r&amp;eacute;union de YAZAKI&amp;nbsp;&lt;/p&gt;
</t>
  </si>
  <si>
    <t xml:space="preserve">&lt;p&gt;R&amp;eacute;daction du PV de la r&amp;eacute;union de&amp;nbsp;Kromberg et Schubert Tunisie - B&amp;eacute;ja&lt;/p&gt;
</t>
  </si>
  <si>
    <t>- Préparation des documents demander par la cheffe d'agence UIB.
- Réunion avec la cheffe d'agence UIB et la directrice du zone.</t>
  </si>
  <si>
    <t xml:space="preserve">&lt;p&gt;- Justif des comptes de bilan 2024.&lt;/p&gt;
</t>
  </si>
  <si>
    <t xml:space="preserve">&lt;p&gt;Finaliser la r&amp;eacute;daction de plan d&amp;#39;action du port de la Goulette&amp;nbsp;&lt;/p&gt;
</t>
  </si>
  <si>
    <t>Réunion OMMP sur les ports de Sfax et Sousse.</t>
  </si>
  <si>
    <t xml:space="preserve">&lt;p&gt;Actualisation de la pr&amp;eacute;sentation de la r&amp;eacute;union des ports de Bizerte, Rades, La Goulette et Gabes.&lt;/p&gt;
</t>
  </si>
  <si>
    <t>EHH-Rapport + Dimensionnement des ouvrages</t>
  </si>
  <si>
    <t>Mise à jour de l'inventaire sur les DD 2024</t>
  </si>
  <si>
    <t>2024-11-29</t>
  </si>
  <si>
    <t>2024-00: Cote d'Ivoire: AMI Recrutement d’un cabinet en vue de l'élaboration de la stratégie 2026-2030 de la facilité africaine de l'eau
- dossier de candidature</t>
  </si>
  <si>
    <t xml:space="preserve">&lt;p&gt;2024-00: Cote d&amp;#39;Ivoire: AMI Recrutement d&amp;rsquo;un cabinet en vue de l&amp;#39;&amp;eacute;laboration de la strat&amp;eacute;gie 2026-2030 de la facilit&amp;eacute; africaine de l&amp;#39;eau&lt;br /&gt;
- dossier de candidature&lt;/p&gt;
&lt;p&gt;* OMMP: compl&amp;eacute;ment dossier&lt;/p&gt;
&lt;p&gt;- commune Nasrallah: compl&amp;eacute;ment de dossier&lt;/p&gt;
</t>
  </si>
  <si>
    <t xml:space="preserve">&lt;p&gt;- Pr&amp;eacute;paration tableau de bord. - Pr&amp;eacute;paration Paie mois 11-2024. - Divers taches administratives.&lt;/p&gt;
</t>
  </si>
  <si>
    <t>Participation à la 3ème réunion de présentation des résultats de diagnostic des ports.</t>
  </si>
  <si>
    <t xml:space="preserve">&lt;p&gt;Elaboration des PVs des r&amp;eacute;unions de pr&amp;eacute;sentation de r&amp;eacute;sultats de diagnostic des ports&amp;nbsp;du 28 et 29/11/2024.&lt;/p&gt;
</t>
  </si>
  <si>
    <t>Finaliser le PA de port de la Goulette</t>
  </si>
  <si>
    <t xml:space="preserve">&lt;p&gt;R&amp;eacute;diger le PA du port de Zarzis&lt;/p&gt;
</t>
  </si>
  <si>
    <t xml:space="preserve">&lt;p&gt;R&amp;eacute;daction de la partie relative &amp;agrave; &amp;quot;l&amp;#39;actualisation de l&amp;#39;estimation des gisements de DIS&amp;quot; du livrable.&lt;/p&gt;
</t>
  </si>
  <si>
    <t>Cartographie numérique (Correction des cartes de l'étude EHH)+ Création des profil</t>
  </si>
  <si>
    <t>EHH : Etude actualisée et placée dan le dossier S:\368-21_UTV-Gafsa\Mission A\EHH\EHH-Variante2</t>
  </si>
  <si>
    <t>Réalisation de la présentation PowerPoint pour l’Atelier de présentation des tdr du projet de création d’une SIGIDIS dans la région de Bizerte.</t>
  </si>
  <si>
    <t>2024-12-02</t>
  </si>
  <si>
    <t xml:space="preserve">&lt;p&gt;R&amp;eacute;alisation de la pr&amp;eacute;sentation PowerPoint pour l&amp;rsquo;Atelier de pr&amp;eacute;sentation des tdr du projet de cr&amp;eacute;ation d&amp;rsquo;une SIGIDIS dans la r&amp;eacute;gion de Bizerte. R&amp;eacute;daction de la partie du livrable relative &amp;agrave; l&amp;#39;actualisation de l&amp;#39;estimation des gisements de DIS&lt;font color="#0782c1"&gt;.&lt;/font&gt;&lt;/p&gt;
</t>
  </si>
  <si>
    <t xml:space="preserve">&lt;p&gt;Rectification et mise &amp;agrave; jour de la base de donn&amp;eacute;es &amp;quot;BD_SIGDIS&amp;quot; Excel et QGIS&lt;/p&gt;
</t>
  </si>
  <si>
    <t>- Préparation Paie mois 11-2024.</t>
  </si>
  <si>
    <t>Rédiger le PA du port de Zarzis</t>
  </si>
  <si>
    <t>Présentation de la journée d'information du 04/12/2024.</t>
  </si>
  <si>
    <t xml:space="preserve">&lt;p&gt;Pr&amp;eacute;sentation r&amp;eacute;union de cloture OMMP.&lt;/p&gt;
</t>
  </si>
  <si>
    <t>2024-00 Evaluation environnementales stratégiques: Société Tunisie Autoroutes
- offre technique
-offre financière
- pièces administratives</t>
  </si>
  <si>
    <t>Edition du rapport EHH</t>
  </si>
  <si>
    <t xml:space="preserve">&lt;p&gt;Phase 2 : Rapport APD&lt;/p&gt;
</t>
  </si>
  <si>
    <t>Correction de l’EIES selon les commentaires de la BM et STEG</t>
  </si>
  <si>
    <t>2024-12-03</t>
  </si>
  <si>
    <t xml:space="preserve">- Préparation des ordres de virements.
- Réunion à l'UIB.
- Préparation un complément de dossier de l'UIB.
</t>
  </si>
  <si>
    <t xml:space="preserve">&lt;p&gt;- Pr&amp;eacute;paration Paie mois 11-2024.&lt;/p&gt;
</t>
  </si>
  <si>
    <t>Elaboration de la présentation de l'atelier d'information SIGDIS + préparation du speech de la présentation.</t>
  </si>
  <si>
    <t xml:space="preserve">&lt;p&gt;Finaliser la r&amp;eacute;daction de&amp;nbsp;PA du port de Zarzis&lt;/p&gt;
</t>
  </si>
  <si>
    <t>2024-00: EIE zone industrielle Gafsa, CPG
- offre technique</t>
  </si>
  <si>
    <t xml:space="preserve">&lt;p&gt;2024-00: EIE zone industrielle gafsa, CPG&lt;br /&gt;
- offre technique&lt;/p&gt;
&lt;p&gt;- pi&amp;egrave;ces administratives&lt;/p&gt;
</t>
  </si>
  <si>
    <t>Rectification et mise à jour de la base de données "BD_SIGDIS" Excel et QGIS</t>
  </si>
  <si>
    <t xml:space="preserve">&lt;p&gt;&lt;span style="font-family:latoweb; font-size:14px"&gt;Rectification et mise &amp;agrave; jour de la base de donn&amp;eacute;es &amp;quot;BD_SIGDIS&amp;quot; Excel et QGIS&lt;/span&gt;&lt;/p&gt;
</t>
  </si>
  <si>
    <t xml:space="preserve">&lt;p&gt;R&amp;eacute;daction de la partie du livrable relative &amp;agrave; l&amp;#39;actualisation de l&amp;#39;estimation des gisements de DIS.&lt;/p&gt;
</t>
  </si>
  <si>
    <t xml:space="preserve">&lt;p&gt;R&amp;eacute;daction de la partie du livrable relative &amp;agrave; l&amp;#39;actualisation de l&amp;#39;estimation des gisements de DIS.+ travaux sur la mise &amp;agrave; jour des ratios suites aux enquetes&lt;/p&gt;
</t>
  </si>
  <si>
    <t>2024-12-04</t>
  </si>
  <si>
    <t>Participation à l'atelier d'informations des entreprises du PAEB.</t>
  </si>
  <si>
    <t>2024-00 EIE des zones industrielles Chabiba et Elgettar / Gafsa
- offre financière</t>
  </si>
  <si>
    <t xml:space="preserve">&lt;p&gt;2024-00 DP ONAS Mission de concession lot 2&lt;/p&gt;
&lt;p&gt;- offre technique&lt;/p&gt;
</t>
  </si>
  <si>
    <t xml:space="preserve">JOURNEE D’ETUDE DE FAISABILITE RELATIVE 
A LA CREATION D'UNE STATION INTEGREE 
POUR LA GESTION DES DECHETS INDUSTRIELS SPECIAUX (SIGDIS) 
DANS LA REGION DE BIZERTE 
Hôtel Andalucia- Bizerte, le 04 Décembre 2024 </t>
  </si>
  <si>
    <t>EHH UTV GAFSA, Actualisation de la version provisoire selon les  points suivants:
1- présenter dans l'étude l'état initial des bassins versants
2- présenter l'aménagement de la déviation
3- etudes hydrologique
4- présenter les aménagement de PCI du site</t>
  </si>
  <si>
    <t>2024-12-05</t>
  </si>
  <si>
    <t>Cartographie numérique (Carte de modification apportés au projet)</t>
  </si>
  <si>
    <t xml:space="preserve">Arrangement des données/photos/etc des visites et élaboration des PVs </t>
  </si>
  <si>
    <t xml:space="preserve">&lt;p&gt;Rectifier la section relative &amp;agrave; l&amp;#39;&amp;eacute;tat des lieux sur le&amp;nbsp;syst&amp;egrave;me de collecte, de transport, de traitement et d&amp;#39;&amp;eacute;limination des DIS&lt;/p&gt;
</t>
  </si>
  <si>
    <t>Elaboration du PV de la réunion du 04.12.2024 + élaboration du projet de réponse aux commentaires sur les rapports de diagnostic.</t>
  </si>
  <si>
    <t xml:space="preserve">Rédaction du PV de l’atelier organisé par le PAEB le 04 Décembre 2024  </t>
  </si>
  <si>
    <t xml:space="preserve">&lt;p&gt;R&amp;eacute;daction du PV de l&amp;rsquo;atelier organis&amp;eacute; par le PAEB le 04 D&amp;eacute;cembre 2024&amp;nbsp;&amp;nbsp;&lt;/p&gt;
</t>
  </si>
  <si>
    <t>2024-00: EIE des zones industrielle Chabiba et ELgettar Gafsa
- Offre financière
- Offre technique
- Impression et envoie de l'offre</t>
  </si>
  <si>
    <t>- Préparation paie.
- Saisie des écritures comptable paie.
- Collecte des factures.</t>
  </si>
  <si>
    <t xml:space="preserve">&lt;p&gt;EHH : Correction et &amp;eacute;dition du rapport de l&amp;#39;&amp;eacute;tude de la variante 2&lt;/p&gt;
</t>
  </si>
  <si>
    <t>2024-12-06</t>
  </si>
  <si>
    <t>- J'ai préparé et déposer la caution au banque.
- J'ai assisté au formation de la Gestion Financière.</t>
  </si>
  <si>
    <t xml:space="preserve">&lt;p&gt;- J&amp;#39;ai fix&amp;eacute; des rendez d&amp;#39;entretien d&amp;#39;embauche.&lt;/p&gt;
&lt;p&gt;- J&amp;#39;ai fait une mise &amp;agrave; jour d&amp;#39;&amp;eacute;tat des recrutements.&lt;/p&gt;
&lt;p&gt;- Divers taches administratives.&lt;/p&gt;
</t>
  </si>
  <si>
    <t>Préparation du calendrier des visites des entreprises appartenant au PAEB. Envoie des email de confirmation des visites pour les enquêtes.</t>
  </si>
  <si>
    <t>Planification des visites pour les entreprises du PAEB.</t>
  </si>
  <si>
    <t xml:space="preserve">&lt;p&gt;Elaboration du projet de r&amp;eacute;ponse aux commentaires sur les rapports de diagnostic des ports.&lt;/p&gt;
</t>
  </si>
  <si>
    <t xml:space="preserve">&lt;p&gt;Confirmationdes dates de visites par t&amp;eacute;l&amp;eacute;phone. R&amp;eacute;daction du PV d&amp;#39;ELFOULADH&lt;/p&gt;
</t>
  </si>
  <si>
    <t xml:space="preserve">&lt;p&gt;Rectifier la partie relative au diagnostic du syst&amp;egrave;me de gestion des DIS&lt;/p&gt;
</t>
  </si>
  <si>
    <t xml:space="preserve">&lt;p&gt;Prise de contact avec les prestataires de service de gestion des DIS&amp;nbsp;pour faire le suivi des FE_SIGDIS&lt;/p&gt;
</t>
  </si>
  <si>
    <t xml:space="preserve">&lt;p&gt;2024-00: DP ONAS Mission des experts litiges Offre technique et fiannci&amp;egrave;re&lt;/p&gt;
</t>
  </si>
  <si>
    <t>2024-12-07</t>
  </si>
  <si>
    <t>Préparation de la fiche de questionnaire de Nebeur
Préparation des commentaires sur le rapport géophysique</t>
  </si>
  <si>
    <t>2024-12-09</t>
  </si>
  <si>
    <t>Rectification et mise à jour de la base de données "BD_SIGDIS" Excel (insertion des fiches d'enquêtes) et QGIS</t>
  </si>
  <si>
    <t xml:space="preserve">&lt;p&gt;Rectification et mise &amp;agrave; jour de la base de donn&amp;eacute;es &amp;quot;BD_SIGDIS&amp;quot; Excel (insertion des fiches d&amp;#39;enqu&amp;ecirc;tes) et QGIS&lt;/p&gt;
</t>
  </si>
  <si>
    <t>- J'ai fait une visite au STEG pour le suivi du règlement de la facture.</t>
  </si>
  <si>
    <t xml:space="preserve">&lt;p&gt;- J&amp;#39;ai fait des&amp;nbsp;entretiens d&amp;#39;embauches.&lt;/p&gt;
&lt;p&gt;&amp;nbsp;&lt;/p&gt;
</t>
  </si>
  <si>
    <t xml:space="preserve">&lt;p&gt;- Saisi des &amp;eacute;critures comptable et classements des documents.&lt;/p&gt;
</t>
  </si>
  <si>
    <t>2024-00: DP ONAS: Mission des experts indépendants pour la gestion des litiges
- offre technique
- Impression</t>
  </si>
  <si>
    <t xml:space="preserve">&lt;p&gt;2024-00: DP ONAS: Mission des experts ind&amp;eacute;pendants pour la gestion des litiges.&lt;/p&gt;
&lt;p&gt;- impression et d&amp;eacute;pot de dossier&lt;/p&gt;
&lt;p&gt;&amp;nbsp;&lt;/p&gt;
</t>
  </si>
  <si>
    <t>Elaboration du projet de réponse aux commentaires sur les rapports de diagnostic environnemental et sociale.</t>
  </si>
  <si>
    <t>Actualisation de la liste des visites pour les enquêtes+ contact des responsables pour la prise de RDV</t>
  </si>
  <si>
    <t xml:space="preserve">&lt;p&gt;Synth&amp;egrave;se des donn&amp;eacute;es (quantit&amp;eacute;s de DIS) suite&amp;nbsp;aux enquetes&lt;/p&gt;
</t>
  </si>
  <si>
    <t xml:space="preserve">Rédiger la partie relative à l'état des lieux sur le système de gestion des DIS </t>
  </si>
  <si>
    <t xml:space="preserve">Vérification de tableau d'évaluation des indemnisation de phase mise en oeuvre et saisi dans le tableau d'indemnisation du PAR </t>
  </si>
  <si>
    <t xml:space="preserve">&lt;p&gt;V&amp;eacute;rification du plan topo V2&lt;/p&gt;
</t>
  </si>
  <si>
    <t xml:space="preserve">&lt;p&gt;Saisi des valeurs des indemnisation et v&amp;eacute;rificatin des noms des PAPs.&lt;/p&gt;
&lt;p&gt;&amp;nbsp;&lt;/p&gt;
</t>
  </si>
  <si>
    <t>Saisi des évaluations des indemnisation par l'expert de mise en oeuvre</t>
  </si>
  <si>
    <t>2024-12-10</t>
  </si>
  <si>
    <t>Préparation de la fiche de questionnaire de Gaafour et Sidi Morched</t>
  </si>
  <si>
    <t xml:space="preserve">2024-00: PNUD: Actualisation de l'inventaire de PCB en Tunisie
- TdR 
</t>
  </si>
  <si>
    <t xml:space="preserve">&lt;p&gt;2024-00: PNUD: Actualisation de l&amp;#39;inventaire de PCB en Tunisie&lt;/p&gt;
&lt;p&gt;- offre technique&lt;/p&gt;
&lt;p&gt;&amp;nbsp;&lt;/p&gt;
</t>
  </si>
  <si>
    <t>- J'ai assisté à l'ouverture des plis ONAS.
- Préparation dossier de clôture RECA.</t>
  </si>
  <si>
    <t>Visites pour les enquetes de SIGDIS: BENETEAU et SM TUNIS ACIER</t>
  </si>
  <si>
    <t xml:space="preserve">&lt;p&gt;&lt;span style="font-family:latoweb; font-size:14px"&gt;Rectification et mise &amp;agrave; jour de la base de donn&amp;eacute;es &amp;quot;BD_SIGDIS&amp;quot; Excel (insertion des fiches d&amp;#39;enqu&amp;ecirc;tes) et QGIS&lt;/span&gt;&lt;/p&gt;
</t>
  </si>
  <si>
    <t>Elaboration du projet de réponse aux commentaires des rapports de diagnostic de l'OMMP.</t>
  </si>
  <si>
    <t xml:space="preserve">&lt;p&gt;R&amp;eacute;diger la partie relative &amp;agrave; l&amp;#39;&amp;eacute;tat des lieux sur le syst&amp;egrave;me de gestion des DIS&lt;/p&gt;
</t>
  </si>
  <si>
    <t>Préparation de la fiche de questionnaire de Aroussa et bargou</t>
  </si>
  <si>
    <t>2024-12-11</t>
  </si>
  <si>
    <t xml:space="preserve">- Formation en ligne, élaborer par Tamwil Academy. </t>
  </si>
  <si>
    <t xml:space="preserve">&lt;p&gt;- Pr&amp;eacute;paration dossier de cloture RECA.&lt;/p&gt;
</t>
  </si>
  <si>
    <t xml:space="preserve">&lt;p&gt;2024-00: PNUD: Actualisation de l&amp;#39;inventaire de PCB en Tunisie&lt;/p&gt;
&lt;p&gt;- Experts&lt;/p&gt;
&lt;p&gt;- qualifications du bureau&lt;/p&gt;
&lt;p&gt;&amp;nbsp;&lt;/p&gt;
</t>
  </si>
  <si>
    <t xml:space="preserve">&lt;p&gt;2024-00: PNUD: Actualisation de l&amp;#39;inventaire de PCB en Tunisie&lt;/p&gt;
&lt;p&gt;- offre financi&amp;egrave;re&lt;/p&gt;
&lt;p&gt;&amp;nbsp;&lt;/p&gt;
</t>
  </si>
  <si>
    <t>Rédiger la partie relative à l'état des lieux sur le système de gestion des DIS</t>
  </si>
  <si>
    <t>375-23 PAR STEG:
Saisi des montants des indemnisations évaluées pour la mise en oeuvre du PAR pour l la LHT Skhira-Thyna et vérification des noms des PAPs</t>
  </si>
  <si>
    <t xml:space="preserve">&lt;p&gt;R&amp;eacute;union interne :&lt;/p&gt;
&lt;p&gt;R&amp;eacute;union de sur l&amp;#39;&amp;eacute;tat d&amp;#39;avancement des &amp;eacute;tudes avec M. KBM&lt;/p&gt;
</t>
  </si>
  <si>
    <t xml:space="preserve">&lt;p&gt;383-24 : SBT PI+EIE&lt;/p&gt;
&lt;p&gt;Etablissement de bordereau des prix et tramission &amp;agrave; Jamel pour l&amp;#39;avant m&amp;eacute;tr&amp;eacute;&lt;/p&gt;
</t>
  </si>
  <si>
    <t>13:33</t>
  </si>
  <si>
    <t xml:space="preserve">&lt;p&gt;Actualisation des plannings des etudes&amp;nbsp;383-24, 388-24, 389-24&amp;nbsp;&lt;/p&gt;
</t>
  </si>
  <si>
    <t>14:35</t>
  </si>
  <si>
    <t xml:space="preserve">&lt;p&gt;383-24 SBT PI + EIE&lt;/p&gt;
&lt;p&gt;Examen des plans sur AutoCAD&lt;/p&gt;
&lt;p&gt;Rapport APD&lt;/p&gt;
&lt;p&gt;Pièces écrites DAO : BU&lt;/p&gt;
</t>
  </si>
  <si>
    <t>18:17</t>
  </si>
  <si>
    <t>Elaboration du projet de réponse sur les commentaires des rapports de diagnostic.</t>
  </si>
  <si>
    <t xml:space="preserve">&lt;p&gt;Elaboration de la pr&amp;eacute;sentation Majerda pour la journ&amp;eacute;e d&amp;#39;information INSAT.&lt;/p&gt;
</t>
  </si>
  <si>
    <t>Visite de IAT  pour une enquete</t>
  </si>
  <si>
    <t xml:space="preserve">&lt;p&gt;Travaux sur les fiches d&amp;#39;enquetes&amp;nbsp;&lt;/p&gt;
</t>
  </si>
  <si>
    <t>19:15</t>
  </si>
  <si>
    <t>Préparation de la fiche de questionnaire de Bouarada , Gaafour et Krib</t>
  </si>
  <si>
    <t>2024-12-12</t>
  </si>
  <si>
    <t xml:space="preserve">&lt;p&gt;Pr&amp;eacute;paration du&amp;nbsp; MNT pour le calcul des param&amp;egrave;tres hydromorphom&amp;eacute;trique des bassins versants&lt;/p&gt;
</t>
  </si>
  <si>
    <t>- Mise à jour du déclaration d'employeur.
- Saisie des écritures comptables.
- Préparation dossier RECA.</t>
  </si>
  <si>
    <t xml:space="preserve">388-24 : Etude hydrologique site PV à Kébili
Extraction des données topographique transmises par GIZ </t>
  </si>
  <si>
    <t xml:space="preserve">&lt;p&gt;383-24 SBT PI + EIE &lt;/p&gt;
&lt;p&gt;Rapport APD&lt;/p&gt;
</t>
  </si>
  <si>
    <t xml:space="preserve">&lt;p&gt;2024-00: PNUD: Actualisation de l&amp;#39;inventaire de PCB en Tunisie&lt;/p&gt;
&lt;p&gt;offre financi&amp;egrave;re&lt;/p&gt;
</t>
  </si>
  <si>
    <t xml:space="preserve">&lt;p&gt;2024-00: PNUD: Actualisation de l&amp;#39;inventaire de PCB en Tunisie&lt;/p&gt;
&lt;p&gt;- m&amp;eacute;thodologie&lt;/p&gt;
</t>
  </si>
  <si>
    <t xml:space="preserve">2 visites pour 2 enquêtes à FM Bizerte et CPT </t>
  </si>
  <si>
    <t xml:space="preserve">&lt;p&gt;Remplir les fiches d&amp;#39;enquetes convenablement apr&amp;egrave;s les visite&lt;/p&gt;
</t>
  </si>
  <si>
    <t>Elaboration du projet de réponses aux commentaires.</t>
  </si>
  <si>
    <t xml:space="preserve">&lt;p&gt;Elaboration de la pr&amp;eacute;sentation de Majerda &amp;agrave; l&amp;#39;INSAT.&lt;/p&gt;
</t>
  </si>
  <si>
    <t>Préparation de la fiche de questionnaire de Krib et Rouhia</t>
  </si>
  <si>
    <t>2024-12-13</t>
  </si>
  <si>
    <t>Préparation  et traitement du  MNT pour le calcul des paramètres hydromorphométriques des bassins versants.</t>
  </si>
  <si>
    <t xml:space="preserve">&lt;p&gt;Pr&amp;eacute;paration&amp;nbsp; et traitement du&amp;nbsp; MNT pour le calcul des param&amp;egrave;tres hydromorphom&amp;eacute;triques des bassins versants.&lt;/p&gt;
</t>
  </si>
  <si>
    <t>Participation à la journée d'information à l'ISBEUT.</t>
  </si>
  <si>
    <t xml:space="preserve">&lt;p&gt;Elaboration du projet de r&amp;eacute;ponse aux commentaires de l&amp;#39;OMMP sur les rapports de diagnostic.&lt;/p&gt;
</t>
  </si>
  <si>
    <t>- Préparation dossier RECA.
- J'ai déposé la déclaration fiscale au bureau des impôts.
- J'ai fait une visite au bureau d'emploi Ariana pour le dossier de Sawssen.
- Divers taches administratives.</t>
  </si>
  <si>
    <t>2024-00: PNUD: AO Mercure
TdR
Experts</t>
  </si>
  <si>
    <t>388- Etude hydrologique site PV Kébili
Examen des plans topo
Importation dans QGIS</t>
  </si>
  <si>
    <t xml:space="preserve">&lt;p&gt;2024-00: PNUD, AO Mercure&lt;/p&gt;
&lt;p&gt;- Experts&lt;/p&gt;
&lt;p&gt;- R&amp;eacute;f&amp;eacute;rences GEREP&lt;/p&gt;
</t>
  </si>
  <si>
    <t xml:space="preserve">&lt;p&gt;389-24 SBT PI +EIE&lt;/p&gt;
&lt;p&gt;Rapport APD&lt;/p&gt;
</t>
  </si>
  <si>
    <t>Préparation de la fiche de questionnaire de Makthar et Siliana</t>
  </si>
  <si>
    <t>2024-12-16</t>
  </si>
  <si>
    <t>Préparation et traitement du MNT pour le calcul des paramètres hydromorphométriques des bassins versants.</t>
  </si>
  <si>
    <t xml:space="preserve">&lt;p&gt;&lt;span style="font-family:latoweb; font-size:14px"&gt;Pr&amp;eacute;paration et traitement du MNT pour le calcul des param&amp;egrave;tres hydromorphom&amp;eacute;triques des bassins versants.&lt;/span&gt;&lt;/p&gt;
</t>
  </si>
  <si>
    <t>Visite de la société RPI (PAEB).</t>
  </si>
  <si>
    <t xml:space="preserve">&lt;p&gt;Elaboration du projet de r&amp;eacute;ponse aux commentaires de l&amp;#39;OMMP.&lt;/p&gt;
</t>
  </si>
  <si>
    <t xml:space="preserve">- Saisie comptable et classement des documents.
- Récupération des cautions bancaires.
- Enregistrement des cautions.
- Préparation complément dossier clôture RECA.
- Divers taches administratives. </t>
  </si>
  <si>
    <t>389-24 UTV Kef &amp; Siliana
Analyse de plan topo actualisé
EHH : Modèle de calcul hydrologique</t>
  </si>
  <si>
    <t>20240--: PNUD AO sur le mercure
- offre technique</t>
  </si>
  <si>
    <t xml:space="preserve">&lt;p&gt;CPG: Etude hydrologique et hudraulique Om eL kcheb&lt;/p&gt;
&lt;p&gt;- offre technique&lt;/p&gt;
</t>
  </si>
  <si>
    <t>- J'ai fixé des rendez vous d'entretien d'embauche.
- J'ai fait mise à jour du tableau de recrutement.</t>
  </si>
  <si>
    <t>2024-12-18</t>
  </si>
  <si>
    <t xml:space="preserve">&lt;p&gt;- J&amp;#39;ai publier des annonces&amp;nbsp;sur TAYARA.&lt;/p&gt;
</t>
  </si>
  <si>
    <t xml:space="preserve">&lt;p&gt;- Saisie des &amp;eacute;critures comptables.&lt;/p&gt;
&lt;p&gt;- Divers taches administratives.&lt;/p&gt;
&lt;p&gt;&amp;nbsp;&lt;/p&gt;
</t>
  </si>
  <si>
    <t>Préparation de la fiche de questionnaire de  Hbebsa et Sidi Bourouis</t>
  </si>
  <si>
    <t>visites pour le enquetes (SIGDIS) STGI et groupe Pierman-Bizerte</t>
  </si>
  <si>
    <t>Réunion avec la direction qualité de l'OMMP.</t>
  </si>
  <si>
    <t xml:space="preserve">&lt;p&gt;Elaboration du projet de r&amp;eacute;ponse &amp;agrave; l&amp;#39;OMMP.&lt;/p&gt;
</t>
  </si>
  <si>
    <t>Création MNT</t>
  </si>
  <si>
    <t xml:space="preserve">&lt;p&gt;Cr&amp;eacute;ation MNT&lt;/p&gt;
</t>
  </si>
  <si>
    <t xml:space="preserve">375-23 PAR STEG
Réunion à la STEG
</t>
  </si>
  <si>
    <t xml:space="preserve">&lt;p&gt;387-24 EIES compl&amp;eacute;mentaire poste Skhira - STEG&lt;/p&gt;
&lt;p&gt;Pr&amp;eacute;paration du dossier de la facture 32-2024 : Attachement 1 et les pi&amp;egrave;ces jointes&lt;/p&gt;
</t>
  </si>
  <si>
    <t xml:space="preserve">&lt;p&gt;389-24 UTV Kef&amp;amp;Siliana&lt;/p&gt;
&lt;p&gt;&amp;nbsp;V&amp;eacute;rifcation du plan topographique&lt;/p&gt;
&lt;p&gt;EHH: v&amp;eacute;rification des donn&amp;eacute;es Pluviom&amp;eacute;triques&lt;/p&gt;
</t>
  </si>
  <si>
    <t>2024-00: EIE des méthodes de valorisation et recyclage des rejets de l'usine Om Lakcheb
- offre technique</t>
  </si>
  <si>
    <t xml:space="preserve">&lt;p&gt;2024-00: EIE des méthodes de valorisation et recyclage des rejets de l'usine Om Lakcheb&lt;br /&gt;
- offre technique&lt;/p&gt;
&lt;p&gt;- offre financière&lt;/p&gt;
&lt;p&gt; &lt;/p&gt;
</t>
  </si>
  <si>
    <t>Préparation : Annexe 1 (Fiches de questionnaire) et annexe 2 (PVs)</t>
  </si>
  <si>
    <t>2024-12-19</t>
  </si>
  <si>
    <t xml:space="preserve">&lt;p&gt;- Recherche des profils des ing&amp;eacute;nieurs et j&amp;#39;ai fix&amp;eacute; un&amp;nbsp;rendez vous d&amp;#39;entretien d&amp;#39;embauche.&lt;/p&gt;
</t>
  </si>
  <si>
    <t xml:space="preserve">&lt;p&gt;- V&amp;eacute;rification de d&amp;eacute;claration fiscale.&lt;/p&gt;
&lt;p&gt;- R&amp;eacute;union avec Mr Kamel sur la d&amp;eacute;claration.&lt;/p&gt;
&lt;p&gt;- J&amp;#39;ai d&amp;eacute;pos&amp;eacute; la d&amp;eacute;claration sur la plate forme.&lt;/p&gt;
&lt;p&gt;- V&amp;eacute;rification des comptes comptables.&lt;/p&gt;
</t>
  </si>
  <si>
    <t xml:space="preserve">&lt;p&gt;- Suivi des r&amp;eacute;glements des factures clients.&lt;/p&gt;
</t>
  </si>
  <si>
    <t xml:space="preserve">&lt;p&gt;Prise de contact avec les prestataires de service pour faire le suivi des r&amp;eacute;ponses des FE&lt;/p&gt;
</t>
  </si>
  <si>
    <t>2024-00  EIE des méthodes de valorisation et recyclage des rejets de l'usine Om Lakcheb
- offre technique/ financière
- Impression de rapport</t>
  </si>
  <si>
    <t xml:space="preserve">&lt;p&gt;2024-00: PNUD caract&amp;eacute;risation et evaluation de la pollution mercurielle&lt;/p&gt;
&lt;p&gt;-&amp;nbsp; offre technique&lt;/p&gt;
&lt;p&gt;- Reunion avec Mr&amp;nbsp;Said&lt;/p&gt;
</t>
  </si>
  <si>
    <t xml:space="preserve">travail sur les fiches d'enquêtes et les PV </t>
  </si>
  <si>
    <t xml:space="preserve">&lt;p&gt;travail sur les fiches d&amp;#39;enqu&amp;ecirc;tes et les PV&amp;nbsp;&lt;/p&gt;
</t>
  </si>
  <si>
    <t>387-24 EIES Skhira
Dépôt de facture et attachement STEG</t>
  </si>
  <si>
    <t xml:space="preserve">&lt;p&gt;389-24 UTV KEF&lt;/p&gt;
&lt;p&gt;Visite de l&amp;#39;INM pour v&amp;eacute;rifier la disponibilit&amp;eacute; des donn&amp;eacute;es des stations m&amp;eacute;t&amp;eacute;os environnantes&lt;/p&gt;
</t>
  </si>
  <si>
    <t xml:space="preserve">&lt;p&gt;389-24 UTV KEF &amp;amp;SILIANA&lt;/p&gt;
&lt;p&gt;Recheche des donn&amp;eacute;es climatiques, g&amp;egrave;ologiques, hydrog&amp;eacute;ologique et g&amp;eacute;omorphologique sur le site&lt;/p&gt;
</t>
  </si>
  <si>
    <t>18:44</t>
  </si>
  <si>
    <t xml:space="preserve">- Entretien d'embauche.
- Mise à jour fichier de recrutement.
- Fixation des rendez vous d'entretien d'embauche.
</t>
  </si>
  <si>
    <t>2024-12-20</t>
  </si>
  <si>
    <t xml:space="preserve">&lt;p&gt;- Justif et vérification des comptes comptables.&lt;/p&gt;
&lt;p&gt;- Mise à jour des fichiers de clôture.&lt;/p&gt;
&lt;p&gt; &lt;/p&gt;
</t>
  </si>
  <si>
    <t xml:space="preserve">&lt;p&gt;Pr&amp;eacute;paration du sommaire de l&amp;#39;&amp;eacute;tude de faisabilit&amp;eacute;&lt;/p&gt;
</t>
  </si>
  <si>
    <t xml:space="preserve">&lt;p&gt;Relecture du plan d&amp;#39;action de Rades.&lt;/p&gt;
&lt;p&gt;Pr&amp;eacute;paration d&amp;#39;un tableau : exigences r&amp;eacute;glementaires&lt;/p&gt;
</t>
  </si>
  <si>
    <t xml:space="preserve">&lt;p&gt;Pr&amp;eacute;paration d&amp;#39;un chapitre pour la base de donn&amp;eacute;es &amp;quot;BD_SIGDIS&amp;quot;&lt;/p&gt;
</t>
  </si>
  <si>
    <t>Elaboration du rapport phase 1 de l'étude.</t>
  </si>
  <si>
    <t xml:space="preserve">&lt;p&gt;2 visites pour 2 enqu&amp;ecirc;tes &amp;agrave; PMI et Squalt Marine International&lt;/p&gt;
</t>
  </si>
  <si>
    <t>2024-00: PNUD Caractérisation de mercure
- CV des experts</t>
  </si>
  <si>
    <t xml:space="preserve">&lt;p&gt;2024-00: PNUD Caract&amp;eacute;risation de mercure&lt;br /&gt;
- CV des experts&lt;/p&gt;
</t>
  </si>
  <si>
    <t>389-24 UTV KEF
Etudes géotechniques : analyse des résultats de sondage carotté
EHH : Données milieux physiques et climats, rapport</t>
  </si>
  <si>
    <t>Préparation du tableau : Etat de conformité du port de Radès</t>
  </si>
  <si>
    <t>2024-12-23</t>
  </si>
  <si>
    <t>CREATION MNT ET CALCUL HYDROMORPHOMETRIQUE DES BV</t>
  </si>
  <si>
    <t xml:space="preserve">&lt;p&gt;CREATION MNT ET CALCUL HYDROMORPHOMETRIQUE DES BV&lt;/p&gt;
</t>
  </si>
  <si>
    <t xml:space="preserve">&lt;p&gt;2 visites de SIGDIS palescandolo et casco&lt;/p&gt;
</t>
  </si>
  <si>
    <t xml:space="preserve">&lt;p&gt;Remplissage des fiches d&amp;#39;enquetes&amp;nbsp;&lt;/p&gt;
</t>
  </si>
  <si>
    <t>Elaboration du rapport de la phase 1.</t>
  </si>
  <si>
    <t>- Préparation des accomptes provisonnels.
- J'ai déposé les déclarations sur la plate forme.
- J'ai fait saisie des écritures comptables.
- Divers taches administratives.</t>
  </si>
  <si>
    <t>Finaliser la rédaction de la section relative de l'état des lieux du système de gestion des DIS</t>
  </si>
  <si>
    <t xml:space="preserve">&lt;p&gt;- J&amp;#39;ai fait la mise &amp;agrave; jour et pr&amp;eacute;paration de la tr&amp;eacute;sorerie pr&amp;eacute;visionnellle.&lt;/p&gt;
&lt;p&gt;- J&amp;#39;ai d&amp;eacute;pos&amp;eacute; un document au banque.&lt;/p&gt;
&lt;p&gt;- J&amp;#39;ai pr&amp;eacute;par&amp;eacute; le rapprochement bancaire.&lt;/p&gt;
</t>
  </si>
  <si>
    <t xml:space="preserve">&lt;p&gt;Analyser l&amp;#39;&amp;eacute;tat de conformit&amp;eacute; du port de Zarzis&lt;/p&gt;
</t>
  </si>
  <si>
    <t xml:space="preserve">389-24 UTV Kef et Siliana
Etudes hydraulique et hydrologique
Vérification des données climatiques
Rapport </t>
  </si>
  <si>
    <t>Préparation du tableau : état d'évaluation des conformités du port de Radès</t>
  </si>
  <si>
    <t>2024-12-24</t>
  </si>
  <si>
    <t xml:space="preserve">- Préparation du trésorerie prévisionnelle.
- Préparation des règlements.
- Justif des comptes fournisseurs.
- J'ai déposé les déclarations fiscales.
- J'ai déposé le dossier de mise à jour au bureau du contrôle.
</t>
  </si>
  <si>
    <t xml:space="preserve">&lt;p&gt;- Entretien d&amp;#39;embauche d&amp;#39;un ing&amp;eacute;nieur.&lt;/p&gt;
&lt;p&gt;&amp;nbsp;&lt;/p&gt;
</t>
  </si>
  <si>
    <t>2024-00 Etude Hydrologique et hydraulique CPG Gafsa
- offre technique 
- offre financière</t>
  </si>
  <si>
    <t xml:space="preserve">&lt;p&gt;2024-00 Etude Hydrologique et hydraulique CPG Gafsa&lt;br /&gt;
- offre technique&amp;nbsp;&lt;br /&gt;
- offre financi&amp;egrave;re&lt;/p&gt;
&lt;p&gt;- Impression offre&lt;/p&gt;
</t>
  </si>
  <si>
    <t xml:space="preserve">&lt;p&gt;Analyser l&amp;#39;&amp;eacute;tat de conformit&amp;eacute; (conentions) du port de Rad&amp;egrave;s&lt;/p&gt;
</t>
  </si>
  <si>
    <t xml:space="preserve">Remplissage des fiches d'enquetes </t>
  </si>
  <si>
    <t xml:space="preserve">&lt;p&gt;R&amp;eacute;daction de 2 PV des visites de SM Tunis acier et B&amp;eacute;n&amp;eacute;teau&lt;/p&gt;
</t>
  </si>
  <si>
    <t>389-25 UTV Kef&amp;Siliana
EHH : synthèse des données 
Rapport</t>
  </si>
  <si>
    <t>Préparation du tableau d'état des non-conformités E&amp;S du port de Radès</t>
  </si>
  <si>
    <t>2024-12-25</t>
  </si>
  <si>
    <t>Calcul des paramètres hydro-morpho métriques des bassins versants.</t>
  </si>
  <si>
    <t>Elaboration du rapport phase 1.</t>
  </si>
  <si>
    <t>Rédaction des PV des réunions de IAT et de FM Bizerte (travaux sur les nouveaux ratios de production des DIS)</t>
  </si>
  <si>
    <t xml:space="preserve">&lt;p&gt;R&amp;eacute;daction des PV des r&amp;eacute;unions de CPT&amp;nbsp;et de TOPEKA (travaux sur les nouveaux ratios de production des DIS)&lt;/p&gt;
</t>
  </si>
  <si>
    <t>- J'ai déposé un dossier au bureau de contrôle des impôts.
- J'ai fait le suivi des comptes bancaires.
- J'ai préparé une partie du tableau de bord.
- J'ai fait une deuxième visite au bureau de contrôle des impôts.
- Divers taches administratives.</t>
  </si>
  <si>
    <t xml:space="preserve">&lt;p&gt;Analyser l&amp;#39;&amp;eacute;tat de conformit&amp;eacute;&amp;nbsp;du port de Rad&amp;egrave;s&lt;/p&gt;
</t>
  </si>
  <si>
    <t>2024-00: LA CARACTERISATION ET L'EVALUATION DE LA POLLUTION MERCURIELLE PNUD
- offre technique et CV</t>
  </si>
  <si>
    <t xml:space="preserve">&lt;p&gt;2024-00: LA CARACTERISATION ET L&amp;#39;EVALUATION DE LA POLLUTION MERCURIELLE PNUD&lt;br /&gt;
- offre technique et CV&lt;/p&gt;
</t>
  </si>
  <si>
    <t>21:00</t>
  </si>
  <si>
    <t xml:space="preserve">&lt;p&gt;2024-00: LA CARACTERISATION ET L&amp;#39;EVALUATION DE LA POLLUTION MERCURIELLE PNUD -&lt;/p&gt;
&lt;p&gt;- offre technique&lt;/p&gt;
&lt;p&gt;- Offre financi&amp;egrave;re&lt;/p&gt;
&lt;p&gt;- Papiers n&amp;eacute;cessaires &amp;agrave; l&amp;#39;offres&amp;nbsp;&lt;/p&gt;
</t>
  </si>
  <si>
    <t>2024-12-26</t>
  </si>
  <si>
    <t>Préparation du plan d'action et de l'état de conformité du port de Radès</t>
  </si>
  <si>
    <t xml:space="preserve">- Préparation tableau de bord.
- Justif des comptes comptables.
- Divers taches administratives. </t>
  </si>
  <si>
    <t xml:space="preserve">&lt;p&gt;Rectification et mise &amp;agrave; jour de la base de donn&amp;eacute;es &amp;quot;BD_SIGDIS&amp;quot; (QGIS)&lt;/p&gt;
</t>
  </si>
  <si>
    <t>389-24 UTV Kef &amp; Siliana
EHH: Visite du site avec ANGED (Lotfi T. Makrem N.), CRDA (CES Khadija Harbaoui, DRE: Amine Rezgui) et visite du CRDA Kef</t>
  </si>
  <si>
    <t>06:30</t>
  </si>
  <si>
    <t>Rédaction de deux PV de : Chantier naval et STGI</t>
  </si>
  <si>
    <t xml:space="preserve">&lt;p&gt;R&amp;eacute;daction de deux PV de : PMI et Groupe Pierman&lt;/p&gt;
</t>
  </si>
  <si>
    <t>18:12</t>
  </si>
  <si>
    <t>- Préparation des règlements fournisseurs.
- J'ai fait les paiements par carte.
- Saisie des écritures comptables.
- Divers taches administratives.</t>
  </si>
  <si>
    <t>2024-12-27</t>
  </si>
  <si>
    <t xml:space="preserve">&lt;p&gt;- J&amp;#39;ai fait des entretiens d&amp;#39;embauches.&lt;/p&gt;
&lt;p&gt;- J&amp;#39;ai fait mise &amp;agrave; jour au ficher recrutements.&lt;/p&gt;
&lt;p&gt;- J&amp;#39;ai fix&amp;eacute; des rendez vous d&amp;#39;embauches.&lt;/p&gt;
</t>
  </si>
  <si>
    <t>Rectification et mise à jour de la base de données "BD_SIGDIS" (QGIS)</t>
  </si>
  <si>
    <t xml:space="preserve">&lt;p&gt;&lt;span style="font-family:latoweb; font-size:14px"&gt;Rectification et mise &amp;agrave; jour de la base de donn&amp;eacute;es &amp;quot;BD_SIGDIS&amp;quot; (QGIS)&lt;/span&gt;&lt;/p&gt;
</t>
  </si>
  <si>
    <t>Rédaction des PV des visites des sociétés</t>
  </si>
  <si>
    <t xml:space="preserve">&lt;p&gt;R&amp;eacute;daction des PV des visites des soci&amp;eacute;t&amp;eacute;s&lt;/p&gt;
</t>
  </si>
  <si>
    <t>389-24- UTV Kef&amp;Siliana
EHH : Rapport</t>
  </si>
  <si>
    <t>09:50</t>
  </si>
  <si>
    <t>2024-00- PNUD offre de mercure
Dépot de l'offre et actualisations de spièces démandés</t>
  </si>
  <si>
    <t xml:space="preserve">&lt;p&gt;2024-00: Évaluation de la qualité du sol d'Inpackt Koutine&lt;/p&gt;
&lt;p&gt;Offre tehcnique&lt;/p&gt;
&lt;p&gt;-offre financière&lt;/p&gt;
&lt;p&gt; &lt;/p&gt;
</t>
  </si>
  <si>
    <t xml:space="preserve">&lt;p&gt;2024-00:&amp;nbsp;&amp;Eacute;valuation de la qualit&amp;eacute; du sol d&amp;#39;Inpackt Koutine&lt;/p&gt;
&lt;p&gt;Offre tehcnique&lt;/p&gt;
&lt;p&gt;-offre financi&amp;egrave;re&lt;/p&gt;
&lt;p&gt;&amp;nbsp;&lt;/p&gt;
</t>
  </si>
  <si>
    <t>2024-12-28</t>
  </si>
  <si>
    <t>PREPARATION DU PLAN D4ACTION DE RADES</t>
  </si>
  <si>
    <t>2024-12-30</t>
  </si>
  <si>
    <t>eLABORATION RAPPORT PHASE 1.</t>
  </si>
  <si>
    <t xml:space="preserve">&lt;p&gt;389-24 UTV Kef&amp;amp;Siliana EHH : Rapport et &amp;eacute;laboration du PV de la visite du 26/12/2024&lt;/p&gt;
</t>
  </si>
  <si>
    <t xml:space="preserve">&lt;p&gt;2024-00:&amp;nbsp;&amp;Eacute;valuation de la qualit&amp;eacute; du sol d&amp;#39;Inpackt Koutine&lt;/p&gt;
&lt;p&gt;- Candidature&lt;/p&gt;
&lt;p&gt;2024-00:&amp;nbsp;Elaboration des &amp;eacute;tudes d&amp;rsquo;&amp;eacute;valuation et d&amp;rsquo;am&amp;eacute;lioration des Syst&amp;egrave;mes publics Eco-zit et Eco-batteries el 2 lots&lt;/p&gt;
&lt;p&gt;TdR&lt;/p&gt;
</t>
  </si>
  <si>
    <t xml:space="preserve">&lt;p&gt;&amp;nbsp;&lt;/p&gt;
&lt;p&gt;2024-00:&amp;nbsp;Elaboration des &amp;eacute;tudes d&amp;rsquo;&amp;eacute;valuation et d&amp;rsquo;am&amp;eacute;lioration des Syst&amp;egrave;mes publics Eco-zit et Eco-batteries el 2 lots&lt;/p&gt;
&lt;p&gt;TdR&lt;/p&gt;
&lt;p&gt;R&amp;eacute;f&amp;eacute;rences bureau&lt;/p&gt;
</t>
  </si>
  <si>
    <t>travaux sur les fiches d'enquete</t>
  </si>
  <si>
    <t xml:space="preserve">&lt;p&gt;travaux sur les fiches d&amp;#39;enquete&lt;/p&gt;
</t>
  </si>
  <si>
    <t xml:space="preserve">&lt;p&gt;- Pr&amp;eacute;paration paie mois 12-2024.&lt;/p&gt;
</t>
  </si>
  <si>
    <t>Rédiger la partie relative à l'état des lieux du système de gestion des DIS</t>
  </si>
  <si>
    <t>Rectification et mise à jour de la base de données "BD_SIGDIS" (QGIS) et Excel</t>
  </si>
  <si>
    <t>2024-12-31</t>
  </si>
  <si>
    <t>Préparation du plan d'action prioritaire du port de Radès</t>
  </si>
  <si>
    <t>Vérifier l'état de conformité du port de Zarzis</t>
  </si>
  <si>
    <t>- Entretien d'embauche.
- Mise a jour du fichier recrutement.
- Recherche des nouveaux profils.
- Préparation Paie.
- Vérification pointage.
- Divers taches administratives.</t>
  </si>
  <si>
    <t>389-24 UTV Kef&amp;Siliana
EHH:  synthèses des données et rédaction de rapport</t>
  </si>
  <si>
    <t>travaux sur les enquetes (ratio, code, typologie de DIS)</t>
  </si>
  <si>
    <t>Estimation de la quantité des DMA</t>
  </si>
  <si>
    <t>2025-01-02</t>
  </si>
  <si>
    <t>- Préparation paie mois 12-2024.</t>
  </si>
  <si>
    <t xml:space="preserve">2024-00 - Elaboration des études d’évaluation et d’amélioration des Systèmes publics Eco-zit et Eco-batteries el 2 lots
- offre technique
</t>
  </si>
  <si>
    <t xml:space="preserve">&lt;p&gt;2024-00 - Elaboration des &amp;eacute;tudes d&amp;rsquo;&amp;eacute;valuation et d&amp;rsquo;am&amp;eacute;lioration des Syst&amp;egrave;mes publics Eco-zit et Eco-batteries el 2 lots&lt;br /&gt;
- offre technique&lt;/p&gt;
</t>
  </si>
  <si>
    <t xml:space="preserve">&lt;p&gt;&lt;span style="font-family:latoweb; font-size:14px"&gt;Rectification et mise &amp;agrave; jour de la base de donn&amp;eacute;es &amp;quot;BD_SIGDIS&amp;quot; (QGIS) et Excel&lt;/span&gt;&lt;/p&gt;
</t>
  </si>
  <si>
    <t xml:space="preserve">Etablir l'état de conformité du port de Zarzis </t>
  </si>
  <si>
    <t xml:space="preserve">&lt;p&gt;travaux sur les enquetes (ratio, code, typologie de DIS)&lt;/p&gt;
</t>
  </si>
  <si>
    <t>13:07</t>
  </si>
  <si>
    <t>389-24 UTV Kef Siliana
Rapport de l'EHH</t>
  </si>
  <si>
    <t>10:33</t>
  </si>
  <si>
    <t xml:space="preserve">&lt;p&gt;388-24-GIZ-EH site OV&lt;/p&gt;
&lt;p&gt;Ajustement &amp;agrave; la loi de Gumbel pour d&amp;eacute;terminer les p&amp;eacute;riode de retours et le spluies journali&amp;egrave;res max&lt;/p&gt;
</t>
  </si>
  <si>
    <t xml:space="preserve">&lt;p&gt;R&amp;eacute;union avec KBM sur l&amp;#39;&amp;eacute;tat d&amp;#39;avancment des &amp;eacute;tudes&lt;/p&gt;
&lt;p&gt;&amp;nbsp;&lt;/p&gt;
</t>
  </si>
  <si>
    <t>Elaboration rapport phase 1.</t>
  </si>
  <si>
    <t>Rectification et mise à jour de la base de données "BD_SIGDIS" (QGIS) et Excel + Cartographie des sites potentiels de production des DIS dans la zone du projet par horizon.</t>
  </si>
  <si>
    <t>2025-01-03</t>
  </si>
  <si>
    <t xml:space="preserve">&lt;p&gt;Rectification et mise &amp;agrave; jour de la base de donn&amp;eacute;es &amp;quot;BD_SIGDIS&amp;quot; (QGIS) et Excel + Cartographie des sites potentiels de production des DIS dans la zone du projet par horizon.&lt;/p&gt;
</t>
  </si>
  <si>
    <t>- Ventre bureau Mme Lamia et négociation avec le client sur les autres bureaux.</t>
  </si>
  <si>
    <t xml:space="preserve">&lt;p&gt;R&amp;eacute;diger la partie relative &amp;agrave; l&amp;#39;&amp;eacute;tat des lieux du syst&amp;egrave;me de gestion des DIS&lt;/p&gt;
</t>
  </si>
  <si>
    <t>Réunion avec TAA dans le cadre de la phase 1 de l'étude.</t>
  </si>
  <si>
    <t xml:space="preserve">&lt;p&gt;Normes d&amp;#39;&amp;eacute;chantillonnage des sols.&lt;/p&gt;
</t>
  </si>
  <si>
    <t xml:space="preserve">&lt;p&gt;388-24 ETUDE HYDROLOGIQUE SITE A KEBILI Calcul des d&amp;eacute;bits et rapport&lt;/p&gt;
</t>
  </si>
  <si>
    <t>Elaboration du rapport de la phase 1 de l'étude.</t>
  </si>
  <si>
    <t>2025-01-05</t>
  </si>
  <si>
    <t>2025-01-06</t>
  </si>
  <si>
    <t xml:space="preserve">&lt;p&gt;&lt;span style="font-family:latoweb; font-size:14px"&gt;Rectification et mise &amp;agrave; jour de la base de donn&amp;eacute;es &amp;quot;BD_SIGDIS&amp;quot; (QGIS) et Excel + Cartographie des sites potentiels de production des DIS dans la zone du projet par horizon.&lt;/span&gt;&lt;/p&gt;
</t>
  </si>
  <si>
    <t>Elaboration du plan d'action prioritaire du port de Radès</t>
  </si>
  <si>
    <t xml:space="preserve">&lt;p&gt;Elaborer la conformit&amp;eacute; du port de Sousse&lt;/p&gt;
</t>
  </si>
  <si>
    <t>18:51</t>
  </si>
  <si>
    <t>2025-01-07</t>
  </si>
  <si>
    <t>- J'ai fait une visite au bureau d'emploi, j'ai déposé le dossier du Amira et j'ai vérifier avec Saber les annonces encours.
- Divers taches administratives.</t>
  </si>
  <si>
    <t xml:space="preserve">&lt;p&gt;- Vente des bureaux de GEREP.&lt;/p&gt;
&lt;p&gt;- J&amp;#39;ai contact&amp;eacute; des clients.&lt;/p&gt;
</t>
  </si>
  <si>
    <t xml:space="preserve">&lt;p&gt;- J'ai fait une visiste au bureau de controle pour la mise à jour du site TEJ.&lt;/p&gt;
&lt;p&gt;- J'ai fait une visite au DGE pour passer une réclamation.&lt;/p&gt;
- Saisie des écritures comptable.
.- Réunion avec Mr Kamel 
</t>
  </si>
  <si>
    <t>Rédiger la ^partie relative à l'état des lieux du système de gestion des DIS</t>
  </si>
  <si>
    <t>388-24 Etude hydrologiques site PV à Kébili
Rapport L3 : 60%</t>
  </si>
  <si>
    <t>Actualisation des estimations des quantités des DMA</t>
  </si>
  <si>
    <t>2025-01-08</t>
  </si>
  <si>
    <t>- Préparation déclaration CNSS T-4-2024.
- Justif compte comptables.
- Divers taches administratives.</t>
  </si>
  <si>
    <t>18:13</t>
  </si>
  <si>
    <t xml:space="preserve">&lt;p&gt;R&amp;eacute;diger la partie relative au diagnostic de syst&amp;egrave;me de gestion des DIS&lt;/p&gt;
</t>
  </si>
  <si>
    <t xml:space="preserve">&lt;p&gt;388-24 Etude hydrologique site PV &amp;agrave; K&amp;eacute;bili Livrable L3 : synth&amp;egrave;se des r&amp;eacute;sultats de calcul et Rapport&lt;/p&gt;
</t>
  </si>
  <si>
    <t>08:36</t>
  </si>
  <si>
    <t>19:35</t>
  </si>
  <si>
    <t xml:space="preserve">- J'ai fait la mise à jour du fichier des CV.
- J'ai fait le traitement de 15 CV ( envoi des emails et contacte téléphonique)
- J'ai assisté au formation RH avec Tamwil académi.
- Divers taches administratives.
</t>
  </si>
  <si>
    <t>2025-01-09</t>
  </si>
  <si>
    <t>Rédiger la partie relative au diagnostic de système de gestion des DIS</t>
  </si>
  <si>
    <t>travaux sur les ratios des DIS</t>
  </si>
  <si>
    <t xml:space="preserve">&lt;p&gt;travaux sur les ratios des DIS&lt;/p&gt;
</t>
  </si>
  <si>
    <t>Réunion avec Mme Aida Gargouri</t>
  </si>
  <si>
    <t xml:space="preserve">&lt;p&gt;R&amp;eacute;union avec ME (mr. Abderrazek Marzouki) sur les autorisations des soci&amp;eacute;t&amp;eacute;s de gestion des DD.&lt;/p&gt;
</t>
  </si>
  <si>
    <t>388-24 EHH PV Kébili
calcul et préparation des hydrogrammes des crues
rapport</t>
  </si>
  <si>
    <t>Actualisation PA de Radès</t>
  </si>
  <si>
    <t>2025-01-10</t>
  </si>
  <si>
    <t>- Préparation dossier CNFCPP.
- Préparation des déclarations rectificatifs TFP 2024.
- Vérification Bilan 2024.
- Divers taches administratives.</t>
  </si>
  <si>
    <t>Finaliser la rédaction de la partie relative au diagnostic du système de gestion des DIS</t>
  </si>
  <si>
    <t xml:space="preserve">&lt;p&gt;travaux sur les ratios des DIS et les quantit&amp;eacute;s de DIS produites&lt;/p&gt;
</t>
  </si>
  <si>
    <t>Elaboration du rapport phase 1 + visite de la STIR.</t>
  </si>
  <si>
    <t>388-24 EHH site PV Kébili
Rapport VP 100%
U:\388-24 GIZ EHH site PV Kébili\Livrables L3</t>
  </si>
  <si>
    <t>2025-01-11</t>
  </si>
  <si>
    <t>Elaboration du rapport phase 1</t>
  </si>
  <si>
    <t>2025-01-12</t>
  </si>
  <si>
    <t>Préparation d'annexe : Fiches de questionnaire des 27 municipalités</t>
  </si>
  <si>
    <t>2025-01-13</t>
  </si>
  <si>
    <t>Etablir l'état de conformité du port de la Goulette</t>
  </si>
  <si>
    <t>388-24 EHH site PV Kébili
préparation et transfert du livrable L3 à GIZ</t>
  </si>
  <si>
    <t xml:space="preserve">&lt;p&gt;375-23 PAR STEG&amp;nbsp;&lt;/p&gt;
&lt;p&gt;Actualisation du rapport final : pr&amp;eacute;paration du rapport publiable&lt;/p&gt;
</t>
  </si>
  <si>
    <t>Travaux sur l'actualisation des quantités de DIS dans l'inventaire 2024</t>
  </si>
  <si>
    <t xml:space="preserve">&lt;p&gt;Travaux sur l&amp;#39;actualisation des quantit&amp;eacute;s de DIS dans l&amp;#39;inventaire 2024&lt;/p&gt;
</t>
  </si>
  <si>
    <t>18:32</t>
  </si>
  <si>
    <t>20:30</t>
  </si>
  <si>
    <t>21:15</t>
  </si>
  <si>
    <t xml:space="preserve">- Mise à jour fichier recrutement.
- Envoi des emails de recrutements.
- Recherche des nouveaux profils.
- Divers taches administratives.
</t>
  </si>
  <si>
    <t>2025-01-14</t>
  </si>
  <si>
    <t xml:space="preserve">Travaux sur les quantités de DIS traitables et non par Jradou/ Travaux sur les fiches d'enquetes/ travaux sur l'état physique des DIS </t>
  </si>
  <si>
    <t xml:space="preserve">&lt;p&gt;Travaux sur les quantit&amp;eacute;s de DIS traitables et non par Jradou/ Travaux sur les fiches d&amp;#39;enquetes/ travaux sur l&amp;#39;&amp;eacute;tat physique des DIS&amp;nbsp;&lt;/p&gt;
</t>
  </si>
  <si>
    <t>01:00</t>
  </si>
  <si>
    <t xml:space="preserve">&lt;p&gt;Etablir l&amp;#39;&amp;eacute;tat de conformit&amp;eacute; du port de Sfax&lt;/p&gt;
</t>
  </si>
  <si>
    <t>375-23 PAR STEG
Rapport LHT 225 KV 100%</t>
  </si>
  <si>
    <t>calcul des quantités de DIS traitables et non traitables par Jradou et les 2 IRST de Sfax et Gabes</t>
  </si>
  <si>
    <t>2025-01-15</t>
  </si>
  <si>
    <t xml:space="preserve">&lt;p&gt;r&amp;eacute;daction de la partie du rapport intitul&amp;eacute; :&amp;nbsp;&lt;strong&gt;&amp;Eacute;valuation des D&amp;eacute;chets Industriels &lt;/strong&gt;&lt;strong&gt;Sp&amp;eacute;ciaux en Tunisie&lt;/strong&gt;: &lt;strong&gt;Potentiel&lt;/strong&gt;&lt;strong&gt; de traitement&lt;/strong&gt;&lt;/p&gt;
</t>
  </si>
  <si>
    <t xml:space="preserve">&lt;p&gt;Etablir l&amp;#39;&amp;eacute;tat de conformit&amp;eacute; du port de Gab&amp;egrave;s&lt;/p&gt;
</t>
  </si>
  <si>
    <t xml:space="preserve">&lt;p&gt;- Mise &amp;agrave; jour du fichier recrutement. - J&amp;#39;ai contact&amp;eacute; des candidatures.&lt;/p&gt;
&lt;p&gt;- Divers tache administratif.&lt;/p&gt;
</t>
  </si>
  <si>
    <t xml:space="preserve">&lt;p&gt;-AO/ Traveaux de r&amp;eacute;habilitation et d&amp;#39;extention de r&amp;eacute;seaux et des stations de pompage&amp;nbsp;&lt;/p&gt;
</t>
  </si>
  <si>
    <t>375-23 PAR STEG
Phase 3 : Préparation des rapports pour l'impression pdf</t>
  </si>
  <si>
    <t xml:space="preserve">&lt;p&gt;389-24 UTV Kef&amp;amp;Siliana&lt;/p&gt;
&lt;p&gt;EHH : recherche et analyse des donn&amp;eacute;es climatiqueq&lt;/p&gt;
</t>
  </si>
  <si>
    <t>Travaux sur les codes de DIS rectifiés</t>
  </si>
  <si>
    <t>2025-01-16</t>
  </si>
  <si>
    <t>Actualisation de l'audit du port de Zarzis</t>
  </si>
  <si>
    <t xml:space="preserve">- Mise à jour du fichier recrutement.
- Envoi des emails. 
</t>
  </si>
  <si>
    <t xml:space="preserve">&lt;p&gt;- Pr&amp;eacute;paration d&amp;eacute;claration fiscale.&lt;/p&gt;
&lt;p&gt;- R&amp;eacute;union avec Mr kamel sur l&amp;#39;&amp;eacute;tat de stocks GEREP.&lt;/p&gt;
&lt;p&gt;- R&amp;eacute;union au bureau de controle pour mise a jour sur l&amp;#39;aplication TEJ.&lt;/p&gt;
&lt;p&gt;-Divers taches administratives.&lt;/p&gt;
</t>
  </si>
  <si>
    <t>389-24 UTV Kef &amp; Siliana
EHH 
Traitement des données pluviométriques
Analyse fréquentielle des pluies journalières max - Loi de Gumbel
Préparation de paramètres de calcul des débits fréquentiels</t>
  </si>
  <si>
    <t>Actualisation du rapport diagnostic du port de Zarzis</t>
  </si>
  <si>
    <t>2025-01-17</t>
  </si>
  <si>
    <t xml:space="preserve">&lt;p&gt;- Pr&amp;eacute;paration d&amp;eacute;compte fiscale. - Justif des comptes comptables. - Pr&amp;eacute;paration dossier RNE RECA. - Pr&amp;eacute;paration dossier fiscale TFP. - Divers taches administratives.&lt;/p&gt;
</t>
  </si>
  <si>
    <t>Travaux le rapport de la première phase</t>
  </si>
  <si>
    <t>&lt;p&gt;Travaux sur le rapport de la première phase&lt;/p&gt;
Rédaction du PV de RPI</t>
  </si>
  <si>
    <t>389-24 UTV Kef
Montage de modèle de calcul des débits fréquentiels sur Excel</t>
  </si>
  <si>
    <t xml:space="preserve">&lt;p&gt;389-24 UTV Kef&lt;br /&gt;
vérification du modèle de calcul des débits fréquentiels sur Excel&lt;/p&gt;
&lt;p&gt;Calcul des débits fréquentiels&lt;/p&gt;
&lt;p&gt;Elaboration des tableaux et graphiques pour le rapport&lt;/p&gt;
</t>
  </si>
  <si>
    <t>19:05</t>
  </si>
  <si>
    <t>Préparer l'offre financière de l'A.O : n°52/2024</t>
  </si>
  <si>
    <t>21:30</t>
  </si>
  <si>
    <t>Elaboration rapport phase 1 + Tirage.</t>
  </si>
  <si>
    <t>2025-01-18</t>
  </si>
  <si>
    <t>Cartographie numérique ( Carte des échantillons (eau) avec les roses des vagues)</t>
  </si>
  <si>
    <t>2025-01-20</t>
  </si>
  <si>
    <t xml:space="preserve">&lt;p&gt;Insertion des donn&amp;eacute;es des fiches d&amp;#39;enq&amp;ucirc;etes dans la base de donn&amp;eacute;es BD_SIGDIS.&lt;/p&gt;
</t>
  </si>
  <si>
    <t>Préparer AO/2024-52</t>
  </si>
  <si>
    <t xml:space="preserve">Travaux sur la base de données (DIS, code, ratio, inventaire 2002, inventaire 2019, enquêtes) </t>
  </si>
  <si>
    <t xml:space="preserve">&lt;p&gt;Travaux sur la base de donn&amp;eacute;es (DIS, code, ratio, inventaire 2002, inventaire 2019, enqu&amp;ecirc;tes)&amp;nbsp;&lt;/p&gt;
</t>
  </si>
  <si>
    <t>389-24 UTV Kef
vérification du modèle de calcul des débits fréquentiels sur Excel
Calcul des débits fréquentiels
Elaboration des tableaux et graphiques pour le rapport</t>
  </si>
  <si>
    <t>- J'ai fait des entretien d'embauches.
- Mise à jour du fichier recrutement.
- Suivi dossier d'expert pour réparation 206.
- Divers taches administratives.</t>
  </si>
  <si>
    <t>2025-01-21</t>
  </si>
  <si>
    <t xml:space="preserve">Travaux sur la base de données (DD, ratios) </t>
  </si>
  <si>
    <t xml:space="preserve">&lt;p&gt;Travaux sur la base de donn&amp;eacute;es (DD, ratios)&amp;nbsp;&lt;/p&gt;
</t>
  </si>
  <si>
    <t>Cartographie numérique (Cartes des BV)</t>
  </si>
  <si>
    <t xml:space="preserve">&lt;p&gt;Cartographie num&amp;eacute;rique (Cartes des BV)&lt;/p&gt;
</t>
  </si>
  <si>
    <t xml:space="preserve">&lt;p&gt;Pr&amp;eacute;parer l&amp;#39;offre financi&amp;egrave;re du A.O N&amp;deg;52/2024&lt;/p&gt;
</t>
  </si>
  <si>
    <t>389-24 UTV Kef&amp;Siliana
EHH : Modélisation géométrique sur HEC-RAS</t>
  </si>
  <si>
    <t>Elaboration des plan d'actions des ports de Gabès et Sousse</t>
  </si>
  <si>
    <t>2025-01-22</t>
  </si>
  <si>
    <t>Travaux sur la base de données (typologie des DIS, ratio)</t>
  </si>
  <si>
    <t xml:space="preserve">&lt;p&gt;Travaux sur la base de donn&amp;eacute;es (typologie des DIS, ratio)&lt;/p&gt;
</t>
  </si>
  <si>
    <t>- J'ai déposé le dossier au bureau de contrôle des impôts.
- Lecture loi finances et les notes communes.
- Divers taches administratives.</t>
  </si>
  <si>
    <t>Cartographie numérique (Cartes des BV) +génération MNT pour modélisation Hydraulique</t>
  </si>
  <si>
    <t xml:space="preserve">&lt;p&gt;Cartographie num&amp;eacute;rique (Cartes des BV) +g&amp;eacute;n&amp;eacute;ration MNT pour mod&amp;eacute;lisation Hydraulique&lt;/p&gt;
</t>
  </si>
  <si>
    <t>389-24 UTV Kef&amp;Siliana
EHH: Vérification et paramétrage du modèle géométrique.</t>
  </si>
  <si>
    <t>Préparer AO 52/2024</t>
  </si>
  <si>
    <t>Elaboration des plans d'actions des ports de La Goulette et Sousse</t>
  </si>
  <si>
    <t>2025-01-23</t>
  </si>
  <si>
    <t xml:space="preserve">&lt;p&gt;&lt;span style="font-family:latoweb; font-size:14px"&gt;Cartographie num&amp;eacute;rique (Cartes des BV) +g&amp;eacute;n&amp;eacute;ration MNT pour mod&amp;eacute;lisation Hydraulique&lt;/span&gt;&lt;/p&gt;
</t>
  </si>
  <si>
    <t xml:space="preserve">- Paramétrage du fichier Excel paie suivant les nouveaux textes de loi de finance 2025.
- Préparation du tableau comparatif pour calcul paie.
- Mise à jour du fichier Paie.
- Envoi des emails pour recrutements.
- Divers taches administratives.
</t>
  </si>
  <si>
    <t>389-24 UTV Kef &amp; Siliana
EHH : Paramétrage du modèle</t>
  </si>
  <si>
    <t xml:space="preserve">&lt;p&gt;375-23 PAR STEG&lt;/p&gt;
&lt;p&gt;pr&amp;eacute;paration du dossier d&amp;#39;attachement et d&amp;eacute;p&amp;ocirc;t du dossier &amp;agrave; la STEG pour signature&lt;/p&gt;
&lt;p&gt;&amp;nbsp;&lt;/p&gt;
</t>
  </si>
  <si>
    <t xml:space="preserve">&lt;p&gt;389-24 UTV Kef&amp;amp;Siliana&lt;/p&gt;
&lt;p&gt;EHH : V&amp;eacute;rification du mod&amp;egrave;le hydraulique&lt;/p&gt;
</t>
  </si>
  <si>
    <t>Elaboration les plans d'actions des ports de Bizerte et La Goulette.</t>
  </si>
  <si>
    <t>2025-01-24</t>
  </si>
  <si>
    <t xml:space="preserve">&lt;p&gt;Lecture approfondie des documents relatifs au projet &amp;quot;Elaboration d&amp;rsquo;un inventaire national sur les rejets des unit&amp;eacute;s industrielles polluantes&amp;quot;&lt;/p&gt;
</t>
  </si>
  <si>
    <t xml:space="preserve">- J'ai fait une visite au bureau de contrôle des impôts  pour  débloquer la mise à jour de la plate forme TEJ. ( le problème et résolu)
- Justif et préparation stock tonner et puce RECA 2024+2025.
- Préparation rapprochement bancaire.
- Préparation tableau des achats d'immobilisation Cote D'ivoire à Mr Kamel.
-Divers taches administratives.
</t>
  </si>
  <si>
    <t xml:space="preserve">&lt;p&gt;389-24 UTV Kef&amp;amp;Siliana Mod&amp;eacute;lisation hydraulique, analyse des r&amp;eacute;sultats&lt;/p&gt;
</t>
  </si>
  <si>
    <t xml:space="preserve">&lt;p&gt;Pr&amp;eacute;parer l&amp;#39;A.O 52/2024&lt;/p&gt;
</t>
  </si>
  <si>
    <t>21:25</t>
  </si>
  <si>
    <t>- Mise à jour fichier recrutement.
- Envoi des emails de recrutement.</t>
  </si>
  <si>
    <t>2025-01-27</t>
  </si>
  <si>
    <t>Elaboration de l'étude de faisabilité</t>
  </si>
  <si>
    <t xml:space="preserve">&lt;p&gt;- R&amp;eacute;union avec Mr Kamel sur la comptablit&amp;eacute; GEREP CI.&lt;/p&gt;
&lt;p&gt;-R&amp;eacute;unin avec le chef du poste de police el manzah 6 sur dossier Location Salon de th&amp;eacute;.&lt;/p&gt;
&lt;p&gt;- Saisie des &amp;eacute;critures comptables.&lt;/p&gt;
&lt;p&gt;- Divers taches administratives.&lt;/p&gt;
</t>
  </si>
  <si>
    <t>Rapport démarrage de l'étude d'élaboration d’un inventaire national sur les rejets des unités industrielles polluantes.</t>
  </si>
  <si>
    <t>388-24 Etude hydraulique site PV à Kébili
Modélisation géométrique avec HEC RAS 80%</t>
  </si>
  <si>
    <t>2025-01-28</t>
  </si>
  <si>
    <t>Préparation du projet de la lettre à l'OMMP.</t>
  </si>
  <si>
    <t xml:space="preserve">&lt;p&gt;Elaboration du rapport de d&amp;eacute;marrage de l&amp;#39;&amp;eacute;tude &amp;quot;Elaboration d&amp;rsquo;un inventaire national sur les rejets des unit&amp;eacute;s industrielles polluantes&amp;quot;.&lt;/p&gt;
</t>
  </si>
  <si>
    <t>Génération MNT pour modélisation Hydraulique + Cartographie numérique (Cartes des EE)</t>
  </si>
  <si>
    <t xml:space="preserve">&lt;p&gt;G&amp;eacute;n&amp;eacute;ration MNT pour mod&amp;eacute;lisation Hydraulique + Cartographie num&amp;eacute;rique (Cartes des EE)&lt;/p&gt;
</t>
  </si>
  <si>
    <t>- J'ai fait une visite au bureau de contrôle des impôts pour débloquer le dossier TFP.
- J'ai récupéré les chéquiers BIAT.
- J'ai préparé tableau de bord.
- Divers taches administratives.</t>
  </si>
  <si>
    <t xml:space="preserve">&lt;p&gt;Travaux sur la base de donn&amp;eacute;es (typologie des DIS, ratio, code)&lt;/p&gt;
</t>
  </si>
  <si>
    <t>389-24 UTV Kef&amp;Siliana
EHH: simulation hydraulique avec le MNT corrigé</t>
  </si>
  <si>
    <t>08:44</t>
  </si>
  <si>
    <t xml:space="preserve">&lt;p&gt;388-24 Eude hydraulique site PV &amp;agrave; K&amp;eacute;bili&lt;/p&gt;
&lt;p&gt;Correction du mod&amp;egrave;le g&amp;eacute;om&amp;egrave;trique&lt;/p&gt;
</t>
  </si>
  <si>
    <t>2025-01-29</t>
  </si>
  <si>
    <t>PA SGES OMMP</t>
  </si>
  <si>
    <t xml:space="preserve">&lt;p&gt;Rapport d&amp;eacute;marage etude ME inventaire national&amp;nbsp;&lt;/p&gt;
</t>
  </si>
  <si>
    <t>Travaux sur la base de données (inv 2024)</t>
  </si>
  <si>
    <t xml:space="preserve">&lt;p&gt;Rectification des fiches d&amp;#39;enquetes (codes de DIS et Ratios)&lt;/p&gt;
</t>
  </si>
  <si>
    <t xml:space="preserve">&lt;p&gt;&lt;span style="font-family:latoweb; font-size:14px"&gt;G&amp;eacute;n&amp;eacute;ration MNT pour mod&amp;eacute;lisation Hydraulique + Cartographie num&amp;eacute;rique (Cartes des EE)&lt;/span&gt;&lt;/p&gt;
</t>
  </si>
  <si>
    <t xml:space="preserve">&lt;p&gt;Finaliser l AO 52/2024 onas&lt;/p&gt;
</t>
  </si>
  <si>
    <t>- Réunion au DGI pour débloquer l'application TEG.
- J'ai déposé complément dossier ONAS.
- Préparation tableau de bord.
- Divers taches administraties.</t>
  </si>
  <si>
    <t>389-24 UTV Kef&amp;Siliana
EHH: Rapport</t>
  </si>
  <si>
    <t>2025-01-30</t>
  </si>
  <si>
    <t>- Préparation et vérification tableau de bord.
- Vérification comptabilité RECA.
- Divers taches administratives.</t>
  </si>
  <si>
    <t xml:space="preserve">&lt;p&gt;Travaux sur la base de donn&amp;eacute;es (inv 2024)&lt;/p&gt;
</t>
  </si>
  <si>
    <t>Rapport démarrage ME inventaire national</t>
  </si>
  <si>
    <t xml:space="preserve">&lt;p&gt;R&amp;eacute;union avec Mr. Omar Zouaghi sur le rapport phase 1.&lt;/p&gt;
</t>
  </si>
  <si>
    <t xml:space="preserve">&lt;p&gt;R&amp;eacute;union avev M. Omar (ANGED): pr&amp;eacute;sentation de la base de donn&amp;eacute;es&lt;/p&gt;
</t>
  </si>
  <si>
    <t xml:space="preserve">&lt;p&gt;389-24 UTV Kef&amp;amp;Siliana EHH : Rapport, correction du MNT et actualisation du mod&amp;egrave;le&lt;/p&gt;
</t>
  </si>
  <si>
    <t>2025-01-31</t>
  </si>
  <si>
    <t>Travaux sur les ratios et codes de DIS dans l'inventaire des DIS 2024</t>
  </si>
  <si>
    <t xml:space="preserve">&lt;p&gt;Travaux sur les ratios et codes de DIS dans l&amp;#39;inventaire des DIS 2024&lt;/p&gt;
</t>
  </si>
  <si>
    <t>Correction de la base de données</t>
  </si>
  <si>
    <t xml:space="preserve">&lt;p&gt;Correction de la base de donn&amp;eacute;es&lt;/p&gt;
</t>
  </si>
  <si>
    <t>Elaboration rapport démarrage de l'étude du ME sur l'inventaire nationale.</t>
  </si>
  <si>
    <t xml:space="preserve">&lt;p&gt;Pr&amp;eacute;sentation de la phase 1.&lt;/p&gt;
</t>
  </si>
  <si>
    <t xml:space="preserve">&lt;p&gt;- Inventaire RECA. - J&amp;#39;ai fait une visite au bureau de controle des impots&amp;nbsp;pour d&amp;eacute;poser le dossier de RECA. Divers taches administratives.&lt;/p&gt;
</t>
  </si>
  <si>
    <t>389-UTV Kef&amp;Siliana
Modélisation hydraulique achevé
Rapport 65%</t>
  </si>
  <si>
    <t>Actualisation des PAP des 7 ports</t>
  </si>
  <si>
    <t>2025-02-03</t>
  </si>
  <si>
    <t>- Préparation le rapprochement bancaire.
- Préparation tableau de bord.
- Préparation trésorerie prévisionnelle.</t>
  </si>
  <si>
    <t xml:space="preserve">&lt;p&gt;&lt;span style="font-family:latoweb; font-size:14px"&gt;Correction de la base de donn&amp;eacute;es&lt;/span&gt;&lt;/p&gt;
</t>
  </si>
  <si>
    <t>Travaux sur  rejets hydriques, solides et atmosphériques des industries</t>
  </si>
  <si>
    <t xml:space="preserve">&lt;p&gt;Travaux sur&amp;nbsp; rejets hydriques, solides et atmosph&amp;eacute;riques des industries&lt;/p&gt;
</t>
  </si>
  <si>
    <t>Préparer l offre commerciale de GEVE</t>
  </si>
  <si>
    <t>388-24 EHH Site PV Kébili
Modélisation hydraulique : correction du modèle</t>
  </si>
  <si>
    <t>19:55</t>
  </si>
  <si>
    <t>388-24 EHH site PV à Kébili
Modélisation HEC RAS: Correction du modèle</t>
  </si>
  <si>
    <t>2025-02-04</t>
  </si>
  <si>
    <t>- Vérification paie mois 01-2025.
-Paiement salaire mois 01-2025.
- Préparation des documents paie.</t>
  </si>
  <si>
    <t>Réunion (au sein de la ME)</t>
  </si>
  <si>
    <t xml:space="preserve">&lt;p&gt;Insertion des enquetes dans la base de donn&amp;eacute;es&lt;/p&gt;
</t>
  </si>
  <si>
    <t>Assister à la réunion de présentation des résultats de la première phase de l'étude SIGDIS</t>
  </si>
  <si>
    <t>14:08</t>
  </si>
  <si>
    <t>Participation à la réunion COPIL de la phase 1.</t>
  </si>
  <si>
    <t xml:space="preserve">&lt;p&gt;R&amp;eacute;daction du PV de la r&amp;eacute;union de pr&amp;eacute;sentation des r&amp;eacute;sultats de la premi&amp;egrave;re phase de l&amp;#39;&amp;eacute;tude SIGDIS&lt;/p&gt;
</t>
  </si>
  <si>
    <t>15:38</t>
  </si>
  <si>
    <t>Préparation Offre technico-commercial de VEGE groupe</t>
  </si>
  <si>
    <t xml:space="preserve">&lt;p&gt;Elaboration du rapport de d&amp;eacute;marrage de l&amp;#39;&amp;eacute;tude d&amp;#39;inventaire national du ME.&lt;/p&gt;
</t>
  </si>
  <si>
    <t>Préparation de la méthodologie de caractérisation des DMA</t>
  </si>
  <si>
    <t>2025-02-05</t>
  </si>
  <si>
    <t>Tirage des rapports des PA des Ports 
+ Rapport démarrage de l'étude d'inventaire du ME</t>
  </si>
  <si>
    <t xml:space="preserve">&lt;p&gt;Pr&amp;eacute;paration de la lettre de r&amp;eacute;ponse &amp;agrave; l&amp;#39;OMMP.&lt;/p&gt;
</t>
  </si>
  <si>
    <t>Cartographie numérique (Topo+Climatologie)</t>
  </si>
  <si>
    <t xml:space="preserve">&lt;p&gt;Pr&amp;eacute;parer&amp;nbsp;Offre technico-commercial de VEGE groupe&lt;/p&gt;
</t>
  </si>
  <si>
    <t xml:space="preserve">&lt;p&gt;Cartographie num&amp;eacute;rique (OCS+circuits de transfert)&lt;/p&gt;
</t>
  </si>
  <si>
    <t>- Préparation du texte de l'offre d'emploi d'une secrétaire.
- Publication sur des différentes sites d'embauche.
- Création d'un nouveau compte Keejob.
- Mise à jour du fichier recrutement.
- Envoi des emails a des candidates.
- Divers taches administratives.</t>
  </si>
  <si>
    <t>388-24 EHH Site PV à Kébili
Modélisation sur HEC RAS : Correction du modèle</t>
  </si>
  <si>
    <t>Calcul des Circuits de transfert des DMA entre les municipalités et l’UTV</t>
  </si>
  <si>
    <t>2025-02-06</t>
  </si>
  <si>
    <t xml:space="preserve">&lt;p&gt;Cartographie num&amp;eacute;rique (Circuits de transfert des DMA entre les municipalit&amp;eacute;s et l&amp;rsquo;UTV+ OCS)&lt;/p&gt;
</t>
  </si>
  <si>
    <t xml:space="preserve">&lt;p&gt;&lt;span style="font-size:14px"&gt;&lt;span style="font-family:times new roman,times,serif"&gt;&amp;nbsp;Pr&amp;eacute;paration de la demi-pr&amp;eacute;sentation de la r&amp;eacute;union de d&amp;eacute;marrage.&lt;/span&gt;&lt;/span&gt;&lt;/p&gt;
</t>
  </si>
  <si>
    <t>- Vérification et Mise à jour stock RECA 2020.
- J'ai fait une réunion au bureau de contrôle des impôts et j'ai déposé la demande de clôture RECA. 
- Divers taches administratives.</t>
  </si>
  <si>
    <t>Préparation de la lettre de réponse à l'OMMP + correction des rapports de diagnostic.</t>
  </si>
  <si>
    <t xml:space="preserve">&lt;p&gt;Correction des rapports de diagnostic.&lt;/p&gt;
</t>
  </si>
  <si>
    <t xml:space="preserve">&lt;p&gt;Correction du PV de la r&amp;eacute;union COPIL de la phase 1.&lt;/p&gt;
</t>
  </si>
  <si>
    <t xml:space="preserve">&lt;p&gt;Actualisation de l&amp;#39;EIES&lt;/p&gt;
</t>
  </si>
  <si>
    <t xml:space="preserve">&lt;p&gt;Elaboration de la note m&amp;eacute;thodologique sur la campagne de tri et caract&amp;eacute;risation des DMA&lt;/p&gt;
</t>
  </si>
  <si>
    <t>Rédaction du PV de la réunion sur les résultats de la phase 1 du projet SIGDIS</t>
  </si>
  <si>
    <t xml:space="preserve">&lt;p&gt;travaux sur la m&amp;eacute;thodologie de s&amp;eacute;lection et d&amp;rsquo;identification des cinq cents (500) unit&amp;eacute;s industrielles consid&amp;eacute;r&amp;eacute;es comme les plus polluantes sur le territoire tunisien&lt;/p&gt;
</t>
  </si>
  <si>
    <t xml:space="preserve">&lt;p&gt;travaux sur la&amp;nbsp;m&amp;eacute;thodologie de s&amp;eacute;lection et d&amp;rsquo;identification des cinq cents (500) unit&amp;eacute;s industrielles consid&amp;eacute;r&amp;eacute;es comme les plus polluantes sur le territoire tunisien&lt;/p&gt;
</t>
  </si>
  <si>
    <t xml:space="preserve">&lt;p&gt;le reste de la pr&amp;eacute;sentation de r&amp;eacute;union de cadrage&amp;nbsp;&lt;/p&gt;
</t>
  </si>
  <si>
    <t>388-24 Etude hydrologique site PV à Kébili
Modélisation HEC RAS : Correction du modèle 85%</t>
  </si>
  <si>
    <t xml:space="preserve">Recherche bibliographique pour déterminer une méthodologie de sélection des 500 unités industrielles les plus polluantes sur le territoire tunisien </t>
  </si>
  <si>
    <t>2025-02-07</t>
  </si>
  <si>
    <t xml:space="preserve">Recherche bibliographique pour déterminer une méthodologie de sélection des 500 unités industrielles les plus polluantes sur le territoire tunisien
</t>
  </si>
  <si>
    <t>- Préparation déclaration fiscale GEREP et vérification des comptes.
- Justif comptabilité ILY-NATURA 2024.
- Divers taches administratives.</t>
  </si>
  <si>
    <t xml:space="preserve">
 l'analyse comparative des ports tunisiens aux ports européens
</t>
  </si>
  <si>
    <t>Installation de la  base de données au sein de l'ANGED</t>
  </si>
  <si>
    <t xml:space="preserve">&lt;p&gt;&lt;span style="font-family:latoweb; font-size:14px"&gt;Cartographie num&amp;eacute;rique (Circuits de transfert des DMA entre les municipalit&amp;eacute;s et l&amp;rsquo;UTV+ OCS)&lt;/span&gt;&lt;/p&gt;
</t>
  </si>
  <si>
    <t xml:space="preserve">&lt;p&gt;Finaliser l&amp;#39;Offre technico-commercial de VEGE groupe&lt;/p&gt;
</t>
  </si>
  <si>
    <t>Correction des rapports de diagnostic</t>
  </si>
  <si>
    <t xml:space="preserve">&lt;p&gt;Correction des rapports de diagnostic&lt;/p&gt;
</t>
  </si>
  <si>
    <t xml:space="preserve">&lt;p&gt;Correction PV r&amp;eacute;union SIGDIS phase 1.&lt;/p&gt;
</t>
  </si>
  <si>
    <t>Cartographie numérique (Circuits de transfert des DMA entre les municipalités et l’UTV+ OCS)</t>
  </si>
  <si>
    <t>2025-02-10</t>
  </si>
  <si>
    <t>Elaboration d'une note sur la méthodologie de caractérisation des Déchets Ménagers et Assimilés pour l’UTV Kef et Siliana.</t>
  </si>
  <si>
    <t>- J'ai fait une recherche pour les documents comptable de RECA depuis 1997 au 2024.
- Mise à jour et insertion la date d'acquisition des immobilisation de la société RECA depuis 1997 au 2024.
- Mise à jour et insertion la date d'acquisition des matières premières du 1997 au 2024.</t>
  </si>
  <si>
    <t>Réunion interne de démarrage sur l'étude du ME inventaire des unités polluantes</t>
  </si>
  <si>
    <t xml:space="preserve">&lt;p&gt;Correction des rapports d&amp;#39;audit.&lt;/p&gt;
</t>
  </si>
  <si>
    <t xml:space="preserve">recherche bibliographique pour préparation de méthodologie de sélection 
réunion de démarrage </t>
  </si>
  <si>
    <t xml:space="preserve">&lt;p&gt;pr&amp;eacute;paration de fichier word des industries : leurs rejets industrielles et les param&amp;egrave;tres de chaque type de rejet&amp;nbsp;&lt;/p&gt;
&lt;p&gt;&amp;nbsp;&lt;/p&gt;
</t>
  </si>
  <si>
    <t>Réunion de démarrage du projet+ Travaux sur les différents rejets (solide, liquide, atmosphérique) selon les secteurs et branches d'activités</t>
  </si>
  <si>
    <t xml:space="preserve">&lt;p&gt;Travaux sur les diff&amp;eacute;rents rejets (solide, liquide, atmosph&amp;eacute;rique) selon les secteurs et branches d&amp;#39;activit&amp;eacute;s&lt;/p&gt;
</t>
  </si>
  <si>
    <t>Réalisation de AMI avec Labex</t>
  </si>
  <si>
    <t>388-24 Etude hydrologique site PV à Kébili
EHH-Modélisation hydraulique achevée</t>
  </si>
  <si>
    <t>- Recherche des factures de la société RECA.
- Mise à jour du fichier stocks RECA.</t>
  </si>
  <si>
    <t>2025-02-11</t>
  </si>
  <si>
    <t xml:space="preserve">&lt;p&gt;- Entretien d&amp;#39;embauche d&amp;#39;une secretaire Web Master.&lt;/p&gt;
</t>
  </si>
  <si>
    <t>Préparation des courriers du nouveau projet du ME : inventaire des unités industrielles polluantes.</t>
  </si>
  <si>
    <t xml:space="preserve">&lt;p&gt;Travaux sur les diff&amp;eacute;rents rejets (solide, liquide, atmosph&amp;eacute;rique) selon les secteurs et branches d&amp;#39;activit&amp;eacute;s (ratios qualitatif et quantitatifs)&lt;/p&gt;
</t>
  </si>
  <si>
    <t xml:space="preserve">&lt;p&gt;R&amp;eacute;alisation de AMI avec Labex&lt;/p&gt;
</t>
  </si>
  <si>
    <t>388-24 Etudes hydrologique site PV à Kébili
Rapport L4</t>
  </si>
  <si>
    <t>2025-02-12</t>
  </si>
  <si>
    <t>Mise à jour de la base de données (Enquêtes)</t>
  </si>
  <si>
    <t xml:space="preserve">&lt;p&gt;Mise &amp;agrave; jour de la base de donn&amp;eacute;es (Enqu&amp;ecirc;tes)&lt;/p&gt;
</t>
  </si>
  <si>
    <t xml:space="preserve">- J'ai fait une visite au bureau d'emploi pour vérifier dossier de recrutement.
- J'ai préparer le dossier de recrutement d'ingénieur avec contrat Karama.
- J'ai fixé un rendez vous d'entretien d'embauche.
</t>
  </si>
  <si>
    <t xml:space="preserve">&lt;p&gt;- Saisie des &amp;eacute;critures comptables.&lt;/p&gt;
&lt;p&gt;- Divers taches administratives.&lt;/p&gt;
</t>
  </si>
  <si>
    <t xml:space="preserve">&lt;p&gt;Travaux sur les diff&amp;eacute;rents rejets (solide, liquide, atmosph&amp;eacute;rique) selon les secteurs et branches d&amp;#39;activit&amp;eacute;s (ratios qualitatifs et quantitatifs)&lt;/p&gt;
</t>
  </si>
  <si>
    <t>une recherche et analyse sur les entreprises de l’énergie et mines/carrières : activités polluantes, type de pollution/rejet (solide, hydrique, atmosphérique) et s’il existe des ratios qualitatif/quantitatif des rejets.</t>
  </si>
  <si>
    <t xml:space="preserve">&lt;p&gt;une recherche et analyse sur les entreprises de l&amp;rsquo;&amp;eacute;nergie et mines/carri&amp;egrave;res : activit&amp;eacute;s polluantes, type de pollution/rejet (solide, hydrique, atmosph&amp;eacute;rique) et s&amp;rsquo;il existe des ratios qualitatif/quantitatif des rejets.&lt;/p&gt;
</t>
  </si>
  <si>
    <t xml:space="preserve">Préparation des courriers du projet de ME "inventaire des rejets des unités industrielles polluantes". </t>
  </si>
  <si>
    <t>Préparer le complément dossier pou DP ONAS experts indép  mission  litiges</t>
  </si>
  <si>
    <t xml:space="preserve">388-24 Etude hydrologique site PV à Kébili
Livrable 4 achevé </t>
  </si>
  <si>
    <t>2025-02-13</t>
  </si>
  <si>
    <t xml:space="preserve">&lt;p&gt;&lt;span style="font-family:latoweb; font-size:14px"&gt;Mise &amp;agrave; jour de la base de donn&amp;eacute;es (Enqu&amp;ecirc;tes)&lt;/span&gt;&lt;/p&gt;
</t>
  </si>
  <si>
    <t xml:space="preserve">&lt;p&gt;Pr&amp;eacute;parations de document se concentre sur trois secteurs cl&amp;eacute;s de l&amp;rsquo;industrie p&amp;eacute;troli&amp;egrave;re &amp;ndash; le raffinage, l&amp;#39;extraction , le stockage et la distribution de p&amp;eacute;trole &amp;agrave; partir de&amp;nbsp;Best Available Techniques (BAT) Reference Document for the Refining of Mineral Oil and Gas&lt;/p&gt;
</t>
  </si>
  <si>
    <t xml:space="preserve">&lt;p&gt;&lt;span style="font-size:12px"&gt;Pr&amp;eacute;parations de document se concentre sur&amp;nbsp; la production d&amp;rsquo;&amp;eacute;lectricit&amp;eacute; &amp;agrave; paritr de&amp;nbsp;&lt;strong&gt;BAT Reference Document for Large Combustion Plants&lt;/strong&gt;&lt;/span&gt;&lt;/p&gt;
</t>
  </si>
  <si>
    <t xml:space="preserve">&lt;p&gt;Pr&amp;eacute;parer Offre commercial du soci&amp;eacute;t&amp;eacute; Medicale GAZE&lt;/p&gt;
</t>
  </si>
  <si>
    <t>Correction de la présentation du projet du ME "inventaire national sur les rejets des unités polluantes".</t>
  </si>
  <si>
    <t xml:space="preserve">&lt;p&gt;Travaux sur les diff&amp;eacute;rents rejets (solide, liquide, atmosph&amp;eacute;rique) selon les secteurs et branches d&amp;#39;activit&amp;eacute;s (ratios qualitatifs et quantitatifs): IAA et IMCCV&lt;/p&gt;
</t>
  </si>
  <si>
    <t xml:space="preserve">&lt;p&gt;Pr&amp;eacute;paration des lettres &amp;agrave; envoyer + correction de la pr&amp;eacute;sentation de la r&amp;eacute;union de d&amp;eacute;marrage du projet de ME &amp;quot;inventaire national sur les rejets des unit&amp;eacute;s industrielles polluantes&amp;quot;&lt;/p&gt;
</t>
  </si>
  <si>
    <t>- Réunion avec le directeur de zone UIB.
- Préparation Bilan GEREP.</t>
  </si>
  <si>
    <t>388-24 Etude hydrologique site PV à Kébili
L5: conception de la digue de protection, calcul de cubature et rapport</t>
  </si>
  <si>
    <t>une recherche et analyse sur les entreprises de mines/carrières : activités polluantes, type de pollution/rejet (solide, hydrique, atmosphérique) et s’il existe des ratios qualitatif/quantitatif des rejets.</t>
  </si>
  <si>
    <t>2025-02-14</t>
  </si>
  <si>
    <t>- J'ai préparé le complément de dossier de crédit de gestion UIB.
- J'ai envoyé l'émail au banque UIB.</t>
  </si>
  <si>
    <t xml:space="preserve">&lt;p&gt;- Pr&amp;eacute;paration du BILAN et justif du&amp;nbsp;compte&amp;nbsp;62501.&lt;/p&gt;
</t>
  </si>
  <si>
    <t>Scrapping et traitement de la base de données APII</t>
  </si>
  <si>
    <t xml:space="preserve">&lt;p&gt;Scrapping et traitement de la base de donn&amp;eacute;es APII&lt;/p&gt;
</t>
  </si>
  <si>
    <t xml:space="preserve">&lt;p&gt;une recherche et analyse sur les entreprises de mines/carri&amp;egrave;res : activit&amp;eacute;s polluantes, type de pollution/rejet (solide, hydrique, atmosph&amp;eacute;rique) et s&amp;rsquo;il existe des ratios qualitatif/quantitatif des rejets.&lt;/p&gt;
</t>
  </si>
  <si>
    <t>Correction des rapports de diagnostic des ports de l'OMMP.</t>
  </si>
  <si>
    <t xml:space="preserve">&lt;p&gt;Envoi&amp;nbsp;des lettres de demande d&amp;#39;information et de RDV aupr&amp;egrave;s des diff&amp;eacute;rents organismes/institutions concern&amp;eacute;es.&amp;nbsp;&lt;/p&gt;
</t>
  </si>
  <si>
    <t xml:space="preserve">&lt;p&gt;Correction de la pr&amp;eacute;sentation de l&amp;#39;&amp;eacute;tude du ME.&lt;/p&gt;
</t>
  </si>
  <si>
    <t xml:space="preserve">&lt;p&gt;Travaux sur les diff&amp;eacute;rents rejets (solide, liquide, atmosph&amp;eacute;rique) selon les secteurs et branches d&amp;#39;activit&amp;eacute;s (ratios qualitatifs et quantitatifs): IAA, ICH et IMCCV&lt;/p&gt;
</t>
  </si>
  <si>
    <t>388-24 Etude hydrologique site PV à Kébili 
L5: Rapport 80 %</t>
  </si>
  <si>
    <t>08:32</t>
  </si>
  <si>
    <t>18:49</t>
  </si>
  <si>
    <t xml:space="preserve">terminer compléments dossier offre ONAS </t>
  </si>
  <si>
    <t xml:space="preserve">- J'ai assisté à une réunion au bureau d'emploi sur le dossier Karama de Med Amine.
</t>
  </si>
  <si>
    <t>2025-02-17</t>
  </si>
  <si>
    <t xml:space="preserve">&lt;p&gt;- Pr&amp;eacute;paration des r&amp;eacute;glements fournisseurs.&lt;/p&gt;
&lt;p&gt;- Divers taches administratives.&lt;/p&gt;
</t>
  </si>
  <si>
    <t xml:space="preserve">&lt;p&gt;- Jai assist&amp;eacute; a des visistes des clients pour location bureau RDC et 2&amp;eacute;me &amp;eacute;tage.&lt;/p&gt;
</t>
  </si>
  <si>
    <t xml:space="preserve">&lt;p&gt;- J&amp;#39;ai aid&amp;eacute; Hayfa pour la recherche des listes des experts des diff&amp;eacute;rents projets.&lt;/p&gt;
</t>
  </si>
  <si>
    <t>Correction des rapports diagnostic des ports.</t>
  </si>
  <si>
    <t xml:space="preserve">&lt;p&gt;Elaboration du draft de la note conceptuelle.&lt;/p&gt;
</t>
  </si>
  <si>
    <t>Traitement des tableau APII</t>
  </si>
  <si>
    <t xml:space="preserve">&lt;p&gt;Traitement des tableau APII&lt;/p&gt;
</t>
  </si>
  <si>
    <t xml:space="preserve">recherche et analyse des rejets atmosphériques , solides et hydriques pour le secteur de pétrole 
</t>
  </si>
  <si>
    <t xml:space="preserve">&lt;p&gt;Travaux sur les diff&amp;eacute;rents rejets (solide, liquide, atmosph&amp;eacute;rique) selon les secteurs et branches d&amp;#39;activit&amp;eacute;s (ratios qualitatifs et quantitatifs): IMM&lt;/p&gt;
</t>
  </si>
  <si>
    <t xml:space="preserve">&lt;h2 style="font-style:italic;"&gt;terminer compl&amp;eacute;ments dossier offre ONAS&lt;/h2&gt;
</t>
  </si>
  <si>
    <t xml:space="preserve">&lt;p&gt;388-24 Etude hydrologique site PV &amp;agrave; K&amp;eacute;bili L5: Estimation des co&amp;ucirc;ts + Rapport 95 %&lt;/p&gt;
</t>
  </si>
  <si>
    <t>20:20</t>
  </si>
  <si>
    <t>2025-02-18</t>
  </si>
  <si>
    <t>Traitement du tableau des unités polluantes</t>
  </si>
  <si>
    <t xml:space="preserve">&lt;p&gt;Traitement du tableau des unit&amp;eacute;s polluantes&lt;/p&gt;
</t>
  </si>
  <si>
    <t>Correction des rapports de diagnostic.</t>
  </si>
  <si>
    <t xml:space="preserve">&lt;p&gt;R&amp;eacute;union de l&amp;#39;action 1.2 de la mission 1.&lt;/p&gt;
</t>
  </si>
  <si>
    <t>- Préparation Bilan GEREP 2024.</t>
  </si>
  <si>
    <t>Préparation des listes d'exploitation d'hydrocarbures et des mines sur Excel</t>
  </si>
  <si>
    <t xml:space="preserve">&lt;p&gt;Pr&amp;eacute;paration des listes d&amp;#39;exploitation d&amp;#39;hydrocarbures et des mines sur Excel&lt;/p&gt;
</t>
  </si>
  <si>
    <t xml:space="preserve">&lt;p&gt;Travaux sur la liste des abattoirs, des stations d&amp;#39;&amp;eacute;puration et des d&amp;eacute;harges control&amp;eacute;es en Tunisie. Travaux sur les diff&amp;eacute;rents rejets (solide, liquide, atmosph&amp;eacute;rique) selon les secteurs et branches d&amp;#39;activit&amp;eacute;s (ratios qualitatifs et quantitatifs): IMCCV&lt;/p&gt;
</t>
  </si>
  <si>
    <t xml:space="preserve">&lt;p&gt;Travaux sur la liste des abattoirs, des stations d&amp;#39;&amp;eacute;puration et des d&amp;eacute;harges control&amp;eacute;es en Tunisie.&amp;nbsp;Travaux sur les diff&amp;eacute;rents rejets (solide, liquide, atmosph&amp;eacute;rique) selon les secteurs et branches d&amp;#39;activit&amp;eacute;s (ratios qualitatifs et quantitatifs): IMCCV&lt;/p&gt;
</t>
  </si>
  <si>
    <t xml:space="preserve">&lt;p&gt;&lt;span style="font-family:latoweb; font-size:14px"&gt;388-24 Etude hydrologique site PV &amp;agrave; K&amp;eacute;bili L5: Rapport 100 %&lt;/span&gt;&lt;/p&gt;
</t>
  </si>
  <si>
    <t xml:space="preserve">&lt;p&gt;368-21 UTV Gafsa&lt;/p&gt;
&lt;p&gt;Pr&amp;eacute;sentation de la r&amp;eacute;union du 18/02/2025&lt;/p&gt;
</t>
  </si>
  <si>
    <t xml:space="preserve">Finaliser le complément de dossier A.o onas </t>
  </si>
  <si>
    <t>Réunion de prise de RDV à l'OMMP.</t>
  </si>
  <si>
    <t>2025-02-19</t>
  </si>
  <si>
    <t xml:space="preserve">&lt;p&gt;R&amp;eacute;union avec Mr. Sadek sur la phase 2 de l&amp;#39;&amp;eacute;tude.&lt;/p&gt;
</t>
  </si>
  <si>
    <t xml:space="preserve">des recherches pour trouver plus d'informations sur les secteurs du raffinage, de l'électricité et des mines et carrières dans les BAT </t>
  </si>
  <si>
    <t>Mise à jour de la base de données</t>
  </si>
  <si>
    <t xml:space="preserve">&lt;p&gt;des recherches pour trouver plus d&amp;#39;informations sur les secteurs du raffinage, de l&amp;#39;&amp;eacute;lectricit&amp;eacute; et des mines et carri&amp;egrave;res dans les BAT&amp;nbsp;&lt;/p&gt;
</t>
  </si>
  <si>
    <t xml:space="preserve">&lt;p&gt;Mise &amp;agrave; jour de la base de donn&amp;eacute;es&lt;/p&gt;
</t>
  </si>
  <si>
    <t>- Préparation Bilan 2024.</t>
  </si>
  <si>
    <t xml:space="preserve">&lt;p&gt;Travaux sur les diff&amp;eacute;rents rejets (solide, liquide, atmosph&amp;eacute;rique) selon les secteurs et branches d&amp;#39;activit&amp;eacute;s (ratios qualitatifs et quantitatifs): ICH&lt;/p&gt;
</t>
  </si>
  <si>
    <t>Préparer AMI des déchets ménagers</t>
  </si>
  <si>
    <t>368-21 UTV Gafsa
Commission du DPH au ministère de l'agriculture.</t>
  </si>
  <si>
    <t>08:04</t>
  </si>
  <si>
    <t xml:space="preserve">&lt;p&gt;&lt;span style="font-family:latoweb; font-size:14px"&gt;389-24 UTV Kef Siliana &lt;/span&gt;&lt;/p&gt;
&lt;p&gt;&lt;span style="font-family:latoweb; font-size:14px"&gt;Rapport de l&amp;#39;EHH&lt;/span&gt;&lt;/p&gt;
</t>
  </si>
  <si>
    <t xml:space="preserve">&lt;p&gt;consultation de BAT : Reference Document on Best Available Techniques on Emissions from Storage July 2006 et faire une recherche sur les rejets &amp;eacute;mis dans le secteur de distribution et stockage de p&amp;eacute;trole&lt;/p&gt;
</t>
  </si>
  <si>
    <t>2025-02-20</t>
  </si>
  <si>
    <t>consultation de BREF for the Management of Tailings and Waste-Rock in Mining Activities et  BREF for the Refining of Mineral Oil and Gas et faire une recherche sur les rejets émis dans le secteur de distribution et stockage de pétrole</t>
  </si>
  <si>
    <t>Actualisation de la quantité des DMA tenant compte des commentaires de M. Kamel soulevées le 19.02.2025</t>
  </si>
  <si>
    <t>Participation à la réunion de démarrage de l'étude du ME sur l'élaboration d'un inventaire national des rejets des unités industrielles polluantes.</t>
  </si>
  <si>
    <t xml:space="preserve">&lt;p&gt;Elaboration du PV de la r&amp;eacute;union de d&amp;eacute;marrage de l&amp;#39;&amp;eacute;tude du ME &amp;#39;&amp;eacute;laboration d&amp;#39;un inventaire national des rejets des unit&amp;eacute;s polluantes&amp;#39; + PV de la r&amp;eacute;union du projet SGES OMMP.&lt;/p&gt;
</t>
  </si>
  <si>
    <t>Elaboration des offres commerciaux : EIE pour le compte des promoteurs privés</t>
  </si>
  <si>
    <t xml:space="preserve">&lt;p&gt;Travaux sur les diff&amp;eacute;rents rejets (solide, liquide, atmosph&amp;eacute;rique) selon les secteurs et branches d&amp;#39;activit&amp;eacute;s (ratios qualitatifs et quantitatifs): ICH et IMCCV&lt;/p&gt;
</t>
  </si>
  <si>
    <t>Réunion : ME</t>
  </si>
  <si>
    <t xml:space="preserve">&lt;p&gt;Traitement et recherche des donn&amp;eacute;es&lt;/p&gt;
</t>
  </si>
  <si>
    <t>389-24 UTV Kef Siliana
Rapport de l'EHH (60%)</t>
  </si>
  <si>
    <t>Elaboration des PVs de la réunion de démarrage du projet du ME et de la réunion de l'OMMP.</t>
  </si>
  <si>
    <t>2025-02-21</t>
  </si>
  <si>
    <t>Cartographie numérique (Correction des cartes pour l'étude environnementale)</t>
  </si>
  <si>
    <t xml:space="preserve">&lt;p&gt;Cartographie num&amp;eacute;rique (Correction des cartes pour l&amp;#39;&amp;eacute;tude environnementale)&lt;/p&gt;
</t>
  </si>
  <si>
    <t>Actualisation de la note de calcul des quantités des DMA</t>
  </si>
  <si>
    <t>faire une recherche sur les stations d'épuration à partir de Best Available Techniques (BAT) Reference Document for Waste Treatment</t>
  </si>
  <si>
    <t xml:space="preserve">faire une recherche sur les stations d'épuration à partir de Best Available Techniques (BAT) Reference Document for Waste Treatment
</t>
  </si>
  <si>
    <t xml:space="preserve">&lt;p&gt;Finaliser l&amp;#39;&amp;eacute;laboration de l&amp;#39;AMI des d&amp;eacute;chets m&amp;eacute;nagers_ cote ivoire&lt;/p&gt;
</t>
  </si>
  <si>
    <t>389-24 UTV Kef Siliana Rapport de l'EHH (70%)</t>
  </si>
  <si>
    <t xml:space="preserve">Actualisation de la méthodologie de caractérisation des Déchets Ménagers et Assimilés  </t>
  </si>
  <si>
    <t>2025-02-24</t>
  </si>
  <si>
    <t xml:space="preserve">étude de chotrana et Oued majerda pour faire extraire leurs rejets et les utiliser comme exemples </t>
  </si>
  <si>
    <t xml:space="preserve">&lt;p&gt;recherche bibliographique sur les rejets de&amp;nbsp; d&amp;eacute;charge control&amp;eacute;e&amp;nbsp;&lt;/p&gt;
</t>
  </si>
  <si>
    <t>Correction des rapports de diagnostic provisoire (partie Bilan Carbone).</t>
  </si>
  <si>
    <t>-Préparation Bilan 2024.</t>
  </si>
  <si>
    <t xml:space="preserve">&lt;p&gt;Finaliser l&amp;#39;&amp;eacute;laboration de l&amp;#39;AMI portant sur l&amp;#39;&amp;eacute;laboration d&amp;#39;un plan strat&amp;eacute;gique d&amp;#39;investissement_ cote ivoire&lt;/p&gt;
</t>
  </si>
  <si>
    <t>389-24 UTV Kef Siliana Rapport de l'EHH (80%)</t>
  </si>
  <si>
    <t>2025-02-25</t>
  </si>
  <si>
    <t>recherche des rejets de décharge controlée  à paritr de l’article Caractérisation de la décharge contrôlée de Jebel Chakir-Tunis (Tunisie))</t>
  </si>
  <si>
    <t xml:space="preserve">&lt;p&gt;recherche bibliographique des rejets &amp;eacute;mis lors de d&amp;eacute;charge control&amp;eacute;e &amp;agrave; partir du th&amp;egrave;se&lt;strong&gt;&amp;nbsp;&lt;/strong&gt;&amp;Eacute;tude et gestion des effluents dans la d&amp;eacute;charge contr&amp;ocirc;l&amp;eacute;e de Gab&amp;egrave;s : caract&amp;eacute;risation, traitement et valorisation&lt;/p&gt;
</t>
  </si>
  <si>
    <t xml:space="preserve">&lt;p&gt;Elaboration des offres commerciaux : EIE pour le compte des promoteurs priv&amp;eacute;s&lt;/p&gt;
</t>
  </si>
  <si>
    <t>Réunion à l'APII dans le cadre du projet du ME 'inventaire nationale des rejets des unités les plus polluantes'.</t>
  </si>
  <si>
    <t xml:space="preserve">&lt;p&gt;Pr&amp;eacute;paration de la pr&amp;eacute;sentation du DAO travaux de la d&amp;eacute;charge de Menzel Bourguiba.&lt;/p&gt;
</t>
  </si>
  <si>
    <t>389-24 UTV Kef Siliana Rapport de l'EHH (95%)</t>
  </si>
  <si>
    <t>2025-02-26</t>
  </si>
  <si>
    <t>recherche bibliographiques des rejets émis dans le secteur des Industries électriques, électroniques et de l'électroménager (IEE)</t>
  </si>
  <si>
    <t xml:space="preserve">&lt;p&gt;recherche bibliographiques des rejets &amp;eacute;mis dans le secteur des Industries &amp;eacute;lectriques, &amp;eacute;lectroniques et de l&amp;#39;&amp;eacute;lectrom&amp;eacute;nager (IEE)&lt;/p&gt;
</t>
  </si>
  <si>
    <t>- Recherche des nouveaux profil  pour des assistantes de direction.</t>
  </si>
  <si>
    <t xml:space="preserve">&lt;p&gt;- Suivi des réglements des factures.&lt;/p&gt;
&lt;p&gt;- Préparation une analyse financiére.&lt;/p&gt;
&lt;p&gt;- Préparation des prévisions de notre trésorerie.&lt;/p&gt;
</t>
  </si>
  <si>
    <t>Réunion interne avec expert Mr. Sadek sur la phase 2.</t>
  </si>
  <si>
    <t xml:space="preserve">&lt;p&gt;Pr&amp;eacute;paration du tableau des d&amp;eacute;chets SIGDIS sur la phase 2.&lt;/p&gt;
</t>
  </si>
  <si>
    <t xml:space="preserve">&lt;p&gt;&lt;span style="font-family:latoweb; font-size:14px"&gt;389-24 UTV Kef Siliana Rapport de l&amp;#39;EHH (99%)&lt;/span&gt;&lt;/p&gt;
</t>
  </si>
  <si>
    <t>20:25</t>
  </si>
  <si>
    <t>2025-02-27</t>
  </si>
  <si>
    <t xml:space="preserve">ajout des informations à la base de donnée , et transférer les informations d'un fichier Word vers Excel </t>
  </si>
  <si>
    <t xml:space="preserve">recherche bibliographique en examinant les articles scientifiques sur les rejets des industries électriques, électroniques et électroménagers
</t>
  </si>
  <si>
    <t>Préparation du tableau détaillé de la quantité des déchets de la SIGDIS.</t>
  </si>
  <si>
    <t xml:space="preserve">&lt;p&gt;Elaboration de la cartographie des parties prenantes internes et externes de l&amp;#39;OMMP sur les enjeux environnementaux et sociaux.&lt;/p&gt;
</t>
  </si>
  <si>
    <t xml:space="preserve">&lt;p&gt;- Pr&amp;eacute;paration du fichier liasse fiscale.&lt;/p&gt;
</t>
  </si>
  <si>
    <t xml:space="preserve">&lt;p&gt;Travaux sur les différents rejets (solide, liquide, atmosphérique) selon les secteurs et branches d'activités (ratios qualitatifs et quantitatifs)&lt;/p&gt;
</t>
  </si>
  <si>
    <t>Analyse multicriteres pour le choix du site de la station intégrée</t>
  </si>
  <si>
    <t xml:space="preserve">&lt;p&gt;Analyse multicriteres pour le choix du site de la station int&amp;eacute;gr&amp;eacute;e&lt;/p&gt;
</t>
  </si>
  <si>
    <t xml:space="preserve">&lt;p&gt;- Suivi des r&amp;eacute;glements encours.&lt;/p&gt;
&lt;p&gt;- Demande des bons de commandes en suspension TVA GIZ et UGPO.&lt;/p&gt;
</t>
  </si>
  <si>
    <t>Préparer l'AO de réhabilitation du décharge industrielle MB</t>
  </si>
  <si>
    <t>389-24 UTV Kef Siliana Rapport de l'EHH (100%)</t>
  </si>
  <si>
    <t xml:space="preserve">&lt;p&gt;&lt;span style="font-family:latoweb; font-size:14px"&gt;388-24 Eude hydraulique site PV &amp;agrave; K&amp;eacute;bili&lt;/span&gt;&lt;/p&gt;
&lt;p&gt;&lt;span style="font-family:latoweb; font-size:14px"&gt;Pr&amp;eacute;sentation powerpoint pour la r&amp;egrave;union du 28/02/2025&lt;/span&gt;&lt;/p&gt;
</t>
  </si>
  <si>
    <t>2025-02-28</t>
  </si>
  <si>
    <t xml:space="preserve">recherche bibliographique des articles pour les rejets des industries électriques , électroniques et électroménagers </t>
  </si>
  <si>
    <t>Cartographie des parties prenantes de l'OMMP sur les enjeux environnementaux et sociaux.</t>
  </si>
  <si>
    <t xml:space="preserve">&lt;p&gt;Pr&amp;eacute;paration de la pr&amp;eacute;sentation SIGDIS pour la r&amp;eacute;union au gouvernorat du Bizerte le 04/03/2024.&lt;/p&gt;
</t>
  </si>
  <si>
    <t xml:space="preserve">&lt;p&gt;ajout des coordonn&amp;eacute;es ( latitude(X) , longitude (Y)) des industries de Mine d&amp;#39;apr&amp;eacute;s le google earth&amp;nbsp;&lt;/p&gt;
</t>
  </si>
  <si>
    <t>Mise à jour de la base de données (Fiches d'enquêtes)</t>
  </si>
  <si>
    <t xml:space="preserve">&lt;p&gt;Mise &amp;agrave; jour de la base de donn&amp;eacute;es (Fiches d&amp;#39;enqu&amp;ecirc;tes)&lt;/p&gt;
</t>
  </si>
  <si>
    <t xml:space="preserve">&lt;p&gt;Pr&amp;eacute;parer l&amp;#39;AO de r&amp;eacute;habilitation du d&amp;eacute;charge industrielle MB&lt;/p&gt;
</t>
  </si>
  <si>
    <t xml:space="preserve">&lt;p&gt;- J&amp;#39;ai fait une visiste au si&amp;eacute;ge STEG pour faire le suivi de la facture encour.&lt;/p&gt;
&lt;p&gt;- J&amp;#39;ai pr&amp;eacute;par&amp;eacute; tableau de bord.&lt;/p&gt;
</t>
  </si>
  <si>
    <t>389-24 UTV Kef&amp;Siliana
Tracé de la déviation des cours et dimensionnement des canaux</t>
  </si>
  <si>
    <t xml:space="preserve">&lt;p&gt;388-24 Etude hydrologique site PV &amp;agrave; K&amp;eacute;bili&lt;/p&gt;
&lt;p&gt;R&amp;eacute;union de restitution des livrables L4&amp;amp;L5&lt;/p&gt;
</t>
  </si>
  <si>
    <t>16:40</t>
  </si>
  <si>
    <t xml:space="preserve">&lt;p&gt;389-24 UTV Kef&amp;amp;Siliana&lt;/p&gt;
&lt;p&gt;EHH :Plan d&amp;#39;am&amp;eacute;nagement;&amp;nbsp;Actualisation du Rapport&amp;nbsp;&lt;/p&gt;
</t>
  </si>
  <si>
    <t>- Recherche bibliographiques ( des articles , des rapports...) à fin de déterminer les rejets atmosphériques , hydriques et solides des industries électriques , électroniques et électroménagers 
- déterminer les coordonnées X ( latitude ) et Y (longitude) de quelques  industries d'exploitation d'hydrocarbures à partir de google earth</t>
  </si>
  <si>
    <t>2025-03-03</t>
  </si>
  <si>
    <t>Elaboration du bilan E&amp;S global</t>
  </si>
  <si>
    <t>- Préparation PAIE.</t>
  </si>
  <si>
    <t>Participation à la réunion avec la DSSP.</t>
  </si>
  <si>
    <t>Mettre à jour de la base de données (Fiche d'enquete)</t>
  </si>
  <si>
    <t>389-24 UTV Kef&amp;Siliana
EHH :Plan d'aménagement; Actualisation du Rapport (100%)</t>
  </si>
  <si>
    <t>11:06</t>
  </si>
  <si>
    <t xml:space="preserve">&lt;p&gt;389-24 UTV Kef&amp;amp;Siliana&lt;/p&gt;
&lt;p&gt;Plan d&amp;#39;am&amp;eacute;nagement;Assistance de l&amp;#39;ing&amp;eacute;nieur GC pour l&amp;#39;laboration du plan d&amp;#39;am&amp;eacute;nagement de PCI&lt;/p&gt;
</t>
  </si>
  <si>
    <t xml:space="preserve">&lt;p&gt;388-24 Etude hydrologique site PV &amp;agrave; K&amp;eacute;bili&lt;/p&gt;
&lt;p&gt;Livarbale 7 : Rapport global&lt;/p&gt;
</t>
  </si>
  <si>
    <t>Mise à jour de la base de données (Fiche d'enquete)</t>
  </si>
  <si>
    <t>2025-03-04</t>
  </si>
  <si>
    <t xml:space="preserve">&lt;p&gt;- recherche bibliographique des rejets atmosph&amp;eacute;riques , solides et hydriques des industries de branche Articles en papier ou en carton &amp;agrave; partir de BAT Reference Document for the Production of Pulp, Paper and Board&lt;/p&gt;
</t>
  </si>
  <si>
    <t>- Préparation Paie mois 02-2024.</t>
  </si>
  <si>
    <t>Participation à la réunion avec la Direction Générale.
Participation à la réunion avec la direction qualité.</t>
  </si>
  <si>
    <t xml:space="preserve">&lt;p&gt;Elaboration des PVs des r&amp;eacute;unions.&lt;/p&gt;
</t>
  </si>
  <si>
    <t>389-24 UTV Kef&amp;Siliana
Plan d'aménagement; Assistance de l'ingénieur GC pour l'élaboration du plan d'aménagement de PCI sur AutoCAD</t>
  </si>
  <si>
    <t xml:space="preserve">&lt;p&gt;388-24 Etude hydrologique sit PV K&amp;eacute;bili&lt;/p&gt;
&lt;p&gt;Livrables 7&lt;/p&gt;
</t>
  </si>
  <si>
    <t>15:36</t>
  </si>
  <si>
    <t xml:space="preserve">recherche bibliographique sur les rejets de l'imprimerie  à partir des articles et thèses </t>
  </si>
  <si>
    <t>2025-03-05</t>
  </si>
  <si>
    <t>Mise à jour de la base de données (Fiche d'enquête)</t>
  </si>
  <si>
    <t>Participation à la réunion avec la direction gouvernance + réunion avec la direction formation.</t>
  </si>
  <si>
    <t>Travaux sur l'estimation des quantités de DIS H2050</t>
  </si>
  <si>
    <t>- Préparation paie mois 02-2025.</t>
  </si>
  <si>
    <t xml:space="preserve">&lt;p&gt;388-24 Etude hydrologique sit PV K&amp;eacute;bili Livrables 7 (100%) reste les plans&lt;/p&gt;
</t>
  </si>
  <si>
    <t xml:space="preserve">&lt;p&gt;389-24-UTV Kef&amp;amp;Siliana&lt;/p&gt;
&lt;p&gt;Plan d&amp;#39;am&amp;eacute;nagement&lt;/p&gt;
</t>
  </si>
  <si>
    <t xml:space="preserve">Une recherche bibliographique  afin d’identifier les différents rejets émis par les industries de fabrication de meubles, en s’appuyant sur des articles scientifiques </t>
  </si>
  <si>
    <t>2025-03-06</t>
  </si>
  <si>
    <t>Elaboration de bilan E&amp;S global</t>
  </si>
  <si>
    <t>Mise à jour de la base de données (Fiche d'enquetes)</t>
  </si>
  <si>
    <t xml:space="preserve">&lt;p&gt;- Pr&amp;eacute;paration Bilan.&lt;/p&gt;
</t>
  </si>
  <si>
    <t>389-24-UTV Kef&amp;Siliana
Plan d'aménagement (100%)</t>
  </si>
  <si>
    <t xml:space="preserve">&lt;p&gt;&lt;span style="font-family:latoweb; font-size:14px"&gt;388-24 Etude hydrologique sit PV K&amp;eacute;bili&amp;nbsp;&lt;/span&gt;&lt;/p&gt;
&lt;p&gt;&lt;span style="font-family:latoweb; font-size:14px"&gt;Livrables 6- &amp;nbsp;Elaboration des palns.&lt;/span&gt;&lt;/p&gt;
</t>
  </si>
  <si>
    <t xml:space="preserve">&lt;p&gt;389-24-UTV Kef&amp;amp;Siliana&lt;/p&gt;
&lt;p&gt;EHH : Edition de rapport&lt;/p&gt;
</t>
  </si>
  <si>
    <t xml:space="preserve">&lt;p&gt;&lt;span style="font-size:12px"&gt;-Une recherche bibliographique afin d&amp;rsquo;identifier les diff&amp;eacute;rents rejets &amp;eacute;mis par les industries d&amp;#39;impr&amp;eacute;gnation du bois en s&amp;rsquo;appuyant sur des articles scientifiques&lt;/span&gt;&lt;/p&gt;
&lt;p&gt;&lt;span style="font-size:12px"&gt;-Une recherche bibliographique afin d&amp;rsquo;identifier les diff&amp;eacute;rents rejets &amp;eacute;mis par les industries de&amp;nbsp;li&amp;egrave;ge en s&amp;rsquo;appuyant sur des articles scientifiques&lt;/span&gt;&lt;/p&gt;
&lt;p&gt;&lt;span style="font-size:12px"&gt;-analyse d&amp;#39;un article de l&amp;#39;industrie de&amp;nbsp;meubles&amp;nbsp;&lt;/span&gt;&lt;/p&gt;
</t>
  </si>
  <si>
    <t>2025-03-07</t>
  </si>
  <si>
    <t>Elaboration du bilan E&amp;S</t>
  </si>
  <si>
    <t xml:space="preserve">&lt;p&gt;- Pr&amp;eacute;paration&amp;nbsp;liasse Fiscale et analyse financi&amp;eacute;re.&lt;/p&gt;
</t>
  </si>
  <si>
    <t xml:space="preserve">&lt;p&gt;Travaux sur l&amp;#39;estimation des quantit&amp;eacute;s de DIS H2050&lt;/p&gt;
</t>
  </si>
  <si>
    <t xml:space="preserve">&lt;p&gt;Pr&amp;eacute;parer l&amp;#39;AO de r&amp;eacute;habilitation du d&amp;eacute;charge industrielle MB&lt;/p&gt;
&lt;p&gt;&amp;nbsp;&lt;/p&gt;
</t>
  </si>
  <si>
    <t>388-24 Etude hydrologique site PV Kébili 
Livrables 6-  Rapport + Elaboration des plans.</t>
  </si>
  <si>
    <t>Participation à la réunion de suivi de l'état d'avancement de l'étude + élaboration du PV de la réunion.</t>
  </si>
  <si>
    <t>Mettre à jour la base de données (Fiche d'enquête)</t>
  </si>
  <si>
    <t>2025-03-10</t>
  </si>
  <si>
    <t>bbbbb</t>
  </si>
  <si>
    <t xml:space="preserve">&lt;p&gt;- Une recherche bibliographique afin d&amp;rsquo;identifier les diff&amp;eacute;rents rejets &amp;eacute;mis par les industries de peinture , en s&amp;rsquo;appuyant sur des articles scientifiques&lt;/p&gt;
</t>
  </si>
  <si>
    <t xml:space="preserve">-  Préparation déclaration fiscale GEREP.
- Préparation déclaration IS 2024.
- Divers taches administratives.
</t>
  </si>
  <si>
    <t xml:space="preserve">&lt;p&gt;&lt;span style="font-family:latoweb; font-size:14px"&gt;388-24 Etude hydrologique site PV K&amp;eacute;bili &lt;/span&gt;&lt;/p&gt;
&lt;p&gt;&lt;span style="font-family:latoweb; font-size:14px"&gt;Livrables 6- Rapport + Elaboration des plans.&lt;/span&gt;&lt;/p&gt;
</t>
  </si>
  <si>
    <t>Finaliser l'AO de l'assistance technique de décharge MB</t>
  </si>
  <si>
    <t xml:space="preserve">&lt;p&gt;vvvve&amp;#39;&lt;/p&gt;
</t>
  </si>
  <si>
    <t>11:38</t>
  </si>
  <si>
    <t>2025-03-11</t>
  </si>
  <si>
    <t xml:space="preserve">&lt;p&gt;&lt;span style="font-family:arial,helvetica,sans-serif"&gt;&lt;em&gt;-Une recherche bibliographique visant &amp;agrave; identifier les rejets polluants &amp;eacute;mis par les industries de fabrication d&amp;rsquo;encres, en s&amp;rsquo;appuyant sur des articles scientifiques&lt;/em&gt;&lt;/span&gt;&lt;/p&gt;
&lt;p&gt;&lt;span style="font-family:arial,helvetica,sans-serif"&gt;&lt;em&gt;-Une recherche bibliographique visant &amp;agrave; identifier les rejets polluants issus de la production des r&amp;eacute;sines synth&amp;eacute;tiques, en s&amp;rsquo;appuyant sur des articles scientifiques&lt;/em&gt;&lt;/span&gt;&lt;/p&gt;
</t>
  </si>
  <si>
    <t>- Préparation liasse fiscale 2024.
- Divers taches administratives.</t>
  </si>
  <si>
    <t>Réunion avec Mr. Sadek sur la phase 2 + projection du PIB.</t>
  </si>
  <si>
    <t xml:space="preserve">&lt;p&gt;Travaux sur l&amp;#39;estimation des quantit&amp;eacute;s de DIS H2050 / r&amp;eacute;union avec M. Sadeg sur l&amp;#39;inventaire des DD&lt;/p&gt;
</t>
  </si>
  <si>
    <t>388-24 Etude hydrologique site PV Kébili
Livrables 6-  Elaboration plan n° 1 avec QGIS</t>
  </si>
  <si>
    <t xml:space="preserve">&lt;p&gt;Finaliser l&amp;#39;AO de l&amp;#39;assistance technique de d&amp;eacute;charge MB&lt;/p&gt;
</t>
  </si>
  <si>
    <t>- Suivi des factures clients.
- Préparation fichier PDF du liasse Fiscale.</t>
  </si>
  <si>
    <t>2025-03-12</t>
  </si>
  <si>
    <t xml:space="preserve">&lt;p&gt;&lt;span style="font-family:arial,helvetica,sans-serif"&gt;-&lt;/span&gt;Une recherche bibliographique visant &amp;agrave; identifier les rejets polluants &amp;eacute;mis par les industries de fabrication d&amp;rsquo;huiles essentielles, en s&amp;rsquo;appuyant sur des articles scientifiques.&lt;/p&gt;
&lt;p&gt;&lt;span style="font-family:arial,helvetica,sans-serif"&gt;-&lt;/span&gt;Une recherche bibliographique visant &amp;agrave; identifier les rejets polluants issus de l&amp;#39;industrie des savons et d&amp;eacute;tergents, en s&amp;rsquo;appuyant sur des articles scientifiques&lt;/p&gt;
</t>
  </si>
  <si>
    <t xml:space="preserve">388-24 Etude hydrologique site PV Kébili 
Livrables 6- Elaboration plan n° 1 avec QGIS (100%), Plan n°2 et n°3 avec AutoCAD (80%).
</t>
  </si>
  <si>
    <t>15:20</t>
  </si>
  <si>
    <t>Projection quantité DIS horizon 2050.</t>
  </si>
  <si>
    <t>aaa</t>
  </si>
  <si>
    <t>02:59</t>
  </si>
  <si>
    <t>04:00</t>
  </si>
  <si>
    <t>2025-03-13</t>
  </si>
  <si>
    <t xml:space="preserve">- J'ai assisté à l'ouverture des plis.
- J'ai fait le suivi des factures clients.
- Préparation une partie de l'analyse financière.
</t>
  </si>
  <si>
    <t>Préparer de l'AO d'élaboration du plan directeur des eaux embouteillées en tunisie</t>
  </si>
  <si>
    <t xml:space="preserve">&lt;p&gt;Recherche bibliographique sur les rejets sp&amp;eacute;cifiques&amp;nbsp;des industries (atm, hydrique et solide)&lt;/p&gt;
</t>
  </si>
  <si>
    <t xml:space="preserve">&lt;p&gt;Travaux sur l&amp;#39;estimation des quantit&amp;eacute;s de DIS H2050/ Travaux sur les fiches d&amp;#39;enquetes&lt;/p&gt;
</t>
  </si>
  <si>
    <t xml:space="preserve">-Une recherche bibliographique visant à identifier les rejets polluants émis par les industries des pesticides 
-Une recherche bibliographique visant à identifier les rejets polluants issus de l'industrie de récupération  des huiles usagées </t>
  </si>
  <si>
    <t>Préparation des courriers + préparation du récap rapport journalier + questionnaires entretien annuel.</t>
  </si>
  <si>
    <t>388-24 Etude hydrologique site PV Kébili Livrables 6- Elaboration plan n° 1 avec QGIS (100%), Plan n°2 et n°3 avec AutoCAD (95%).</t>
  </si>
  <si>
    <t xml:space="preserve">- J'ai fait une visite au siège de l'ONAS pour faire le suivi de notre facture .
- J'ai fait une visite au STEG pour déloquer la facture du système.
- J'ai récupéré la pièce de rechange (amortisseur Siena).
</t>
  </si>
  <si>
    <t>2025-03-14</t>
  </si>
  <si>
    <t xml:space="preserve">&lt;p&gt;- J&amp;#39;ai fait le saisie des &amp;eacute;critures comptables.&lt;/p&gt;
&lt;p&gt;- Divers tache administratives.&lt;/p&gt;
&lt;p&gt;&amp;nbsp;&lt;/p&gt;
</t>
  </si>
  <si>
    <t>travaux sur les fiches d'enquetes</t>
  </si>
  <si>
    <t xml:space="preserve">&lt;p&gt;Recherche bibliographique sur les rejets sp&amp;eacute;cifiques&amp;nbsp;des industries (atmosph&amp;eacute;rique, hydrique et solide)&lt;/p&gt;
</t>
  </si>
  <si>
    <t>Préparation du fichier de la projection des DIS.</t>
  </si>
  <si>
    <t xml:space="preserve">&lt;p&gt;Projet ME - Inventaire national des unités polluantes : réunion interne de suivi de l'état d'avancement de l'étude + élaboration des lettres/courriers.
</t>
  </si>
  <si>
    <t xml:space="preserve">&lt;p&gt;R&amp;eacute;nion avec Mr. Christophe sur le projet.&lt;/p&gt;
</t>
  </si>
  <si>
    <t xml:space="preserve">-Réunion interne sur l'avancement de l'étude bibliographique 
-Une recherche bibliographique visant à identifier les rejets polluants émis lors de production d'électricité par type de centrale </t>
  </si>
  <si>
    <t xml:space="preserve">&lt;p&gt;Pr&amp;eacute;parer de l&amp;#39;AO d&amp;#39;&amp;eacute;laboration du plan directeur des eaux embouteill&amp;eacute;es en tunisie&lt;/p&gt;
</t>
  </si>
  <si>
    <t>388-24 Etude hydrologique site PV Kébili Livrables 6- Elaboration plan n° 1 avec QGIS (100%), Plan n°2 et n°3 avec AutoCAD (100%).
compilation des livrables L6 et L7</t>
  </si>
  <si>
    <t xml:space="preserve">-Préparation déclaration fiscale mois 02-2024 et Is 204 ILY.
</t>
  </si>
  <si>
    <t>2025-03-17</t>
  </si>
  <si>
    <t xml:space="preserve">&lt;p&gt;- J&amp;#39;ai fait une recherche pour un r&amp;eacute;parateur vitre 2026 (30dt).&lt;/p&gt;
&lt;p&gt;- J&amp;#39;ai assist&amp;eacute; &amp;agrave; la r&amp;eacute;paration du vitre 2026 puisque j&amp;#39;ai recu de Maher des devis avec un prix plus de 100 dt.&lt;/p&gt;
</t>
  </si>
  <si>
    <t xml:space="preserve">&lt;p&gt;- J&amp;#39;ai d&amp;eacute;pos&amp;eacute; les d&amp;eacute;clarations de ILY sur la plate forme du minist&amp;eacute;re des finances.&lt;/p&gt;
</t>
  </si>
  <si>
    <t>Analyse multicritère par critères d'exclusion, adaptée à la sélection d’un site pour une station de traitement de déchets dangereux dans le gouvernorat de Bizerte.</t>
  </si>
  <si>
    <t>Travaux bibliographiques sur les rejets atmosphériques, hydriques et solides de l'industrie textile</t>
  </si>
  <si>
    <t xml:space="preserve">&lt;p&gt;- Une recherche bibliographique visant &amp;agrave; identifier les rejets polluants &amp;eacute;mis lors de production de r&amp;eacute;sine &amp;agrave; partir de BAT&amp;nbsp;&lt;/p&gt;
&lt;p&gt;-Une recherche bibliographique visant &amp;agrave; identifier les rejets polluants &amp;eacute;mis lors de production d&amp;#39;&amp;eacute;lectricit&amp;eacute; par centrale &amp;eacute;olienne &amp;agrave; partir d&amp;#39;une &amp;eacute;tude&amp;nbsp;&lt;/p&gt;
</t>
  </si>
  <si>
    <t>Préparation et envoi des courriers et lettres. Projet ME 'inventaire national des unités polluantes'</t>
  </si>
  <si>
    <t>388-24 Etude hydrologique site PV Kébili 
transfert des Livrables L6 et L7</t>
  </si>
  <si>
    <t xml:space="preserve">&lt;p&gt;QSWAT : recherche sur l&amp;#39;application de mod&amp;egrave;le QSWAT pour le calcul hydrologique et le bilan hydrique.&lt;/p&gt;
</t>
  </si>
  <si>
    <t>Elaboration des PVs des réunions avec les directions de l'OMMP : DSSP (03.03.2025), PDG/DGA (04.03.2025), DQ (04.03.2025), D. Gouvernance (05.03.2025), DF (05.03.2025).</t>
  </si>
  <si>
    <t>2025-03-18</t>
  </si>
  <si>
    <t xml:space="preserve">&lt;p&gt;Bibliographie sur les m&amp;eacute;thode de s&amp;eacute;lection des entreprises les plus polluantes.&lt;/p&gt;
&lt;p&gt;Etude ME : Inventaire national des unit&amp;eacute;s pollauntes.&lt;/p&gt;
</t>
  </si>
  <si>
    <t xml:space="preserve">- J'ai déposé le bilan de GEREP sur la plate forme.
</t>
  </si>
  <si>
    <t xml:space="preserve">&lt;p&gt;- J&amp;#39;ai fait le suivi des factures encours.&lt;/p&gt;
&lt;p&gt;- J&amp;#39;ai fait la mise &amp;agrave; jour de l&amp;#39;analyse financi&amp;eacute;re GEREP.&lt;/p&gt;
&lt;p&gt;- Divers taches administratives.&lt;/p&gt;
</t>
  </si>
  <si>
    <t xml:space="preserve">&lt;p&gt;-Une recherche bibliographique visant &amp;agrave; identifier les rejets polluants &amp;eacute;mis par les industries de mine par substance min&amp;eacute;rale &amp;nbsp;&amp;agrave; partir de BAT&amp;nbsp;&lt;/p&gt;
</t>
  </si>
  <si>
    <t xml:space="preserve">&lt;p&gt;Travaux bibliographiques sur les rejets atmosph&amp;eacute;riques, hydriques et solides des industries manufacturi&amp;egrave;res&amp;nbsp;&lt;/p&gt;
</t>
  </si>
  <si>
    <t xml:space="preserve">&lt;p&gt;Finaliser l&amp;#39;AO d&amp;#39;&amp;eacute;laboration du plan directeur des eaux embouteill&amp;eacute;es en tunisie&lt;/p&gt;
</t>
  </si>
  <si>
    <t>388-24 Etude hydrologique site PV Kébili 
Livrables L6 et L7 : actualisation selon les commentaires de GIZ</t>
  </si>
  <si>
    <t xml:space="preserve">&lt;p&gt;389-24 UTV Kef&amp;amp;Siliana&lt;/p&gt;
&lt;p&gt;Implantation des am&amp;eacute;nagements&lt;/p&gt;
</t>
  </si>
  <si>
    <t>- Réunion avec Saoussen sur son salaire.</t>
  </si>
  <si>
    <t>2025-03-19</t>
  </si>
  <si>
    <t xml:space="preserve">&lt;p&gt;- Pr&amp;eacute;paration du rapprochement bancaire.&lt;/p&gt;
&lt;p&gt;- Pr&amp;eacute;paration l&amp;#39;analyse financi&amp;eacute;re 2021-2022-2023 et 2024.&lt;/p&gt;
</t>
  </si>
  <si>
    <t xml:space="preserve">&lt;p&gt;-Une recherche bibliographique visant &amp;agrave; identifier les rejets polluants &amp;eacute;mis par les industries de mine par substance min&amp;eacute;rale &amp;nbsp;&amp;agrave; partir de BAT&amp;nbsp;&lt;/p&gt;
&lt;p&gt;-recherche des &amp;eacute;tudes pour effectuer la s&amp;eacute;lection apr&amp;eacute;s la collecte de donn&amp;eacute;es&amp;nbsp;&lt;/p&gt;
</t>
  </si>
  <si>
    <t xml:space="preserve">&lt;p&gt;travaux bibliographiques sur les rejets des industries&amp;nbsp;&lt;/p&gt;
</t>
  </si>
  <si>
    <t xml:space="preserve">Finaliser la consultation de l'étude hydraulique de prenco tunisia company
</t>
  </si>
  <si>
    <t>Participation à la réunion de validation du rapport de la phase 1.</t>
  </si>
  <si>
    <t>388-24 Etude hydrologique site PV Kébili Livrables L6 et L7 : actualisation selon les commentaires de GIZ</t>
  </si>
  <si>
    <t xml:space="preserve">&lt;p&gt;375-23-PAR STEG:&lt;/p&gt;
&lt;p&gt;D&amp;eacute;placement au si&amp;egrave;ge de la STEG pour &amp;eacute;tablissement et signature de PV de r&amp;eacute;ception provisoire&lt;/p&gt;
</t>
  </si>
  <si>
    <t xml:space="preserve">&lt;p&gt;&lt;span style="font-family:latoweb; font-size:14px"&gt;388-24 Etude hydrologique site PV K&amp;eacute;bili Livrables L6 et L7 : actualisation selon les commentaires de GIZ&amp;nbsp;&lt;/span&gt;&lt;/p&gt;
</t>
  </si>
  <si>
    <t xml:space="preserve">&lt;p&gt;375-23-PAR STEG&lt;/p&gt;
&lt;p&gt;Attachement N&amp;deg;3&lt;/p&gt;
</t>
  </si>
  <si>
    <t xml:space="preserve">&lt;p&gt;391-25 GCT EHH digues Om El Khecheb&lt;/p&gt;
&lt;p&gt;Rapport&lt;/p&gt;
</t>
  </si>
  <si>
    <t>AO. Elaboration du plan directeur des eaux emouteillées</t>
  </si>
  <si>
    <t>2025-03-20</t>
  </si>
  <si>
    <t>- Préparation liasse fiscale 2024.
- J'ai déposé le Bilan de ILY-NATURA.
- Divers taches administratives.</t>
  </si>
  <si>
    <t>2025-03-21</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</si>
</sst>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rgb="FF000000"/>
      <name val="Calibri"/>
      <scheme val="minor"/>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4" xfId="0" applyAlignment="1" applyFont="1" applyNumberFormat="1">
      <alignment readingOrder="0"/>
    </xf>
    <xf borderId="0" fillId="0" fontId="1" numFmtId="4"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6"/>
    <col customWidth="1" min="2" max="2" width="43.29"/>
    <col customWidth="1" min="3" max="3" width="209.86"/>
    <col customWidth="1" min="4" max="4" width="43.29"/>
    <col customWidth="1" min="5" max="5" width="14.0"/>
    <col customWidth="1" min="6" max="6" width="11.71"/>
    <col customWidth="1" min="7" max="8" width="9.29"/>
    <col customWidth="1" min="9" max="9" width="11.71"/>
    <col customWidth="1" min="10" max="10" width="12.86"/>
  </cols>
  <sheetData>
    <row r="1">
      <c r="A1" s="1" t="s">
        <v>0</v>
      </c>
      <c r="B1" s="2" t="s">
        <v>1</v>
      </c>
      <c r="C1" s="1" t="s">
        <v>2</v>
      </c>
      <c r="D1" s="2" t="s">
        <v>3</v>
      </c>
      <c r="E1" s="1" t="s">
        <v>4</v>
      </c>
      <c r="F1" s="1" t="s">
        <v>5</v>
      </c>
      <c r="G1" s="3" t="s">
        <v>6</v>
      </c>
      <c r="H1" s="2" t="s">
        <v>7</v>
      </c>
      <c r="I1" s="2" t="s">
        <v>8</v>
      </c>
      <c r="J1" s="2" t="s">
        <v>9</v>
      </c>
    </row>
    <row r="2">
      <c r="A2" s="1">
        <v>3483.0</v>
      </c>
      <c r="B2" s="1" t="str">
        <f t="shared" ref="B2:B7355" si="1">LEFT(C2, FIND(" ", C2, FIND(" ", C2) + 1) - 1)</f>
        <v>Appel d'offres</v>
      </c>
      <c r="C2" s="1" t="s">
        <v>10</v>
      </c>
      <c r="D2" s="2" t="str">
        <f> " pending"</f>
        <v> pending</v>
      </c>
      <c r="E2" s="1" t="s">
        <v>11</v>
      </c>
      <c r="F2" s="1" t="s">
        <v>12</v>
      </c>
      <c r="G2" s="4">
        <f t="shared" ref="G2:G7355" si="2"> (F2 - E2) * 24</f>
        <v>2.5</v>
      </c>
      <c r="H2" s="1">
        <v>16.0</v>
      </c>
      <c r="I2" s="1">
        <v>17.0</v>
      </c>
      <c r="J2" s="1" t="s">
        <v>13</v>
      </c>
    </row>
    <row r="3">
      <c r="A3" s="1">
        <v>3484.0</v>
      </c>
      <c r="B3" s="1" t="str">
        <f t="shared" si="1"/>
        <v>Cartographie numérique</v>
      </c>
      <c r="C3" s="1" t="s">
        <v>14</v>
      </c>
      <c r="D3" s="2" t="s">
        <v>15</v>
      </c>
      <c r="E3" s="1" t="s">
        <v>11</v>
      </c>
      <c r="F3" s="1" t="s">
        <v>16</v>
      </c>
      <c r="G3" s="4">
        <f t="shared" si="2"/>
        <v>4.5</v>
      </c>
      <c r="H3" s="1">
        <v>14.0</v>
      </c>
      <c r="I3" s="1">
        <v>58.0</v>
      </c>
      <c r="J3" s="1" t="s">
        <v>13</v>
      </c>
    </row>
    <row r="4">
      <c r="A4" s="1">
        <v>3485.0</v>
      </c>
      <c r="B4" s="1" t="str">
        <f t="shared" si="1"/>
        <v>&lt;p&gt;Correction rapport</v>
      </c>
      <c r="C4" s="1" t="s">
        <v>17</v>
      </c>
      <c r="D4" s="2" t="s">
        <v>15</v>
      </c>
      <c r="E4" s="1" t="s">
        <v>18</v>
      </c>
      <c r="F4" s="1" t="s">
        <v>19</v>
      </c>
      <c r="G4" s="4">
        <f t="shared" si="2"/>
        <v>0.5</v>
      </c>
      <c r="H4" s="1">
        <v>12.0</v>
      </c>
      <c r="I4" s="1">
        <v>2.0</v>
      </c>
      <c r="J4" s="1" t="s">
        <v>13</v>
      </c>
    </row>
    <row r="5">
      <c r="A5" s="1">
        <v>3486.0</v>
      </c>
      <c r="B5" s="1" t="str">
        <f t="shared" si="1"/>
        <v>Projet: 353-20_Décharge</v>
      </c>
      <c r="C5" s="1" t="s">
        <v>20</v>
      </c>
      <c r="D5" s="2" t="s">
        <v>15</v>
      </c>
      <c r="E5" s="1" t="s">
        <v>11</v>
      </c>
      <c r="F5" s="1" t="s">
        <v>16</v>
      </c>
      <c r="G5" s="4">
        <f t="shared" si="2"/>
        <v>4.5</v>
      </c>
      <c r="H5" s="1">
        <v>8.0</v>
      </c>
      <c r="I5" s="1">
        <v>1.0</v>
      </c>
      <c r="J5" s="1" t="s">
        <v>13</v>
      </c>
    </row>
    <row r="6">
      <c r="A6" s="1">
        <v>3488.0</v>
      </c>
      <c r="B6" s="1" t="str">
        <f t="shared" si="1"/>
        <v>1.	J’ai essayé</v>
      </c>
      <c r="C6" s="1" t="s">
        <v>21</v>
      </c>
      <c r="D6" s="2" t="s">
        <v>15</v>
      </c>
      <c r="E6" s="1" t="s">
        <v>11</v>
      </c>
      <c r="F6" s="1" t="s">
        <v>19</v>
      </c>
      <c r="G6" s="4">
        <f t="shared" si="2"/>
        <v>10</v>
      </c>
      <c r="H6" s="1">
        <v>17.0</v>
      </c>
      <c r="I6" s="1">
        <v>58.0</v>
      </c>
      <c r="J6" s="1" t="s">
        <v>13</v>
      </c>
    </row>
    <row r="7">
      <c r="A7" s="1">
        <v>3487.0</v>
      </c>
      <c r="B7" s="1" t="str">
        <f t="shared" si="1"/>
        <v>&lt;p&gt;Projet:353-20_D&amp;eacute;charge Menzel</v>
      </c>
      <c r="C7" s="1" t="s">
        <v>22</v>
      </c>
      <c r="D7" s="2" t="s">
        <v>15</v>
      </c>
      <c r="E7" s="1" t="s">
        <v>23</v>
      </c>
      <c r="F7" s="1" t="s">
        <v>19</v>
      </c>
      <c r="G7" s="4">
        <f t="shared" si="2"/>
        <v>4</v>
      </c>
      <c r="H7" s="1">
        <v>8.0</v>
      </c>
      <c r="I7" s="1">
        <v>1.0</v>
      </c>
      <c r="J7" s="1" t="s">
        <v>13</v>
      </c>
    </row>
    <row r="8">
      <c r="A8" s="1">
        <v>3481.0</v>
      </c>
      <c r="B8" s="1" t="str">
        <f t="shared" si="1"/>
        <v>Appel d'offres:</v>
      </c>
      <c r="C8" s="1" t="s">
        <v>24</v>
      </c>
      <c r="D8" s="2" t="s">
        <v>15</v>
      </c>
      <c r="E8" s="1" t="s">
        <v>11</v>
      </c>
      <c r="F8" s="1" t="s">
        <v>19</v>
      </c>
      <c r="G8" s="4">
        <f t="shared" si="2"/>
        <v>10</v>
      </c>
      <c r="H8" s="1">
        <v>16.0</v>
      </c>
      <c r="I8" s="1">
        <v>17.0</v>
      </c>
      <c r="J8" s="1" t="s">
        <v>25</v>
      </c>
    </row>
    <row r="9">
      <c r="A9" s="1">
        <v>3482.0</v>
      </c>
      <c r="B9" s="1" t="str">
        <f t="shared" si="1"/>
        <v>Correction de</v>
      </c>
      <c r="C9" s="1" t="s">
        <v>26</v>
      </c>
      <c r="D9" s="2" t="s">
        <v>15</v>
      </c>
      <c r="E9" s="1" t="s">
        <v>11</v>
      </c>
      <c r="F9" s="1" t="s">
        <v>16</v>
      </c>
      <c r="G9" s="4">
        <f t="shared" si="2"/>
        <v>4.5</v>
      </c>
      <c r="H9" s="1">
        <v>12.0</v>
      </c>
      <c r="I9" s="1">
        <v>2.0</v>
      </c>
      <c r="J9" s="1" t="s">
        <v>13</v>
      </c>
    </row>
    <row r="10">
      <c r="A10" s="1">
        <v>3479.0</v>
      </c>
      <c r="B10" s="1" t="str">
        <f t="shared" si="1"/>
        <v>Projet :</v>
      </c>
      <c r="C10" s="1" t="s">
        <v>27</v>
      </c>
      <c r="D10" s="2" t="s">
        <v>15</v>
      </c>
      <c r="E10" s="1" t="s">
        <v>11</v>
      </c>
      <c r="F10" s="1" t="s">
        <v>16</v>
      </c>
      <c r="G10" s="4">
        <f t="shared" si="2"/>
        <v>4.5</v>
      </c>
      <c r="H10" s="1">
        <v>8.0</v>
      </c>
      <c r="I10" s="1">
        <v>1.0</v>
      </c>
      <c r="J10" s="1" t="s">
        <v>25</v>
      </c>
    </row>
    <row r="11">
      <c r="A11" s="1">
        <v>3480.0</v>
      </c>
      <c r="B11" s="1" t="str">
        <f t="shared" si="1"/>
        <v>&lt;p&gt;Projet :</v>
      </c>
      <c r="C11" s="1" t="s">
        <v>28</v>
      </c>
      <c r="D11" s="2" t="s">
        <v>15</v>
      </c>
      <c r="E11" s="1" t="s">
        <v>23</v>
      </c>
      <c r="F11" s="1" t="s">
        <v>19</v>
      </c>
      <c r="G11" s="4">
        <f t="shared" si="2"/>
        <v>4</v>
      </c>
      <c r="H11" s="1">
        <v>8.0</v>
      </c>
      <c r="I11" s="1">
        <v>1.0</v>
      </c>
      <c r="J11" s="1" t="s">
        <v>25</v>
      </c>
    </row>
    <row r="12">
      <c r="A12" s="1">
        <v>3478.0</v>
      </c>
      <c r="B12" s="1" t="str">
        <f t="shared" si="1"/>
        <v>&lt;p&gt;Cartographie num&amp;eacute;rique</v>
      </c>
      <c r="C12" s="1" t="s">
        <v>29</v>
      </c>
      <c r="D12" s="2" t="s">
        <v>15</v>
      </c>
      <c r="E12" s="1" t="s">
        <v>23</v>
      </c>
      <c r="F12" s="1" t="s">
        <v>19</v>
      </c>
      <c r="G12" s="4">
        <f t="shared" si="2"/>
        <v>4</v>
      </c>
      <c r="H12" s="1">
        <v>14.0</v>
      </c>
      <c r="I12" s="1">
        <v>58.0</v>
      </c>
      <c r="J12" s="1" t="s">
        <v>25</v>
      </c>
    </row>
    <row r="13">
      <c r="A13" s="1">
        <v>3477.0</v>
      </c>
      <c r="B13" s="1" t="str">
        <f t="shared" si="1"/>
        <v>Cartographie numérique</v>
      </c>
      <c r="C13" s="1" t="s">
        <v>30</v>
      </c>
      <c r="D13" s="2" t="s">
        <v>15</v>
      </c>
      <c r="E13" s="1" t="s">
        <v>11</v>
      </c>
      <c r="F13" s="1" t="s">
        <v>16</v>
      </c>
      <c r="G13" s="4">
        <f t="shared" si="2"/>
        <v>4.5</v>
      </c>
      <c r="H13" s="1">
        <v>14.0</v>
      </c>
      <c r="I13" s="1">
        <v>58.0</v>
      </c>
      <c r="J13" s="1" t="s">
        <v>25</v>
      </c>
    </row>
    <row r="14">
      <c r="A14" s="1">
        <v>3476.0</v>
      </c>
      <c r="B14" s="1" t="str">
        <f t="shared" si="1"/>
        <v>Appel d'offres:</v>
      </c>
      <c r="C14" s="1" t="s">
        <v>31</v>
      </c>
      <c r="D14" s="2" t="s">
        <v>15</v>
      </c>
      <c r="E14" s="1" t="s">
        <v>23</v>
      </c>
      <c r="F14" s="1" t="s">
        <v>19</v>
      </c>
      <c r="G14" s="4">
        <f t="shared" si="2"/>
        <v>4</v>
      </c>
      <c r="H14" s="1">
        <v>16.0</v>
      </c>
      <c r="I14" s="1">
        <v>17.0</v>
      </c>
      <c r="J14" s="1" t="s">
        <v>32</v>
      </c>
    </row>
    <row r="15">
      <c r="A15" s="1">
        <v>3475.0</v>
      </c>
      <c r="B15" s="1" t="str">
        <f t="shared" si="1"/>
        <v>&lt;p&gt;* Reprojection</v>
      </c>
      <c r="C15" s="1" t="s">
        <v>33</v>
      </c>
      <c r="D15" s="2" t="s">
        <v>15</v>
      </c>
      <c r="E15" s="1" t="s">
        <v>23</v>
      </c>
      <c r="F15" s="1" t="s">
        <v>19</v>
      </c>
      <c r="G15" s="4">
        <f t="shared" si="2"/>
        <v>4</v>
      </c>
      <c r="H15" s="1">
        <v>14.0</v>
      </c>
      <c r="I15" s="1">
        <v>58.0</v>
      </c>
      <c r="J15" s="1" t="s">
        <v>32</v>
      </c>
    </row>
    <row r="16">
      <c r="A16" s="1">
        <v>3473.0</v>
      </c>
      <c r="B16" s="1" t="str">
        <f t="shared" si="1"/>
        <v>Actualisation de</v>
      </c>
      <c r="C16" s="1" t="s">
        <v>34</v>
      </c>
      <c r="D16" s="2" t="s">
        <v>15</v>
      </c>
      <c r="E16" s="1" t="s">
        <v>11</v>
      </c>
      <c r="F16" s="1" t="s">
        <v>16</v>
      </c>
      <c r="G16" s="4">
        <f t="shared" si="2"/>
        <v>4.5</v>
      </c>
      <c r="H16" s="1">
        <v>8.0</v>
      </c>
      <c r="I16" s="1">
        <v>8.0</v>
      </c>
      <c r="J16" s="1" t="s">
        <v>32</v>
      </c>
    </row>
    <row r="17">
      <c r="A17" s="1">
        <v>3474.0</v>
      </c>
      <c r="B17" s="1" t="str">
        <f t="shared" si="1"/>
        <v>&lt;p&gt;Projet 353-20:</v>
      </c>
      <c r="C17" s="1" t="s">
        <v>35</v>
      </c>
      <c r="D17" s="2" t="s">
        <v>15</v>
      </c>
      <c r="E17" s="1" t="s">
        <v>23</v>
      </c>
      <c r="F17" s="1" t="s">
        <v>19</v>
      </c>
      <c r="G17" s="4">
        <f t="shared" si="2"/>
        <v>4</v>
      </c>
      <c r="H17" s="1">
        <v>8.0</v>
      </c>
      <c r="I17" s="1">
        <v>1.0</v>
      </c>
      <c r="J17" s="1" t="s">
        <v>32</v>
      </c>
    </row>
    <row r="18">
      <c r="A18" s="1">
        <v>3472.0</v>
      </c>
      <c r="B18" s="1" t="str">
        <f t="shared" si="1"/>
        <v>&lt;p&gt;Correction du</v>
      </c>
      <c r="C18" s="1" t="s">
        <v>36</v>
      </c>
      <c r="D18" s="2" t="s">
        <v>15</v>
      </c>
      <c r="E18" s="1" t="s">
        <v>37</v>
      </c>
      <c r="F18" s="1" t="s">
        <v>19</v>
      </c>
      <c r="G18" s="4">
        <f t="shared" si="2"/>
        <v>2.5</v>
      </c>
      <c r="H18" s="1">
        <v>12.0</v>
      </c>
      <c r="I18" s="1">
        <v>2.0</v>
      </c>
      <c r="J18" s="1" t="s">
        <v>32</v>
      </c>
    </row>
    <row r="19">
      <c r="A19" s="1">
        <v>3471.0</v>
      </c>
      <c r="B19" s="1" t="str">
        <f t="shared" si="1"/>
        <v>&lt;p&gt;Manuel de</v>
      </c>
      <c r="C19" s="1" t="s">
        <v>38</v>
      </c>
      <c r="D19" s="2" t="s">
        <v>15</v>
      </c>
      <c r="E19" s="1" t="s">
        <v>23</v>
      </c>
      <c r="F19" s="1" t="s">
        <v>37</v>
      </c>
      <c r="G19" s="4">
        <f t="shared" si="2"/>
        <v>1.5</v>
      </c>
      <c r="H19" s="1">
        <v>12.0</v>
      </c>
      <c r="I19" s="1">
        <v>58.0</v>
      </c>
      <c r="J19" s="1" t="s">
        <v>32</v>
      </c>
    </row>
    <row r="20">
      <c r="A20" s="1">
        <v>3470.0</v>
      </c>
      <c r="B20" s="1" t="str">
        <f t="shared" si="1"/>
        <v>&lt;p&gt;Pr&amp;eacute;paration PV</v>
      </c>
      <c r="C20" s="1" t="s">
        <v>39</v>
      </c>
      <c r="D20" s="2" t="s">
        <v>15</v>
      </c>
      <c r="E20" s="1" t="s">
        <v>40</v>
      </c>
      <c r="F20" s="1" t="s">
        <v>16</v>
      </c>
      <c r="G20" s="4">
        <f t="shared" si="2"/>
        <v>1</v>
      </c>
      <c r="H20" s="1">
        <v>12.0</v>
      </c>
      <c r="I20" s="1">
        <v>2.0</v>
      </c>
      <c r="J20" s="1" t="s">
        <v>32</v>
      </c>
    </row>
    <row r="21" ht="15.75" customHeight="1">
      <c r="A21" s="1">
        <v>3469.0</v>
      </c>
      <c r="B21" s="1" t="str">
        <f t="shared" si="1"/>
        <v>Réunion avec</v>
      </c>
      <c r="C21" s="1" t="s">
        <v>41</v>
      </c>
      <c r="D21" s="2" t="s">
        <v>15</v>
      </c>
      <c r="E21" s="1" t="s">
        <v>11</v>
      </c>
      <c r="F21" s="1" t="s">
        <v>42</v>
      </c>
      <c r="G21" s="4">
        <f t="shared" si="2"/>
        <v>3</v>
      </c>
      <c r="H21" s="1">
        <v>12.0</v>
      </c>
      <c r="I21" s="1">
        <v>2.0</v>
      </c>
      <c r="J21" s="1" t="s">
        <v>32</v>
      </c>
    </row>
    <row r="22" ht="15.75" customHeight="1">
      <c r="A22" s="1">
        <v>65.0</v>
      </c>
      <c r="B22" s="1" t="str">
        <f t="shared" si="1"/>
        <v>Réunion de</v>
      </c>
      <c r="C22" s="1" t="s">
        <v>43</v>
      </c>
      <c r="D22" s="2" t="s">
        <v>15</v>
      </c>
      <c r="E22" s="1" t="s">
        <v>11</v>
      </c>
      <c r="F22" s="1" t="s">
        <v>42</v>
      </c>
      <c r="G22" s="4">
        <f t="shared" si="2"/>
        <v>3</v>
      </c>
      <c r="H22" s="1">
        <v>3.0</v>
      </c>
      <c r="I22" s="1">
        <v>2.0</v>
      </c>
      <c r="J22" s="1" t="s">
        <v>44</v>
      </c>
    </row>
    <row r="23" ht="15.75" customHeight="1">
      <c r="A23" s="1">
        <v>66.0</v>
      </c>
      <c r="B23" s="1" t="str">
        <f t="shared" si="1"/>
        <v>&lt;p&gt;Pr&amp;eacute;paration des</v>
      </c>
      <c r="C23" s="1" t="s">
        <v>45</v>
      </c>
      <c r="D23" s="2" t="s">
        <v>15</v>
      </c>
      <c r="E23" s="1" t="s">
        <v>42</v>
      </c>
      <c r="F23" s="1" t="s">
        <v>16</v>
      </c>
      <c r="G23" s="4">
        <f t="shared" si="2"/>
        <v>1.5</v>
      </c>
      <c r="H23" s="1">
        <v>3.0</v>
      </c>
      <c r="I23" s="1">
        <v>13.0</v>
      </c>
      <c r="J23" s="1" t="s">
        <v>44</v>
      </c>
    </row>
    <row r="24" ht="15.75" customHeight="1">
      <c r="A24" s="1">
        <v>67.0</v>
      </c>
      <c r="B24" s="1" t="str">
        <f t="shared" si="1"/>
        <v>&lt;p&gt;R&amp;eacute;union interne</v>
      </c>
      <c r="C24" s="1" t="s">
        <v>46</v>
      </c>
      <c r="D24" s="2" t="s">
        <v>15</v>
      </c>
      <c r="E24" s="1" t="s">
        <v>23</v>
      </c>
      <c r="F24" s="1" t="s">
        <v>47</v>
      </c>
      <c r="G24" s="4">
        <f t="shared" si="2"/>
        <v>1</v>
      </c>
      <c r="H24" s="1">
        <v>3.0</v>
      </c>
      <c r="I24" s="1">
        <v>2.0</v>
      </c>
      <c r="J24" s="1" t="s">
        <v>44</v>
      </c>
    </row>
    <row r="25" ht="15.75" customHeight="1">
      <c r="A25" s="1">
        <v>68.0</v>
      </c>
      <c r="B25" s="1" t="str">
        <f t="shared" si="1"/>
        <v>&lt;p&gt;Traitement des</v>
      </c>
      <c r="C25" s="1" t="s">
        <v>48</v>
      </c>
      <c r="D25" s="2" t="s">
        <v>15</v>
      </c>
      <c r="E25" s="1" t="s">
        <v>47</v>
      </c>
      <c r="F25" s="1" t="s">
        <v>49</v>
      </c>
      <c r="G25" s="4">
        <f t="shared" si="2"/>
        <v>2</v>
      </c>
      <c r="H25" s="1">
        <v>3.0</v>
      </c>
      <c r="I25" s="1">
        <v>2.0</v>
      </c>
      <c r="J25" s="1" t="s">
        <v>44</v>
      </c>
    </row>
    <row r="26" ht="15.75" customHeight="1">
      <c r="A26" s="1">
        <v>3468.0</v>
      </c>
      <c r="B26" s="1" t="str">
        <f t="shared" si="1"/>
        <v>Cartographie numérique</v>
      </c>
      <c r="C26" s="1" t="s">
        <v>50</v>
      </c>
      <c r="D26" s="2" t="s">
        <v>15</v>
      </c>
      <c r="E26" s="1" t="s">
        <v>11</v>
      </c>
      <c r="F26" s="1" t="s">
        <v>16</v>
      </c>
      <c r="G26" s="4">
        <f t="shared" si="2"/>
        <v>4.5</v>
      </c>
      <c r="H26" s="1">
        <v>14.0</v>
      </c>
      <c r="I26" s="1">
        <v>58.0</v>
      </c>
      <c r="J26" s="1" t="s">
        <v>32</v>
      </c>
    </row>
    <row r="27" ht="15.75" customHeight="1">
      <c r="A27" s="1">
        <v>70.0</v>
      </c>
      <c r="B27" s="1" t="str">
        <f t="shared" si="1"/>
        <v>&lt;p&gt;reunion pour</v>
      </c>
      <c r="C27" s="1" t="s">
        <v>51</v>
      </c>
      <c r="D27" s="2" t="s">
        <v>15</v>
      </c>
      <c r="E27" s="1" t="s">
        <v>23</v>
      </c>
      <c r="F27" s="1" t="s">
        <v>47</v>
      </c>
      <c r="G27" s="4">
        <f t="shared" si="2"/>
        <v>1</v>
      </c>
      <c r="H27" s="1">
        <v>2.0</v>
      </c>
      <c r="I27" s="1">
        <v>2.0</v>
      </c>
      <c r="J27" s="1" t="s">
        <v>44</v>
      </c>
    </row>
    <row r="28" ht="15.75" customHeight="1">
      <c r="A28" s="1">
        <v>71.0</v>
      </c>
      <c r="B28" s="1" t="str">
        <f t="shared" si="1"/>
        <v>&lt;p&gt;Developpement du</v>
      </c>
      <c r="C28" s="1" t="s">
        <v>52</v>
      </c>
      <c r="D28" s="2" t="s">
        <v>15</v>
      </c>
      <c r="E28" s="1" t="s">
        <v>47</v>
      </c>
      <c r="F28" s="1" t="s">
        <v>19</v>
      </c>
      <c r="G28" s="4">
        <f t="shared" si="2"/>
        <v>3</v>
      </c>
      <c r="H28" s="1">
        <v>2.0</v>
      </c>
      <c r="I28" s="1">
        <v>1.0</v>
      </c>
      <c r="J28" s="1" t="s">
        <v>44</v>
      </c>
    </row>
    <row r="29" ht="15.75" customHeight="1">
      <c r="A29" s="1">
        <v>72.0</v>
      </c>
      <c r="B29" s="1" t="str">
        <f t="shared" si="1"/>
        <v>préparation du</v>
      </c>
      <c r="C29" s="1" t="s">
        <v>53</v>
      </c>
      <c r="D29" s="2" t="s">
        <v>15</v>
      </c>
      <c r="E29" s="1" t="s">
        <v>11</v>
      </c>
      <c r="F29" s="1" t="s">
        <v>12</v>
      </c>
      <c r="G29" s="4">
        <f t="shared" si="2"/>
        <v>2.5</v>
      </c>
      <c r="H29" s="1">
        <v>6.0</v>
      </c>
      <c r="I29" s="1">
        <v>2.0</v>
      </c>
      <c r="J29" s="1" t="s">
        <v>44</v>
      </c>
    </row>
    <row r="30" ht="15.75" customHeight="1">
      <c r="A30" s="1">
        <v>73.0</v>
      </c>
      <c r="B30" s="1" t="str">
        <f t="shared" si="1"/>
        <v>&lt;p&gt;R&amp;eacute;union avec</v>
      </c>
      <c r="C30" s="1" t="s">
        <v>54</v>
      </c>
      <c r="D30" s="2" t="s">
        <v>15</v>
      </c>
      <c r="E30" s="1" t="s">
        <v>12</v>
      </c>
      <c r="F30" s="1" t="s">
        <v>40</v>
      </c>
      <c r="G30" s="4">
        <f t="shared" si="2"/>
        <v>1</v>
      </c>
      <c r="H30" s="1">
        <v>6.0</v>
      </c>
      <c r="I30" s="1">
        <v>2.0</v>
      </c>
      <c r="J30" s="1" t="s">
        <v>44</v>
      </c>
    </row>
    <row r="31" ht="15.75" customHeight="1">
      <c r="A31" s="1">
        <v>74.0</v>
      </c>
      <c r="B31" s="1" t="str">
        <f t="shared" si="1"/>
        <v>&lt;p&gt;Mise au</v>
      </c>
      <c r="C31" s="1" t="s">
        <v>55</v>
      </c>
      <c r="D31" s="2" t="s">
        <v>15</v>
      </c>
      <c r="E31" s="1" t="s">
        <v>40</v>
      </c>
      <c r="F31" s="1" t="s">
        <v>16</v>
      </c>
      <c r="G31" s="4">
        <f t="shared" si="2"/>
        <v>1</v>
      </c>
      <c r="H31" s="1">
        <v>6.0</v>
      </c>
      <c r="I31" s="1">
        <v>2.0</v>
      </c>
      <c r="J31" s="1" t="s">
        <v>44</v>
      </c>
    </row>
    <row r="32" ht="15.75" customHeight="1">
      <c r="A32" s="1">
        <v>75.0</v>
      </c>
      <c r="B32" s="1" t="str">
        <f t="shared" si="1"/>
        <v>&lt;p&gt;réunion avec</v>
      </c>
      <c r="C32" s="1" t="s">
        <v>56</v>
      </c>
      <c r="D32" s="2" t="s">
        <v>15</v>
      </c>
      <c r="E32" s="1" t="s">
        <v>23</v>
      </c>
      <c r="F32" s="1" t="s">
        <v>47</v>
      </c>
      <c r="G32" s="4">
        <f t="shared" si="2"/>
        <v>1</v>
      </c>
      <c r="H32" s="1">
        <v>6.0</v>
      </c>
      <c r="I32" s="1">
        <v>2.0</v>
      </c>
      <c r="J32" s="1" t="s">
        <v>44</v>
      </c>
    </row>
    <row r="33" ht="15.75" customHeight="1">
      <c r="A33" s="1">
        <v>76.0</v>
      </c>
      <c r="B33" s="1" t="str">
        <f t="shared" si="1"/>
        <v>&lt;p&gt;R&amp;eacute;vision des&amp;nbsp;rapports&amp;nbsp;</v>
      </c>
      <c r="C33" s="1" t="s">
        <v>57</v>
      </c>
      <c r="D33" s="2" t="s">
        <v>15</v>
      </c>
      <c r="E33" s="1" t="s">
        <v>47</v>
      </c>
      <c r="F33" s="1" t="s">
        <v>19</v>
      </c>
      <c r="G33" s="4">
        <f t="shared" si="2"/>
        <v>3</v>
      </c>
      <c r="H33" s="1">
        <v>6.0</v>
      </c>
      <c r="I33" s="1">
        <v>2.0</v>
      </c>
      <c r="J33" s="1" t="s">
        <v>44</v>
      </c>
    </row>
    <row r="34" ht="15.75" customHeight="1">
      <c r="A34" s="1">
        <v>77.0</v>
      </c>
      <c r="B34" s="1" t="str">
        <f t="shared" si="1"/>
        <v>&lt;p&gt;r&amp;eacute;union avec</v>
      </c>
      <c r="C34" s="1" t="s">
        <v>58</v>
      </c>
      <c r="D34" s="2" t="s">
        <v>15</v>
      </c>
      <c r="E34" s="1" t="s">
        <v>23</v>
      </c>
      <c r="F34" s="1" t="s">
        <v>47</v>
      </c>
      <c r="G34" s="4">
        <f t="shared" si="2"/>
        <v>1</v>
      </c>
      <c r="H34" s="1">
        <v>4.0</v>
      </c>
      <c r="I34" s="1">
        <v>2.0</v>
      </c>
      <c r="J34" s="1" t="s">
        <v>44</v>
      </c>
    </row>
    <row r="35" ht="15.75" customHeight="1">
      <c r="A35" s="1">
        <v>78.0</v>
      </c>
      <c r="B35" s="1" t="str">
        <f t="shared" si="1"/>
        <v>&lt;p&gt;analyse des</v>
      </c>
      <c r="C35" s="1" t="s">
        <v>59</v>
      </c>
      <c r="D35" s="2" t="s">
        <v>15</v>
      </c>
      <c r="E35" s="1" t="s">
        <v>47</v>
      </c>
      <c r="F35" s="1" t="s">
        <v>19</v>
      </c>
      <c r="G35" s="4">
        <f t="shared" si="2"/>
        <v>3</v>
      </c>
      <c r="H35" s="1">
        <v>4.0</v>
      </c>
      <c r="I35" s="1">
        <v>1.0</v>
      </c>
      <c r="J35" s="1" t="s">
        <v>44</v>
      </c>
    </row>
    <row r="36" ht="15.75" customHeight="1">
      <c r="A36" s="1">
        <v>79.0</v>
      </c>
      <c r="B36" s="1" t="str">
        <f t="shared" si="1"/>
        <v>&lt;p&gt;Collecte ,&amp;nbsp;traitment</v>
      </c>
      <c r="C36" s="1" t="s">
        <v>60</v>
      </c>
      <c r="D36" s="2" t="s">
        <v>15</v>
      </c>
      <c r="E36" s="1" t="s">
        <v>49</v>
      </c>
      <c r="F36" s="1" t="s">
        <v>19</v>
      </c>
      <c r="G36" s="4">
        <f t="shared" si="2"/>
        <v>1</v>
      </c>
      <c r="H36" s="1">
        <v>3.0</v>
      </c>
      <c r="I36" s="1">
        <v>2.0</v>
      </c>
      <c r="J36" s="1" t="s">
        <v>44</v>
      </c>
    </row>
    <row r="37" ht="15.75" customHeight="1">
      <c r="A37" s="1">
        <v>80.0</v>
      </c>
      <c r="B37" s="1" t="str">
        <f t="shared" si="1"/>
        <v>&lt;p&gt;Mise a</v>
      </c>
      <c r="C37" s="1" t="s">
        <v>61</v>
      </c>
      <c r="D37" s="2" t="s">
        <v>15</v>
      </c>
      <c r="E37" s="1" t="s">
        <v>11</v>
      </c>
      <c r="F37" s="1" t="s">
        <v>62</v>
      </c>
      <c r="G37" s="4">
        <f t="shared" si="2"/>
        <v>1</v>
      </c>
      <c r="H37" s="1">
        <v>5.0</v>
      </c>
      <c r="I37" s="1">
        <v>2.0</v>
      </c>
      <c r="J37" s="1" t="s">
        <v>44</v>
      </c>
    </row>
    <row r="38" ht="15.75" customHeight="1">
      <c r="A38" s="1">
        <v>81.0</v>
      </c>
      <c r="B38" s="1" t="str">
        <f t="shared" si="1"/>
        <v>&lt;p&gt;Runion ANPE</v>
      </c>
      <c r="C38" s="1" t="s">
        <v>63</v>
      </c>
      <c r="D38" s="2" t="s">
        <v>15</v>
      </c>
      <c r="E38" s="1" t="s">
        <v>62</v>
      </c>
      <c r="F38" s="1" t="s">
        <v>64</v>
      </c>
      <c r="G38" s="4">
        <f t="shared" si="2"/>
        <v>2.166666667</v>
      </c>
      <c r="H38" s="1">
        <v>5.0</v>
      </c>
      <c r="I38" s="1">
        <v>2.0</v>
      </c>
      <c r="J38" s="1" t="s">
        <v>44</v>
      </c>
    </row>
    <row r="39" ht="15.75" customHeight="1">
      <c r="A39" s="1">
        <v>82.0</v>
      </c>
      <c r="B39" s="1" t="str">
        <f t="shared" si="1"/>
        <v>&lt;p&gt;Elaboration du</v>
      </c>
      <c r="C39" s="1" t="s">
        <v>65</v>
      </c>
      <c r="D39" s="2" t="s">
        <v>15</v>
      </c>
      <c r="E39" s="1" t="s">
        <v>40</v>
      </c>
      <c r="F39" s="1" t="s">
        <v>16</v>
      </c>
      <c r="G39" s="4">
        <f t="shared" si="2"/>
        <v>1</v>
      </c>
      <c r="H39" s="1">
        <v>5.0</v>
      </c>
      <c r="I39" s="1">
        <v>2.0</v>
      </c>
      <c r="J39" s="1" t="s">
        <v>44</v>
      </c>
    </row>
    <row r="40" ht="15.75" customHeight="1">
      <c r="A40" s="1">
        <v>83.0</v>
      </c>
      <c r="B40" s="1" t="str">
        <f t="shared" si="1"/>
        <v>&lt;p&gt;Mise a</v>
      </c>
      <c r="C40" s="1" t="s">
        <v>66</v>
      </c>
      <c r="D40" s="2" t="s">
        <v>15</v>
      </c>
      <c r="E40" s="1" t="s">
        <v>23</v>
      </c>
      <c r="F40" s="1" t="s">
        <v>67</v>
      </c>
      <c r="G40" s="4">
        <f t="shared" si="2"/>
        <v>0.5</v>
      </c>
      <c r="H40" s="1">
        <v>5.0</v>
      </c>
      <c r="I40" s="1">
        <v>2.0</v>
      </c>
      <c r="J40" s="1" t="s">
        <v>44</v>
      </c>
    </row>
    <row r="41" ht="15.75" customHeight="1">
      <c r="A41" s="1">
        <v>84.0</v>
      </c>
      <c r="B41" s="1" t="str">
        <f t="shared" si="1"/>
        <v>&lt;p&gt;14h30-114h50 Déplacement</v>
      </c>
      <c r="C41" s="1" t="s">
        <v>68</v>
      </c>
      <c r="D41" s="2" t="s">
        <v>15</v>
      </c>
      <c r="E41" s="1" t="s">
        <v>67</v>
      </c>
      <c r="F41" s="1" t="s">
        <v>19</v>
      </c>
      <c r="G41" s="4">
        <f t="shared" si="2"/>
        <v>3.5</v>
      </c>
      <c r="H41" s="1">
        <v>5.0</v>
      </c>
      <c r="I41" s="1">
        <v>2.0</v>
      </c>
      <c r="J41" s="1" t="s">
        <v>44</v>
      </c>
    </row>
    <row r="42" ht="15.75" customHeight="1">
      <c r="A42" s="1">
        <v>85.0</v>
      </c>
      <c r="B42" s="1" t="str">
        <f t="shared" si="1"/>
        <v>&lt;p&gt;-&amp;Eacute;laboration de</v>
      </c>
      <c r="C42" s="1" t="s">
        <v>69</v>
      </c>
      <c r="D42" s="2" t="s">
        <v>15</v>
      </c>
      <c r="E42" s="1" t="s">
        <v>70</v>
      </c>
      <c r="F42" s="1" t="s">
        <v>71</v>
      </c>
      <c r="G42" s="4">
        <f t="shared" si="2"/>
        <v>4.5</v>
      </c>
      <c r="H42" s="1">
        <v>10.0</v>
      </c>
      <c r="I42" s="1">
        <v>17.0</v>
      </c>
      <c r="J42" s="1" t="s">
        <v>44</v>
      </c>
    </row>
    <row r="43" ht="15.75" customHeight="1">
      <c r="A43" s="1">
        <v>86.0</v>
      </c>
      <c r="B43" s="1" t="str">
        <f t="shared" si="1"/>
        <v>&lt;p&gt;Révision CV</v>
      </c>
      <c r="C43" s="1" t="s">
        <v>72</v>
      </c>
      <c r="D43" s="2" t="s">
        <v>15</v>
      </c>
      <c r="E43" s="1" t="s">
        <v>47</v>
      </c>
      <c r="F43" s="1" t="s">
        <v>73</v>
      </c>
      <c r="G43" s="4">
        <f t="shared" si="2"/>
        <v>4</v>
      </c>
      <c r="H43" s="1">
        <v>10.0</v>
      </c>
      <c r="I43" s="1">
        <v>17.0</v>
      </c>
      <c r="J43" s="1" t="s">
        <v>44</v>
      </c>
    </row>
    <row r="44" ht="15.75" customHeight="1">
      <c r="A44" s="1">
        <v>87.0</v>
      </c>
      <c r="B44" s="1" t="str">
        <f t="shared" si="1"/>
        <v>&lt;p&gt;*g&amp;eacute;rer les</v>
      </c>
      <c r="C44" s="1" t="s">
        <v>74</v>
      </c>
      <c r="D44" s="2" t="s">
        <v>15</v>
      </c>
      <c r="E44" s="1" t="s">
        <v>11</v>
      </c>
      <c r="F44" s="1" t="s">
        <v>16</v>
      </c>
      <c r="G44" s="4">
        <f t="shared" si="2"/>
        <v>4.5</v>
      </c>
      <c r="H44" s="1">
        <v>11.0</v>
      </c>
      <c r="I44" s="1">
        <v>16.0</v>
      </c>
      <c r="J44" s="1" t="s">
        <v>75</v>
      </c>
    </row>
    <row r="45" ht="15.75" customHeight="1">
      <c r="A45" s="1">
        <v>88.0</v>
      </c>
      <c r="B45" s="1" t="str">
        <f t="shared" si="1"/>
        <v>Mise au</v>
      </c>
      <c r="C45" s="1" t="s">
        <v>76</v>
      </c>
      <c r="D45" s="2" t="s">
        <v>15</v>
      </c>
      <c r="E45" s="1" t="s">
        <v>11</v>
      </c>
      <c r="F45" s="1" t="s">
        <v>70</v>
      </c>
      <c r="G45" s="4">
        <f t="shared" si="2"/>
        <v>0.5</v>
      </c>
      <c r="H45" s="1">
        <v>5.0</v>
      </c>
      <c r="I45" s="1">
        <v>2.0</v>
      </c>
      <c r="J45" s="1" t="s">
        <v>75</v>
      </c>
    </row>
    <row r="46" ht="15.75" customHeight="1">
      <c r="A46" s="1">
        <v>89.0</v>
      </c>
      <c r="B46" s="1" t="str">
        <f t="shared" si="1"/>
        <v>Avancement sur</v>
      </c>
      <c r="C46" s="1" t="s">
        <v>77</v>
      </c>
      <c r="D46" s="2" t="s">
        <v>15</v>
      </c>
      <c r="E46" s="1" t="s">
        <v>70</v>
      </c>
      <c r="F46" s="1" t="s">
        <v>16</v>
      </c>
      <c r="G46" s="4">
        <f t="shared" si="2"/>
        <v>4</v>
      </c>
      <c r="H46" s="1">
        <v>5.0</v>
      </c>
      <c r="I46" s="1">
        <v>2.0</v>
      </c>
      <c r="J46" s="1" t="s">
        <v>75</v>
      </c>
    </row>
    <row r="47" ht="15.75" customHeight="1">
      <c r="A47" s="1">
        <v>90.0</v>
      </c>
      <c r="B47" s="1" t="str">
        <f t="shared" si="1"/>
        <v>&lt;p&gt;Correction des</v>
      </c>
      <c r="C47" s="1" t="s">
        <v>78</v>
      </c>
      <c r="D47" s="2" t="s">
        <v>15</v>
      </c>
      <c r="E47" s="1" t="s">
        <v>23</v>
      </c>
      <c r="F47" s="1" t="s">
        <v>79</v>
      </c>
      <c r="G47" s="4">
        <f t="shared" si="2"/>
        <v>0.8333333333</v>
      </c>
      <c r="H47" s="1">
        <v>5.0</v>
      </c>
      <c r="I47" s="1">
        <v>2.0</v>
      </c>
      <c r="J47" s="1" t="s">
        <v>75</v>
      </c>
    </row>
    <row r="48" ht="15.75" customHeight="1">
      <c r="A48" s="1">
        <v>91.0</v>
      </c>
      <c r="B48" s="1" t="str">
        <f t="shared" si="1"/>
        <v>*envoyer des</v>
      </c>
      <c r="C48" s="1" t="s">
        <v>80</v>
      </c>
      <c r="D48" s="2" t="s">
        <v>15</v>
      </c>
      <c r="E48" s="1" t="s">
        <v>67</v>
      </c>
      <c r="F48" s="1" t="s">
        <v>19</v>
      </c>
      <c r="G48" s="4">
        <f t="shared" si="2"/>
        <v>3.5</v>
      </c>
      <c r="H48" s="1">
        <v>11.0</v>
      </c>
      <c r="I48" s="1">
        <v>16.0</v>
      </c>
      <c r="J48" s="1" t="s">
        <v>75</v>
      </c>
    </row>
    <row r="49" ht="15.75" customHeight="1">
      <c r="A49" s="1">
        <v>92.0</v>
      </c>
      <c r="B49" s="1" t="str">
        <f t="shared" si="1"/>
        <v>&lt;p&gt;contact de</v>
      </c>
      <c r="C49" s="1" t="s">
        <v>81</v>
      </c>
      <c r="D49" s="2" t="s">
        <v>15</v>
      </c>
      <c r="E49" s="1" t="s">
        <v>79</v>
      </c>
      <c r="F49" s="1" t="s">
        <v>19</v>
      </c>
      <c r="G49" s="4">
        <f t="shared" si="2"/>
        <v>3.166666667</v>
      </c>
      <c r="H49" s="1">
        <v>5.0</v>
      </c>
      <c r="I49" s="1">
        <v>2.0</v>
      </c>
      <c r="J49" s="1" t="s">
        <v>75</v>
      </c>
    </row>
    <row r="50" ht="15.75" customHeight="1">
      <c r="A50" s="1">
        <v>93.0</v>
      </c>
      <c r="B50" s="1" t="str">
        <f t="shared" si="1"/>
        <v>&lt;p&gt;actualisation du</v>
      </c>
      <c r="C50" s="1" t="s">
        <v>82</v>
      </c>
      <c r="D50" s="2" t="s">
        <v>15</v>
      </c>
      <c r="E50" s="1" t="s">
        <v>11</v>
      </c>
      <c r="F50" s="1" t="s">
        <v>83</v>
      </c>
      <c r="G50" s="4">
        <f t="shared" si="2"/>
        <v>1.5</v>
      </c>
      <c r="H50" s="1">
        <v>4.0</v>
      </c>
      <c r="I50" s="1">
        <v>2.0</v>
      </c>
      <c r="J50" s="1" t="s">
        <v>75</v>
      </c>
    </row>
    <row r="51" ht="15.75" customHeight="1">
      <c r="A51" s="1">
        <v>94.0</v>
      </c>
      <c r="B51" s="1" t="str">
        <f t="shared" si="1"/>
        <v>analyse des</v>
      </c>
      <c r="C51" s="1" t="s">
        <v>84</v>
      </c>
      <c r="D51" s="2" t="s">
        <v>15</v>
      </c>
      <c r="E51" s="1" t="s">
        <v>83</v>
      </c>
      <c r="F51" s="1" t="s">
        <v>16</v>
      </c>
      <c r="G51" s="4">
        <f t="shared" si="2"/>
        <v>3</v>
      </c>
      <c r="H51" s="1">
        <v>4.0</v>
      </c>
      <c r="I51" s="1">
        <v>2.0</v>
      </c>
      <c r="J51" s="1" t="s">
        <v>75</v>
      </c>
    </row>
    <row r="52" ht="15.75" customHeight="1">
      <c r="A52" s="1">
        <v>96.0</v>
      </c>
      <c r="B52" s="1" t="str">
        <f t="shared" si="1"/>
        <v>&lt;p&gt;Traitement et</v>
      </c>
      <c r="C52" s="1" t="s">
        <v>85</v>
      </c>
      <c r="D52" s="2" t="s">
        <v>15</v>
      </c>
      <c r="E52" s="1" t="s">
        <v>62</v>
      </c>
      <c r="F52" s="1" t="s">
        <v>16</v>
      </c>
      <c r="G52" s="4">
        <f t="shared" si="2"/>
        <v>3.5</v>
      </c>
      <c r="H52" s="1">
        <v>3.0</v>
      </c>
      <c r="I52" s="1">
        <v>2.0</v>
      </c>
      <c r="J52" s="1" t="s">
        <v>75</v>
      </c>
    </row>
    <row r="53" ht="15.75" customHeight="1">
      <c r="A53" s="1">
        <v>95.0</v>
      </c>
      <c r="B53" s="1" t="str">
        <f t="shared" si="1"/>
        <v>base des</v>
      </c>
      <c r="C53" s="1" t="s">
        <v>86</v>
      </c>
      <c r="D53" s="2" t="s">
        <v>15</v>
      </c>
      <c r="E53" s="1" t="s">
        <v>23</v>
      </c>
      <c r="F53" s="1" t="s">
        <v>19</v>
      </c>
      <c r="G53" s="4">
        <f t="shared" si="2"/>
        <v>4</v>
      </c>
      <c r="H53" s="1">
        <v>4.0</v>
      </c>
      <c r="I53" s="1">
        <v>2.0</v>
      </c>
      <c r="J53" s="1" t="s">
        <v>75</v>
      </c>
    </row>
    <row r="54" ht="15.75" customHeight="1">
      <c r="A54" s="1">
        <v>97.0</v>
      </c>
      <c r="B54" s="1" t="str">
        <f t="shared" si="1"/>
        <v>&lt;p&gt;Traitement des</v>
      </c>
      <c r="C54" s="1" t="s">
        <v>87</v>
      </c>
      <c r="D54" s="2" t="s">
        <v>15</v>
      </c>
      <c r="E54" s="1" t="s">
        <v>23</v>
      </c>
      <c r="F54" s="1" t="s">
        <v>49</v>
      </c>
      <c r="G54" s="4">
        <f t="shared" si="2"/>
        <v>3</v>
      </c>
      <c r="H54" s="1">
        <v>3.0</v>
      </c>
      <c r="I54" s="1">
        <v>2.0</v>
      </c>
      <c r="J54" s="1" t="s">
        <v>75</v>
      </c>
    </row>
    <row r="55" ht="15.75" customHeight="1">
      <c r="A55" s="1">
        <v>98.0</v>
      </c>
      <c r="B55" s="1" t="str">
        <f t="shared" si="1"/>
        <v>&lt;p&gt;Re -</v>
      </c>
      <c r="C55" s="1" t="s">
        <v>88</v>
      </c>
      <c r="D55" s="2" t="s">
        <v>15</v>
      </c>
      <c r="E55" s="1" t="s">
        <v>11</v>
      </c>
      <c r="F55" s="1" t="s">
        <v>62</v>
      </c>
      <c r="G55" s="4">
        <f t="shared" si="2"/>
        <v>1</v>
      </c>
      <c r="H55" s="1">
        <v>3.0</v>
      </c>
      <c r="I55" s="1">
        <v>2.0</v>
      </c>
      <c r="J55" s="1" t="s">
        <v>75</v>
      </c>
    </row>
    <row r="56" ht="15.75" customHeight="1">
      <c r="A56" s="1">
        <v>99.0</v>
      </c>
      <c r="B56" s="1" t="str">
        <f t="shared" si="1"/>
        <v>&lt;p&gt;Mise au</v>
      </c>
      <c r="C56" s="1" t="s">
        <v>89</v>
      </c>
      <c r="D56" s="2" t="s">
        <v>15</v>
      </c>
      <c r="E56" s="1" t="s">
        <v>11</v>
      </c>
      <c r="F56" s="1" t="s">
        <v>83</v>
      </c>
      <c r="G56" s="4">
        <f t="shared" si="2"/>
        <v>1.5</v>
      </c>
      <c r="H56" s="1">
        <v>6.0</v>
      </c>
      <c r="I56" s="1">
        <v>2.0</v>
      </c>
      <c r="J56" s="1" t="s">
        <v>75</v>
      </c>
    </row>
    <row r="57" ht="15.75" customHeight="1">
      <c r="A57" s="1">
        <v>100.0</v>
      </c>
      <c r="B57" s="1" t="str">
        <f t="shared" si="1"/>
        <v>Mise à</v>
      </c>
      <c r="C57" s="1" t="s">
        <v>90</v>
      </c>
      <c r="D57" s="2" t="s">
        <v>15</v>
      </c>
      <c r="E57" s="1" t="s">
        <v>11</v>
      </c>
      <c r="F57" s="1" t="s">
        <v>16</v>
      </c>
      <c r="G57" s="4">
        <f t="shared" si="2"/>
        <v>4.5</v>
      </c>
      <c r="H57" s="1">
        <v>2.0</v>
      </c>
      <c r="I57" s="1">
        <v>1.0</v>
      </c>
      <c r="J57" s="1" t="s">
        <v>75</v>
      </c>
    </row>
    <row r="58" ht="15.75" customHeight="1">
      <c r="A58" s="1">
        <v>101.0</v>
      </c>
      <c r="B58" s="1" t="str">
        <f t="shared" si="1"/>
        <v>&lt;p&gt;mise &amp;agrave;</v>
      </c>
      <c r="C58" s="1" t="s">
        <v>91</v>
      </c>
      <c r="D58" s="2" t="s">
        <v>15</v>
      </c>
      <c r="E58" s="1" t="s">
        <v>23</v>
      </c>
      <c r="F58" s="1" t="s">
        <v>19</v>
      </c>
      <c r="G58" s="4">
        <f t="shared" si="2"/>
        <v>4</v>
      </c>
      <c r="H58" s="1">
        <v>2.0</v>
      </c>
      <c r="I58" s="1">
        <v>1.0</v>
      </c>
      <c r="J58" s="1" t="s">
        <v>75</v>
      </c>
    </row>
    <row r="59" ht="15.75" customHeight="1">
      <c r="A59" s="1">
        <v>102.0</v>
      </c>
      <c r="B59" s="1" t="str">
        <f t="shared" si="1"/>
        <v>&lt;p&gt;Travail sur</v>
      </c>
      <c r="C59" s="1" t="s">
        <v>92</v>
      </c>
      <c r="D59" s="2" t="s">
        <v>15</v>
      </c>
      <c r="E59" s="1" t="s">
        <v>83</v>
      </c>
      <c r="F59" s="1" t="s">
        <v>16</v>
      </c>
      <c r="G59" s="4">
        <f t="shared" si="2"/>
        <v>3</v>
      </c>
      <c r="H59" s="1">
        <v>6.0</v>
      </c>
      <c r="I59" s="1">
        <v>2.0</v>
      </c>
      <c r="J59" s="1" t="s">
        <v>75</v>
      </c>
    </row>
    <row r="60" ht="15.75" customHeight="1">
      <c r="A60" s="1">
        <v>103.0</v>
      </c>
      <c r="B60" s="1" t="str">
        <f t="shared" si="1"/>
        <v>&lt;p&gt;&amp;lt;p&amp;gt;Travail sur</v>
      </c>
      <c r="C60" s="1" t="s">
        <v>93</v>
      </c>
      <c r="D60" s="2" t="s">
        <v>15</v>
      </c>
      <c r="E60" s="1" t="s">
        <v>23</v>
      </c>
      <c r="F60" s="1" t="s">
        <v>19</v>
      </c>
      <c r="G60" s="4">
        <f t="shared" si="2"/>
        <v>4</v>
      </c>
      <c r="H60" s="1">
        <v>6.0</v>
      </c>
      <c r="I60" s="1">
        <v>2.0</v>
      </c>
      <c r="J60" s="1" t="s">
        <v>75</v>
      </c>
    </row>
    <row r="61" ht="15.75" customHeight="1">
      <c r="A61" s="1">
        <v>104.0</v>
      </c>
      <c r="B61" s="1" t="str">
        <f t="shared" si="1"/>
        <v>&lt;p&gt;Pr&amp;eacute;paration des</v>
      </c>
      <c r="C61" s="1" t="s">
        <v>94</v>
      </c>
      <c r="D61" s="2" t="s">
        <v>15</v>
      </c>
      <c r="E61" s="1" t="s">
        <v>49</v>
      </c>
      <c r="F61" s="1" t="s">
        <v>19</v>
      </c>
      <c r="G61" s="4">
        <f t="shared" si="2"/>
        <v>1</v>
      </c>
      <c r="H61" s="1">
        <v>3.0</v>
      </c>
      <c r="I61" s="1">
        <v>2.0</v>
      </c>
      <c r="J61" s="1" t="s">
        <v>75</v>
      </c>
    </row>
    <row r="62" ht="15.75" customHeight="1">
      <c r="A62" s="1">
        <v>105.0</v>
      </c>
      <c r="B62" s="1" t="str">
        <f t="shared" si="1"/>
        <v>Offre ONAS,</v>
      </c>
      <c r="C62" s="1" t="s">
        <v>95</v>
      </c>
      <c r="D62" s="2" t="s">
        <v>15</v>
      </c>
      <c r="E62" s="1" t="s">
        <v>70</v>
      </c>
      <c r="F62" s="1" t="s">
        <v>71</v>
      </c>
      <c r="G62" s="4">
        <f t="shared" si="2"/>
        <v>4.5</v>
      </c>
      <c r="H62" s="1">
        <v>10.0</v>
      </c>
      <c r="I62" s="1">
        <v>17.0</v>
      </c>
      <c r="J62" s="1" t="s">
        <v>75</v>
      </c>
    </row>
    <row r="63" ht="15.75" customHeight="1">
      <c r="A63" s="1">
        <v>106.0</v>
      </c>
      <c r="B63" s="1" t="str">
        <f t="shared" si="1"/>
        <v>&lt;p&gt;Offre ONAS</v>
      </c>
      <c r="C63" s="1" t="s">
        <v>96</v>
      </c>
      <c r="D63" s="2" t="s">
        <v>15</v>
      </c>
      <c r="E63" s="1" t="s">
        <v>47</v>
      </c>
      <c r="F63" s="1" t="s">
        <v>73</v>
      </c>
      <c r="G63" s="4">
        <f t="shared" si="2"/>
        <v>4</v>
      </c>
      <c r="H63" s="1">
        <v>10.0</v>
      </c>
      <c r="I63" s="1">
        <v>17.0</v>
      </c>
      <c r="J63" s="1" t="s">
        <v>75</v>
      </c>
    </row>
    <row r="64" ht="15.75" customHeight="1">
      <c r="A64" s="1">
        <v>107.0</v>
      </c>
      <c r="B64" s="1" t="str">
        <f t="shared" si="1"/>
        <v>Mise au</v>
      </c>
      <c r="C64" s="1" t="s">
        <v>97</v>
      </c>
      <c r="D64" s="2" t="s">
        <v>15</v>
      </c>
      <c r="E64" s="1" t="s">
        <v>11</v>
      </c>
      <c r="F64" s="1" t="s">
        <v>62</v>
      </c>
      <c r="G64" s="4">
        <f t="shared" si="2"/>
        <v>1</v>
      </c>
      <c r="H64" s="1">
        <v>5.0</v>
      </c>
      <c r="I64" s="1">
        <v>2.0</v>
      </c>
      <c r="J64" s="1" t="s">
        <v>98</v>
      </c>
    </row>
    <row r="65" ht="15.75" customHeight="1">
      <c r="A65" s="1">
        <v>108.0</v>
      </c>
      <c r="B65" s="1" t="str">
        <f t="shared" si="1"/>
        <v>&lt;p&gt;avancement sur</v>
      </c>
      <c r="C65" s="1" t="s">
        <v>99</v>
      </c>
      <c r="D65" s="2" t="s">
        <v>15</v>
      </c>
      <c r="E65" s="1" t="s">
        <v>62</v>
      </c>
      <c r="F65" s="1" t="s">
        <v>16</v>
      </c>
      <c r="G65" s="4">
        <f t="shared" si="2"/>
        <v>3.5</v>
      </c>
      <c r="H65" s="1">
        <v>5.0</v>
      </c>
      <c r="I65" s="1">
        <v>2.0</v>
      </c>
      <c r="J65" s="1" t="s">
        <v>98</v>
      </c>
    </row>
    <row r="66" ht="15.75" customHeight="1">
      <c r="A66" s="1">
        <v>109.0</v>
      </c>
      <c r="B66" s="1" t="str">
        <f t="shared" si="1"/>
        <v>&lt;p&gt;Elaboration des</v>
      </c>
      <c r="C66" s="1" t="s">
        <v>100</v>
      </c>
      <c r="D66" s="2" t="s">
        <v>15</v>
      </c>
      <c r="E66" s="1" t="s">
        <v>23</v>
      </c>
      <c r="F66" s="1" t="s">
        <v>47</v>
      </c>
      <c r="G66" s="4">
        <f t="shared" si="2"/>
        <v>1</v>
      </c>
      <c r="H66" s="1">
        <v>5.0</v>
      </c>
      <c r="I66" s="1">
        <v>2.0</v>
      </c>
      <c r="J66" s="1" t="s">
        <v>98</v>
      </c>
    </row>
    <row r="67" ht="15.75" customHeight="1">
      <c r="A67" s="1">
        <v>110.0</v>
      </c>
      <c r="B67" s="1" t="str">
        <f t="shared" si="1"/>
        <v>révision du</v>
      </c>
      <c r="C67" s="1" t="s">
        <v>101</v>
      </c>
      <c r="D67" s="2" t="s">
        <v>15</v>
      </c>
      <c r="E67" s="1" t="s">
        <v>11</v>
      </c>
      <c r="F67" s="1" t="s">
        <v>62</v>
      </c>
      <c r="G67" s="4">
        <f t="shared" si="2"/>
        <v>1</v>
      </c>
      <c r="H67" s="1">
        <v>6.0</v>
      </c>
      <c r="I67" s="1">
        <v>2.0</v>
      </c>
      <c r="J67" s="1" t="s">
        <v>98</v>
      </c>
    </row>
    <row r="68" ht="15.75" customHeight="1">
      <c r="A68" s="1">
        <v>111.0</v>
      </c>
      <c r="B68" s="1" t="str">
        <f t="shared" si="1"/>
        <v>&lt;p&gt;Collecte des</v>
      </c>
      <c r="C68" s="1" t="s">
        <v>102</v>
      </c>
      <c r="D68" s="2" t="s">
        <v>15</v>
      </c>
      <c r="E68" s="1" t="s">
        <v>62</v>
      </c>
      <c r="F68" s="1" t="s">
        <v>16</v>
      </c>
      <c r="G68" s="4">
        <f t="shared" si="2"/>
        <v>3.5</v>
      </c>
      <c r="H68" s="1">
        <v>6.0</v>
      </c>
      <c r="I68" s="1">
        <v>2.0</v>
      </c>
      <c r="J68" s="1" t="s">
        <v>98</v>
      </c>
    </row>
    <row r="69" ht="15.75" customHeight="1">
      <c r="A69" s="1">
        <v>112.0</v>
      </c>
      <c r="B69" s="1" t="str">
        <f t="shared" si="1"/>
        <v>&lt;p&gt;Travail sur</v>
      </c>
      <c r="C69" s="1" t="s">
        <v>103</v>
      </c>
      <c r="D69" s="2" t="s">
        <v>15</v>
      </c>
      <c r="E69" s="1" t="s">
        <v>23</v>
      </c>
      <c r="F69" s="1" t="s">
        <v>104</v>
      </c>
      <c r="G69" s="4">
        <f t="shared" si="2"/>
        <v>2</v>
      </c>
      <c r="H69" s="1">
        <v>6.0</v>
      </c>
      <c r="I69" s="1">
        <v>2.0</v>
      </c>
      <c r="J69" s="1" t="s">
        <v>98</v>
      </c>
    </row>
    <row r="70" ht="15.75" customHeight="1">
      <c r="A70" s="1">
        <v>113.0</v>
      </c>
      <c r="B70" s="1" t="str">
        <f t="shared" si="1"/>
        <v>*gérer les</v>
      </c>
      <c r="C70" s="1" t="s">
        <v>105</v>
      </c>
      <c r="D70" s="2" t="s">
        <v>15</v>
      </c>
      <c r="E70" s="1" t="s">
        <v>11</v>
      </c>
      <c r="F70" s="1" t="s">
        <v>16</v>
      </c>
      <c r="G70" s="4">
        <f t="shared" si="2"/>
        <v>4.5</v>
      </c>
      <c r="H70" s="1">
        <v>11.0</v>
      </c>
      <c r="I70" s="1">
        <v>16.0</v>
      </c>
      <c r="J70" s="1" t="s">
        <v>98</v>
      </c>
    </row>
    <row r="71" ht="15.75" customHeight="1">
      <c r="A71" s="1">
        <v>114.0</v>
      </c>
      <c r="B71" s="1" t="str">
        <f t="shared" si="1"/>
        <v>*classer des</v>
      </c>
      <c r="C71" s="1" t="s">
        <v>106</v>
      </c>
      <c r="D71" s="2" t="s">
        <v>15</v>
      </c>
      <c r="E71" s="1" t="s">
        <v>23</v>
      </c>
      <c r="F71" s="1" t="s">
        <v>19</v>
      </c>
      <c r="G71" s="4">
        <f t="shared" si="2"/>
        <v>4</v>
      </c>
      <c r="H71" s="1">
        <v>11.0</v>
      </c>
      <c r="I71" s="1">
        <v>16.0</v>
      </c>
      <c r="J71" s="1" t="s">
        <v>98</v>
      </c>
    </row>
    <row r="72" ht="15.75" customHeight="1">
      <c r="A72" s="1">
        <v>115.0</v>
      </c>
      <c r="B72" s="1" t="str">
        <f t="shared" si="1"/>
        <v>&lt;p&gt;Communication de</v>
      </c>
      <c r="C72" s="1" t="s">
        <v>107</v>
      </c>
      <c r="D72" s="2" t="s">
        <v>15</v>
      </c>
      <c r="E72" s="1" t="s">
        <v>47</v>
      </c>
      <c r="F72" s="1" t="s">
        <v>104</v>
      </c>
      <c r="G72" s="4">
        <f t="shared" si="2"/>
        <v>1</v>
      </c>
      <c r="H72" s="1">
        <v>5.0</v>
      </c>
      <c r="I72" s="1">
        <v>2.0</v>
      </c>
      <c r="J72" s="1" t="s">
        <v>98</v>
      </c>
    </row>
    <row r="73" ht="15.75" customHeight="1">
      <c r="A73" s="1">
        <v>116.0</v>
      </c>
      <c r="B73" s="1" t="str">
        <f t="shared" si="1"/>
        <v>Élaboration des</v>
      </c>
      <c r="C73" s="1" t="s">
        <v>108</v>
      </c>
      <c r="D73" s="2" t="s">
        <v>15</v>
      </c>
      <c r="E73" s="1" t="s">
        <v>11</v>
      </c>
      <c r="F73" s="1" t="s">
        <v>42</v>
      </c>
      <c r="G73" s="4">
        <f t="shared" si="2"/>
        <v>3</v>
      </c>
      <c r="H73" s="1">
        <v>3.0</v>
      </c>
      <c r="I73" s="1">
        <v>2.0</v>
      </c>
      <c r="J73" s="1" t="s">
        <v>98</v>
      </c>
    </row>
    <row r="74" ht="15.75" customHeight="1">
      <c r="A74" s="1">
        <v>117.0</v>
      </c>
      <c r="B74" s="1" t="str">
        <f t="shared" si="1"/>
        <v>&lt;p&gt;Correction et</v>
      </c>
      <c r="C74" s="1" t="s">
        <v>109</v>
      </c>
      <c r="D74" s="2" t="s">
        <v>15</v>
      </c>
      <c r="E74" s="1" t="s">
        <v>42</v>
      </c>
      <c r="F74" s="1" t="s">
        <v>16</v>
      </c>
      <c r="G74" s="4">
        <f t="shared" si="2"/>
        <v>1.5</v>
      </c>
      <c r="H74" s="1">
        <v>3.0</v>
      </c>
      <c r="I74" s="1">
        <v>2.0</v>
      </c>
      <c r="J74" s="1" t="s">
        <v>98</v>
      </c>
    </row>
    <row r="75" ht="15.75" customHeight="1">
      <c r="A75" s="1">
        <v>118.0</v>
      </c>
      <c r="B75" s="1" t="str">
        <f t="shared" si="1"/>
        <v>&lt;p&gt;Reproduction de</v>
      </c>
      <c r="C75" s="1" t="s">
        <v>110</v>
      </c>
      <c r="D75" s="2" t="s">
        <v>15</v>
      </c>
      <c r="E75" s="1" t="s">
        <v>23</v>
      </c>
      <c r="F75" s="1" t="s">
        <v>47</v>
      </c>
      <c r="G75" s="4">
        <f t="shared" si="2"/>
        <v>1</v>
      </c>
      <c r="H75" s="1">
        <v>3.0</v>
      </c>
      <c r="I75" s="1">
        <v>2.0</v>
      </c>
      <c r="J75" s="1" t="s">
        <v>98</v>
      </c>
    </row>
    <row r="76" ht="15.75" customHeight="1">
      <c r="A76" s="1">
        <v>119.0</v>
      </c>
      <c r="B76" s="1" t="str">
        <f t="shared" si="1"/>
        <v>traitement des</v>
      </c>
      <c r="C76" s="1" t="s">
        <v>111</v>
      </c>
      <c r="D76" s="2" t="s">
        <v>15</v>
      </c>
      <c r="E76" s="1" t="s">
        <v>70</v>
      </c>
      <c r="F76" s="1" t="s">
        <v>16</v>
      </c>
      <c r="G76" s="4">
        <f t="shared" si="2"/>
        <v>4</v>
      </c>
      <c r="H76" s="1">
        <v>4.0</v>
      </c>
      <c r="I76" s="1">
        <v>2.0</v>
      </c>
      <c r="J76" s="1" t="s">
        <v>98</v>
      </c>
    </row>
    <row r="77" ht="15.75" customHeight="1">
      <c r="A77" s="1">
        <v>120.0</v>
      </c>
      <c r="B77" s="1" t="str">
        <f t="shared" si="1"/>
        <v>&lt;p&gt;base des</v>
      </c>
      <c r="C77" s="1" t="s">
        <v>112</v>
      </c>
      <c r="D77" s="2" t="s">
        <v>15</v>
      </c>
      <c r="E77" s="1" t="s">
        <v>23</v>
      </c>
      <c r="F77" s="1" t="s">
        <v>19</v>
      </c>
      <c r="G77" s="4">
        <f t="shared" si="2"/>
        <v>4</v>
      </c>
      <c r="H77" s="1">
        <v>4.0</v>
      </c>
      <c r="I77" s="1">
        <v>2.0</v>
      </c>
      <c r="J77" s="1" t="s">
        <v>98</v>
      </c>
    </row>
    <row r="78" ht="15.75" customHeight="1">
      <c r="A78" s="1">
        <v>121.0</v>
      </c>
      <c r="B78" s="1" t="str">
        <f t="shared" si="1"/>
        <v>Mise à</v>
      </c>
      <c r="C78" s="1" t="s">
        <v>113</v>
      </c>
      <c r="D78" s="2" t="s">
        <v>15</v>
      </c>
      <c r="E78" s="1" t="s">
        <v>11</v>
      </c>
      <c r="F78" s="1" t="s">
        <v>16</v>
      </c>
      <c r="G78" s="4">
        <f t="shared" si="2"/>
        <v>4.5</v>
      </c>
      <c r="H78" s="1">
        <v>2.0</v>
      </c>
      <c r="I78" s="1">
        <v>1.0</v>
      </c>
      <c r="J78" s="1" t="s">
        <v>98</v>
      </c>
    </row>
    <row r="79" ht="15.75" customHeight="1">
      <c r="A79" s="1">
        <v>122.0</v>
      </c>
      <c r="B79" s="1" t="str">
        <f t="shared" si="1"/>
        <v>&lt;p&gt;Developpement module</v>
      </c>
      <c r="C79" s="1" t="s">
        <v>114</v>
      </c>
      <c r="D79" s="2" t="s">
        <v>15</v>
      </c>
      <c r="E79" s="1" t="s">
        <v>23</v>
      </c>
      <c r="F79" s="1" t="s">
        <v>47</v>
      </c>
      <c r="G79" s="4">
        <f t="shared" si="2"/>
        <v>1</v>
      </c>
      <c r="H79" s="1">
        <v>2.0</v>
      </c>
      <c r="I79" s="1">
        <v>1.0</v>
      </c>
      <c r="J79" s="1" t="s">
        <v>98</v>
      </c>
    </row>
    <row r="80" ht="15.75" customHeight="1">
      <c r="A80" s="1">
        <v>123.0</v>
      </c>
      <c r="B80" s="1" t="str">
        <f t="shared" si="1"/>
        <v>&lt;p&gt;conception base</v>
      </c>
      <c r="C80" s="1" t="s">
        <v>115</v>
      </c>
      <c r="D80" s="2" t="s">
        <v>15</v>
      </c>
      <c r="E80" s="1" t="s">
        <v>47</v>
      </c>
      <c r="F80" s="1" t="s">
        <v>19</v>
      </c>
      <c r="G80" s="4">
        <f t="shared" si="2"/>
        <v>3</v>
      </c>
      <c r="H80" s="1">
        <v>2.0</v>
      </c>
      <c r="I80" s="1">
        <v>2.0</v>
      </c>
      <c r="J80" s="1" t="s">
        <v>98</v>
      </c>
    </row>
    <row r="81" ht="15.75" customHeight="1">
      <c r="A81" s="1">
        <v>124.0</v>
      </c>
      <c r="B81" s="1" t="str">
        <f t="shared" si="1"/>
        <v>&lt;p&gt;Travail sur</v>
      </c>
      <c r="C81" s="1" t="s">
        <v>116</v>
      </c>
      <c r="D81" s="2" t="s">
        <v>15</v>
      </c>
      <c r="E81" s="1" t="s">
        <v>104</v>
      </c>
      <c r="F81" s="1" t="s">
        <v>19</v>
      </c>
      <c r="G81" s="4">
        <f t="shared" si="2"/>
        <v>2</v>
      </c>
      <c r="H81" s="1">
        <v>6.0</v>
      </c>
      <c r="I81" s="1">
        <v>2.0</v>
      </c>
      <c r="J81" s="1" t="s">
        <v>98</v>
      </c>
    </row>
    <row r="82" ht="15.75" customHeight="1">
      <c r="A82" s="1">
        <v>125.0</v>
      </c>
      <c r="B82" s="1" t="str">
        <f t="shared" si="1"/>
        <v>&lt;p&gt;Mise &amp;agrave;</v>
      </c>
      <c r="C82" s="1" t="s">
        <v>117</v>
      </c>
      <c r="D82" s="2" t="s">
        <v>15</v>
      </c>
      <c r="E82" s="1" t="s">
        <v>104</v>
      </c>
      <c r="F82" s="1" t="s">
        <v>19</v>
      </c>
      <c r="G82" s="4">
        <f t="shared" si="2"/>
        <v>2</v>
      </c>
      <c r="H82" s="1">
        <v>5.0</v>
      </c>
      <c r="I82" s="1">
        <v>1.0</v>
      </c>
      <c r="J82" s="1" t="s">
        <v>98</v>
      </c>
    </row>
    <row r="83" ht="15.75" customHeight="1">
      <c r="A83" s="1">
        <v>126.0</v>
      </c>
      <c r="B83" s="1" t="str">
        <f t="shared" si="1"/>
        <v>&lt;p&gt;SIG et</v>
      </c>
      <c r="C83" s="1" t="s">
        <v>118</v>
      </c>
      <c r="D83" s="2" t="s">
        <v>15</v>
      </c>
      <c r="E83" s="1" t="s">
        <v>47</v>
      </c>
      <c r="F83" s="1" t="s">
        <v>19</v>
      </c>
      <c r="G83" s="4">
        <f t="shared" si="2"/>
        <v>3</v>
      </c>
      <c r="H83" s="1">
        <v>3.0</v>
      </c>
      <c r="I83" s="1">
        <v>2.0</v>
      </c>
      <c r="J83" s="1" t="s">
        <v>98</v>
      </c>
    </row>
    <row r="84" ht="15.75" customHeight="1">
      <c r="A84" s="1">
        <v>127.0</v>
      </c>
      <c r="B84" s="1" t="str">
        <f t="shared" si="1"/>
        <v>Offre ONAS</v>
      </c>
      <c r="C84" s="1" t="s">
        <v>119</v>
      </c>
      <c r="D84" s="2" t="s">
        <v>15</v>
      </c>
      <c r="E84" s="1" t="s">
        <v>70</v>
      </c>
      <c r="F84" s="1" t="s">
        <v>16</v>
      </c>
      <c r="G84" s="4">
        <f t="shared" si="2"/>
        <v>4</v>
      </c>
      <c r="H84" s="1">
        <v>10.0</v>
      </c>
      <c r="I84" s="1">
        <v>17.0</v>
      </c>
      <c r="J84" s="1" t="s">
        <v>98</v>
      </c>
    </row>
    <row r="85" ht="15.75" customHeight="1">
      <c r="A85" s="1">
        <v>128.0</v>
      </c>
      <c r="B85" s="1" t="str">
        <f t="shared" si="1"/>
        <v>&lt;p&gt;Offre ONAS</v>
      </c>
      <c r="C85" s="1" t="s">
        <v>120</v>
      </c>
      <c r="D85" s="2" t="s">
        <v>15</v>
      </c>
      <c r="E85" s="1" t="s">
        <v>47</v>
      </c>
      <c r="F85" s="1" t="s">
        <v>121</v>
      </c>
      <c r="G85" s="4">
        <f t="shared" si="2"/>
        <v>1.5</v>
      </c>
      <c r="H85" s="1">
        <v>10.0</v>
      </c>
      <c r="I85" s="1">
        <v>17.0</v>
      </c>
      <c r="J85" s="1" t="s">
        <v>98</v>
      </c>
    </row>
    <row r="86" ht="15.75" customHeight="1">
      <c r="A86" s="1">
        <v>129.0</v>
      </c>
      <c r="B86" s="1" t="str">
        <f t="shared" si="1"/>
        <v>&lt;p&gt;Lecture du</v>
      </c>
      <c r="C86" s="1" t="s">
        <v>122</v>
      </c>
      <c r="D86" s="2" t="s">
        <v>15</v>
      </c>
      <c r="E86" s="1" t="s">
        <v>11</v>
      </c>
      <c r="F86" s="1" t="s">
        <v>62</v>
      </c>
      <c r="G86" s="4">
        <f t="shared" si="2"/>
        <v>1</v>
      </c>
      <c r="H86" s="1">
        <v>5.0</v>
      </c>
      <c r="I86" s="1">
        <v>2.0</v>
      </c>
      <c r="J86" s="1" t="s">
        <v>123</v>
      </c>
    </row>
    <row r="87" ht="15.75" customHeight="1">
      <c r="A87" s="1">
        <v>130.0</v>
      </c>
      <c r="B87" s="1" t="str">
        <f t="shared" si="1"/>
        <v>&lt;p&gt;Contact sous</v>
      </c>
      <c r="C87" s="1" t="s">
        <v>124</v>
      </c>
      <c r="D87" s="2" t="s">
        <v>15</v>
      </c>
      <c r="E87" s="1" t="s">
        <v>62</v>
      </c>
      <c r="F87" s="1" t="s">
        <v>125</v>
      </c>
      <c r="G87" s="4">
        <f t="shared" si="2"/>
        <v>0.3333333333</v>
      </c>
      <c r="H87" s="1">
        <v>5.0</v>
      </c>
      <c r="I87" s="1">
        <v>2.0</v>
      </c>
      <c r="J87" s="1" t="s">
        <v>123</v>
      </c>
    </row>
    <row r="88" ht="15.75" customHeight="1">
      <c r="A88" s="1">
        <v>131.0</v>
      </c>
      <c r="B88" s="1" t="str">
        <f t="shared" si="1"/>
        <v>&lt;p&gt;mise au</v>
      </c>
      <c r="C88" s="1" t="s">
        <v>126</v>
      </c>
      <c r="D88" s="2" t="s">
        <v>15</v>
      </c>
      <c r="E88" s="1" t="s">
        <v>11</v>
      </c>
      <c r="F88" s="1" t="s">
        <v>83</v>
      </c>
      <c r="G88" s="4">
        <f t="shared" si="2"/>
        <v>1.5</v>
      </c>
      <c r="H88" s="1">
        <v>6.0</v>
      </c>
      <c r="I88" s="1">
        <v>2.0</v>
      </c>
      <c r="J88" s="1" t="s">
        <v>123</v>
      </c>
    </row>
    <row r="89" ht="15.75" customHeight="1">
      <c r="A89" s="1">
        <v>132.0</v>
      </c>
      <c r="B89" s="1" t="str">
        <f t="shared" si="1"/>
        <v>&lt;p&gt;collecte des</v>
      </c>
      <c r="C89" s="1" t="s">
        <v>127</v>
      </c>
      <c r="D89" s="2" t="s">
        <v>15</v>
      </c>
      <c r="E89" s="1" t="s">
        <v>83</v>
      </c>
      <c r="F89" s="1" t="s">
        <v>42</v>
      </c>
      <c r="G89" s="4">
        <f t="shared" si="2"/>
        <v>1.5</v>
      </c>
      <c r="H89" s="1">
        <v>6.0</v>
      </c>
      <c r="I89" s="1">
        <v>2.0</v>
      </c>
      <c r="J89" s="1" t="s">
        <v>123</v>
      </c>
    </row>
    <row r="90" ht="15.75" customHeight="1">
      <c r="A90" s="1">
        <v>133.0</v>
      </c>
      <c r="B90" s="1" t="str">
        <f t="shared" si="1"/>
        <v>&lt;p&gt;préparer un</v>
      </c>
      <c r="C90" s="1" t="s">
        <v>128</v>
      </c>
      <c r="D90" s="2" t="s">
        <v>15</v>
      </c>
      <c r="E90" s="1" t="s">
        <v>42</v>
      </c>
      <c r="F90" s="1" t="s">
        <v>16</v>
      </c>
      <c r="G90" s="4">
        <f t="shared" si="2"/>
        <v>1.5</v>
      </c>
      <c r="H90" s="1">
        <v>6.0</v>
      </c>
      <c r="I90" s="1">
        <v>2.0</v>
      </c>
      <c r="J90" s="1" t="s">
        <v>123</v>
      </c>
    </row>
    <row r="91" ht="15.75" customHeight="1">
      <c r="A91" s="1">
        <v>134.0</v>
      </c>
      <c r="B91" s="1" t="str">
        <f t="shared" si="1"/>
        <v>*gérer les</v>
      </c>
      <c r="C91" s="1" t="s">
        <v>129</v>
      </c>
      <c r="D91" s="2" t="s">
        <v>15</v>
      </c>
      <c r="E91" s="1" t="s">
        <v>11</v>
      </c>
      <c r="F91" s="1" t="s">
        <v>16</v>
      </c>
      <c r="G91" s="4">
        <f t="shared" si="2"/>
        <v>4.5</v>
      </c>
      <c r="H91" s="1">
        <v>11.0</v>
      </c>
      <c r="I91" s="1">
        <v>16.0</v>
      </c>
      <c r="J91" s="1" t="s">
        <v>123</v>
      </c>
    </row>
    <row r="92" ht="15.75" customHeight="1">
      <c r="A92" s="1">
        <v>135.0</v>
      </c>
      <c r="B92" s="1" t="str">
        <f t="shared" si="1"/>
        <v>&lt;p&gt;base des</v>
      </c>
      <c r="C92" s="1" t="s">
        <v>130</v>
      </c>
      <c r="D92" s="2" t="s">
        <v>15</v>
      </c>
      <c r="E92" s="1" t="s">
        <v>11</v>
      </c>
      <c r="F92" s="1" t="s">
        <v>131</v>
      </c>
      <c r="G92" s="4">
        <f t="shared" si="2"/>
        <v>2</v>
      </c>
      <c r="H92" s="1">
        <v>4.0</v>
      </c>
      <c r="I92" s="1">
        <v>2.0</v>
      </c>
      <c r="J92" s="1" t="s">
        <v>123</v>
      </c>
    </row>
    <row r="93" ht="15.75" customHeight="1">
      <c r="A93" s="1">
        <v>136.0</v>
      </c>
      <c r="B93" s="1" t="str">
        <f t="shared" si="1"/>
        <v>&lt;p&gt;correction des</v>
      </c>
      <c r="C93" s="1" t="s">
        <v>132</v>
      </c>
      <c r="D93" s="2" t="s">
        <v>15</v>
      </c>
      <c r="E93" s="1" t="s">
        <v>131</v>
      </c>
      <c r="F93" s="1" t="s">
        <v>16</v>
      </c>
      <c r="G93" s="4">
        <f t="shared" si="2"/>
        <v>2.5</v>
      </c>
      <c r="H93" s="1">
        <v>4.0</v>
      </c>
      <c r="I93" s="1">
        <v>2.0</v>
      </c>
      <c r="J93" s="1" t="s">
        <v>123</v>
      </c>
    </row>
    <row r="94" ht="15.75" customHeight="1">
      <c r="A94" s="1">
        <v>137.0</v>
      </c>
      <c r="B94" s="1" t="str">
        <f t="shared" si="1"/>
        <v>&lt;p&gt;Analyse des</v>
      </c>
      <c r="C94" s="1" t="s">
        <v>133</v>
      </c>
      <c r="D94" s="2" t="s">
        <v>15</v>
      </c>
      <c r="E94" s="1" t="s">
        <v>134</v>
      </c>
      <c r="F94" s="1" t="s">
        <v>16</v>
      </c>
      <c r="G94" s="4">
        <f t="shared" si="2"/>
        <v>3.15</v>
      </c>
      <c r="H94" s="1">
        <v>5.0</v>
      </c>
      <c r="I94" s="1">
        <v>2.0</v>
      </c>
      <c r="J94" s="1" t="s">
        <v>123</v>
      </c>
    </row>
    <row r="95" ht="15.75" customHeight="1">
      <c r="A95" s="1">
        <v>138.0</v>
      </c>
      <c r="B95" s="1" t="str">
        <f t="shared" si="1"/>
        <v>&lt;p&gt;Avancement sur</v>
      </c>
      <c r="C95" s="1" t="s">
        <v>135</v>
      </c>
      <c r="D95" s="2" t="s">
        <v>15</v>
      </c>
      <c r="E95" s="1" t="s">
        <v>23</v>
      </c>
      <c r="F95" s="1" t="s">
        <v>136</v>
      </c>
      <c r="G95" s="4">
        <f t="shared" si="2"/>
        <v>2.75</v>
      </c>
      <c r="H95" s="1">
        <v>5.0</v>
      </c>
      <c r="I95" s="1">
        <v>2.0</v>
      </c>
      <c r="J95" s="1" t="s">
        <v>123</v>
      </c>
    </row>
    <row r="96" ht="15.75" customHeight="1">
      <c r="A96" s="1">
        <v>139.0</v>
      </c>
      <c r="B96" s="1" t="str">
        <f t="shared" si="1"/>
        <v>&lt;p&gt;Mise au</v>
      </c>
      <c r="C96" s="1" t="s">
        <v>137</v>
      </c>
      <c r="D96" s="2" t="s">
        <v>15</v>
      </c>
      <c r="E96" s="1" t="s">
        <v>136</v>
      </c>
      <c r="F96" s="1" t="s">
        <v>19</v>
      </c>
      <c r="G96" s="4">
        <f t="shared" si="2"/>
        <v>1.25</v>
      </c>
      <c r="H96" s="1">
        <v>5.0</v>
      </c>
      <c r="I96" s="1">
        <v>2.0</v>
      </c>
      <c r="J96" s="1" t="s">
        <v>123</v>
      </c>
    </row>
    <row r="97" ht="15.75" customHeight="1">
      <c r="A97" s="1">
        <v>140.0</v>
      </c>
      <c r="B97" s="1" t="str">
        <f t="shared" si="1"/>
        <v>&lt;p&gt;Collecte des</v>
      </c>
      <c r="C97" s="1" t="s">
        <v>138</v>
      </c>
      <c r="D97" s="2" t="s">
        <v>15</v>
      </c>
      <c r="E97" s="1" t="s">
        <v>23</v>
      </c>
      <c r="F97" s="1" t="s">
        <v>49</v>
      </c>
      <c r="G97" s="4">
        <f t="shared" si="2"/>
        <v>3</v>
      </c>
      <c r="H97" s="1">
        <v>6.0</v>
      </c>
      <c r="I97" s="1">
        <v>2.0</v>
      </c>
      <c r="J97" s="1" t="s">
        <v>123</v>
      </c>
    </row>
    <row r="98" ht="15.75" customHeight="1">
      <c r="A98" s="1">
        <v>141.0</v>
      </c>
      <c r="B98" s="1" t="str">
        <f t="shared" si="1"/>
        <v>SIG et</v>
      </c>
      <c r="C98" s="1" t="s">
        <v>139</v>
      </c>
      <c r="D98" s="2" t="s">
        <v>15</v>
      </c>
      <c r="E98" s="1" t="s">
        <v>11</v>
      </c>
      <c r="F98" s="1" t="s">
        <v>16</v>
      </c>
      <c r="G98" s="4">
        <f t="shared" si="2"/>
        <v>4.5</v>
      </c>
      <c r="H98" s="1">
        <v>3.0</v>
      </c>
      <c r="I98" s="1">
        <v>2.0</v>
      </c>
      <c r="J98" s="1" t="s">
        <v>123</v>
      </c>
    </row>
    <row r="99" ht="15.75" customHeight="1">
      <c r="A99" s="1">
        <v>142.0</v>
      </c>
      <c r="B99" s="1" t="str">
        <f t="shared" si="1"/>
        <v>&lt;p&gt;SIG et</v>
      </c>
      <c r="C99" s="1" t="s">
        <v>140</v>
      </c>
      <c r="D99" s="2" t="s">
        <v>15</v>
      </c>
      <c r="E99" s="1" t="s">
        <v>23</v>
      </c>
      <c r="F99" s="1" t="s">
        <v>49</v>
      </c>
      <c r="G99" s="4">
        <f t="shared" si="2"/>
        <v>3</v>
      </c>
      <c r="H99" s="1">
        <v>3.0</v>
      </c>
      <c r="I99" s="1">
        <v>2.0</v>
      </c>
      <c r="J99" s="1" t="s">
        <v>123</v>
      </c>
    </row>
    <row r="100" ht="15.75" customHeight="1">
      <c r="A100" s="1">
        <v>143.0</v>
      </c>
      <c r="B100" s="1" t="str">
        <f t="shared" si="1"/>
        <v>&lt;p&gt;r&amp;eacute;union &amp;eacute;quipe</v>
      </c>
      <c r="C100" s="1" t="s">
        <v>141</v>
      </c>
      <c r="D100" s="2" t="s">
        <v>15</v>
      </c>
      <c r="E100" s="1" t="s">
        <v>49</v>
      </c>
      <c r="F100" s="1" t="s">
        <v>19</v>
      </c>
      <c r="G100" s="4">
        <f t="shared" si="2"/>
        <v>1</v>
      </c>
      <c r="H100" s="1">
        <v>6.0</v>
      </c>
      <c r="I100" s="1">
        <v>2.0</v>
      </c>
      <c r="J100" s="1" t="s">
        <v>123</v>
      </c>
    </row>
    <row r="101" ht="15.75" customHeight="1">
      <c r="A101" s="1">
        <v>144.0</v>
      </c>
      <c r="B101" s="1" t="str">
        <f t="shared" si="1"/>
        <v>&lt;p&gt;base des</v>
      </c>
      <c r="C101" s="1" t="s">
        <v>142</v>
      </c>
      <c r="D101" s="2" t="s">
        <v>15</v>
      </c>
      <c r="E101" s="1" t="s">
        <v>23</v>
      </c>
      <c r="F101" s="1" t="s">
        <v>49</v>
      </c>
      <c r="G101" s="4">
        <f t="shared" si="2"/>
        <v>3</v>
      </c>
      <c r="H101" s="1">
        <v>4.0</v>
      </c>
      <c r="I101" s="1">
        <v>2.0</v>
      </c>
      <c r="J101" s="1" t="s">
        <v>123</v>
      </c>
    </row>
    <row r="102" ht="15.75" customHeight="1">
      <c r="A102" s="1">
        <v>145.0</v>
      </c>
      <c r="B102" s="1" t="str">
        <f t="shared" si="1"/>
        <v>mise a</v>
      </c>
      <c r="C102" s="1" t="s">
        <v>143</v>
      </c>
      <c r="D102" s="2" t="s">
        <v>15</v>
      </c>
      <c r="E102" s="1" t="s">
        <v>11</v>
      </c>
      <c r="F102" s="1" t="s">
        <v>16</v>
      </c>
      <c r="G102" s="4">
        <f t="shared" si="2"/>
        <v>4.5</v>
      </c>
      <c r="H102" s="1">
        <v>2.0</v>
      </c>
      <c r="I102" s="1">
        <v>1.0</v>
      </c>
      <c r="J102" s="1" t="s">
        <v>123</v>
      </c>
    </row>
    <row r="103" ht="15.75" customHeight="1">
      <c r="A103" s="1">
        <v>146.0</v>
      </c>
      <c r="B103" s="1" t="str">
        <f t="shared" si="1"/>
        <v>&lt;p&gt;R&amp;eacute;union de</v>
      </c>
      <c r="C103" s="1" t="s">
        <v>144</v>
      </c>
      <c r="D103" s="2" t="s">
        <v>15</v>
      </c>
      <c r="E103" s="1" t="s">
        <v>49</v>
      </c>
      <c r="F103" s="1" t="s">
        <v>19</v>
      </c>
      <c r="G103" s="4">
        <f t="shared" si="2"/>
        <v>1</v>
      </c>
      <c r="H103" s="1">
        <v>4.0</v>
      </c>
      <c r="I103" s="1">
        <v>2.0</v>
      </c>
      <c r="J103" s="1" t="s">
        <v>123</v>
      </c>
    </row>
    <row r="104" ht="15.75" customHeight="1">
      <c r="A104" s="1">
        <v>147.0</v>
      </c>
      <c r="B104" s="1" t="str">
        <f t="shared" si="1"/>
        <v>&lt;p&gt;Conception base</v>
      </c>
      <c r="C104" s="1" t="s">
        <v>145</v>
      </c>
      <c r="D104" s="2" t="s">
        <v>15</v>
      </c>
      <c r="E104" s="1" t="s">
        <v>23</v>
      </c>
      <c r="F104" s="1" t="s">
        <v>121</v>
      </c>
      <c r="G104" s="4">
        <f t="shared" si="2"/>
        <v>2.5</v>
      </c>
      <c r="H104" s="1">
        <v>2.0</v>
      </c>
      <c r="I104" s="1">
        <v>2.0</v>
      </c>
      <c r="J104" s="1" t="s">
        <v>123</v>
      </c>
    </row>
    <row r="105" ht="15.75" customHeight="1">
      <c r="A105" s="1">
        <v>148.0</v>
      </c>
      <c r="B105" s="1" t="str">
        <f t="shared" si="1"/>
        <v>&lt;p&gt;reunion pour</v>
      </c>
      <c r="C105" s="1" t="s">
        <v>146</v>
      </c>
      <c r="D105" s="2" t="s">
        <v>15</v>
      </c>
      <c r="E105" s="1" t="s">
        <v>121</v>
      </c>
      <c r="F105" s="1" t="s">
        <v>18</v>
      </c>
      <c r="G105" s="4">
        <f t="shared" si="2"/>
        <v>1</v>
      </c>
      <c r="H105" s="1">
        <v>2.0</v>
      </c>
      <c r="I105" s="1">
        <v>2.0</v>
      </c>
      <c r="J105" s="1" t="s">
        <v>123</v>
      </c>
    </row>
    <row r="106" ht="15.75" customHeight="1">
      <c r="A106" s="1">
        <v>149.0</v>
      </c>
      <c r="B106" s="1" t="str">
        <f t="shared" si="1"/>
        <v>&lt;p&gt;essai des</v>
      </c>
      <c r="C106" s="1" t="s">
        <v>147</v>
      </c>
      <c r="D106" s="2" t="s">
        <v>15</v>
      </c>
      <c r="E106" s="1" t="s">
        <v>18</v>
      </c>
      <c r="F106" s="1" t="s">
        <v>19</v>
      </c>
      <c r="G106" s="4">
        <f t="shared" si="2"/>
        <v>0.5</v>
      </c>
      <c r="H106" s="1">
        <v>2.0</v>
      </c>
      <c r="I106" s="1">
        <v>2.0</v>
      </c>
      <c r="J106" s="1" t="s">
        <v>123</v>
      </c>
    </row>
    <row r="107" ht="15.75" customHeight="1">
      <c r="A107" s="1">
        <v>150.0</v>
      </c>
      <c r="B107" s="1" t="str">
        <f t="shared" si="1"/>
        <v>&lt;p&gt;Base de</v>
      </c>
      <c r="C107" s="1" t="s">
        <v>148</v>
      </c>
      <c r="D107" s="2" t="s">
        <v>15</v>
      </c>
      <c r="E107" s="1" t="s">
        <v>49</v>
      </c>
      <c r="F107" s="1" t="s">
        <v>19</v>
      </c>
      <c r="G107" s="4">
        <f t="shared" si="2"/>
        <v>1</v>
      </c>
      <c r="H107" s="1">
        <v>3.0</v>
      </c>
      <c r="I107" s="1">
        <v>2.0</v>
      </c>
      <c r="J107" s="1" t="s">
        <v>123</v>
      </c>
    </row>
    <row r="108" ht="15.75" customHeight="1">
      <c r="A108" s="1">
        <v>151.0</v>
      </c>
      <c r="B108" s="1" t="str">
        <f t="shared" si="1"/>
        <v>&lt;p&gt;Offre ONAS</v>
      </c>
      <c r="C108" s="1" t="s">
        <v>149</v>
      </c>
      <c r="D108" s="2" t="s">
        <v>15</v>
      </c>
      <c r="E108" s="1" t="s">
        <v>70</v>
      </c>
      <c r="F108" s="1" t="s">
        <v>71</v>
      </c>
      <c r="G108" s="4">
        <f t="shared" si="2"/>
        <v>4.5</v>
      </c>
      <c r="H108" s="1">
        <v>10.0</v>
      </c>
      <c r="I108" s="1">
        <v>17.0</v>
      </c>
      <c r="J108" s="1" t="s">
        <v>123</v>
      </c>
    </row>
    <row r="109" ht="15.75" customHeight="1">
      <c r="A109" s="1">
        <v>152.0</v>
      </c>
      <c r="B109" s="1" t="str">
        <f t="shared" si="1"/>
        <v>&lt;p&gt;Offre ONAS</v>
      </c>
      <c r="C109" s="1" t="s">
        <v>150</v>
      </c>
      <c r="D109" s="2" t="s">
        <v>15</v>
      </c>
      <c r="E109" s="1" t="s">
        <v>37</v>
      </c>
      <c r="F109" s="1" t="s">
        <v>151</v>
      </c>
      <c r="G109" s="4">
        <f t="shared" si="2"/>
        <v>4</v>
      </c>
      <c r="H109" s="1">
        <v>10.0</v>
      </c>
      <c r="I109" s="1">
        <v>1.0</v>
      </c>
      <c r="J109" s="1" t="s">
        <v>123</v>
      </c>
    </row>
    <row r="110" ht="15.75" customHeight="1">
      <c r="A110" s="1">
        <v>153.0</v>
      </c>
      <c r="B110" s="1" t="str">
        <f t="shared" si="1"/>
        <v>Avancement sur</v>
      </c>
      <c r="C110" s="1" t="s">
        <v>152</v>
      </c>
      <c r="D110" s="2" t="s">
        <v>15</v>
      </c>
      <c r="E110" s="1" t="s">
        <v>11</v>
      </c>
      <c r="F110" s="1" t="s">
        <v>153</v>
      </c>
      <c r="G110" s="4">
        <f t="shared" si="2"/>
        <v>1.75</v>
      </c>
      <c r="H110" s="1">
        <v>5.0</v>
      </c>
      <c r="I110" s="1">
        <v>2.0</v>
      </c>
      <c r="J110" s="1" t="s">
        <v>154</v>
      </c>
    </row>
    <row r="111" ht="15.75" customHeight="1">
      <c r="A111" s="1">
        <v>154.0</v>
      </c>
      <c r="B111" s="1" t="str">
        <f t="shared" si="1"/>
        <v>&lt;p&gt;Déplacement à</v>
      </c>
      <c r="C111" s="1" t="s">
        <v>155</v>
      </c>
      <c r="D111" s="2" t="s">
        <v>15</v>
      </c>
      <c r="E111" s="1" t="s">
        <v>153</v>
      </c>
      <c r="F111" s="1" t="s">
        <v>16</v>
      </c>
      <c r="G111" s="4">
        <f t="shared" si="2"/>
        <v>2.75</v>
      </c>
      <c r="H111" s="1">
        <v>5.0</v>
      </c>
      <c r="I111" s="1">
        <v>2.0</v>
      </c>
      <c r="J111" s="1" t="s">
        <v>154</v>
      </c>
    </row>
    <row r="112" ht="15.75" customHeight="1">
      <c r="A112" s="1">
        <v>155.0</v>
      </c>
      <c r="B112" s="1" t="str">
        <f t="shared" si="1"/>
        <v>&lt;p&gt;Analyse des</v>
      </c>
      <c r="C112" s="1" t="s">
        <v>156</v>
      </c>
      <c r="D112" s="2" t="s">
        <v>15</v>
      </c>
      <c r="E112" s="1" t="s">
        <v>23</v>
      </c>
      <c r="F112" s="1" t="s">
        <v>157</v>
      </c>
      <c r="G112" s="4">
        <f t="shared" si="2"/>
        <v>0.75</v>
      </c>
      <c r="H112" s="1">
        <v>5.0</v>
      </c>
      <c r="I112" s="1">
        <v>2.0</v>
      </c>
      <c r="J112" s="1" t="s">
        <v>154</v>
      </c>
    </row>
    <row r="113" ht="15.75" customHeight="1">
      <c r="A113" s="1">
        <v>160.0</v>
      </c>
      <c r="B113" s="1" t="str">
        <f t="shared" si="1"/>
        <v>&lt;p&gt;Avancement sur</v>
      </c>
      <c r="C113" s="1" t="s">
        <v>158</v>
      </c>
      <c r="D113" s="2" t="s">
        <v>15</v>
      </c>
      <c r="E113" s="1" t="s">
        <v>157</v>
      </c>
      <c r="F113" s="1" t="s">
        <v>19</v>
      </c>
      <c r="G113" s="4">
        <f t="shared" si="2"/>
        <v>3.25</v>
      </c>
      <c r="H113" s="1">
        <v>5.0</v>
      </c>
      <c r="I113" s="1">
        <v>2.0</v>
      </c>
      <c r="J113" s="1" t="s">
        <v>154</v>
      </c>
    </row>
    <row r="114" ht="15.75" customHeight="1">
      <c r="A114" s="1">
        <v>156.0</v>
      </c>
      <c r="B114" s="1" t="str">
        <f t="shared" si="1"/>
        <v>*gérer le</v>
      </c>
      <c r="C114" s="1" t="s">
        <v>159</v>
      </c>
      <c r="D114" s="2" t="s">
        <v>15</v>
      </c>
      <c r="E114" s="1" t="s">
        <v>11</v>
      </c>
      <c r="F114" s="1" t="s">
        <v>16</v>
      </c>
      <c r="G114" s="4">
        <f t="shared" si="2"/>
        <v>4.5</v>
      </c>
      <c r="H114" s="1">
        <v>11.0</v>
      </c>
      <c r="I114" s="1">
        <v>16.0</v>
      </c>
      <c r="J114" s="1" t="s">
        <v>154</v>
      </c>
    </row>
    <row r="115" ht="15.75" customHeight="1">
      <c r="A115" s="1">
        <v>157.0</v>
      </c>
      <c r="B115" s="1" t="str">
        <f t="shared" si="1"/>
        <v>&lt;p&gt;Collecte des</v>
      </c>
      <c r="C115" s="1" t="s">
        <v>160</v>
      </c>
      <c r="D115" s="2" t="s">
        <v>15</v>
      </c>
      <c r="E115" s="1" t="s">
        <v>11</v>
      </c>
      <c r="F115" s="1" t="s">
        <v>16</v>
      </c>
      <c r="G115" s="4">
        <f t="shared" si="2"/>
        <v>4.5</v>
      </c>
      <c r="H115" s="1">
        <v>6.0</v>
      </c>
      <c r="I115" s="1">
        <v>2.0</v>
      </c>
      <c r="J115" s="1" t="s">
        <v>154</v>
      </c>
    </row>
    <row r="116" ht="15.75" customHeight="1">
      <c r="A116" s="1">
        <v>158.0</v>
      </c>
      <c r="B116" s="1" t="str">
        <f t="shared" si="1"/>
        <v>&lt;p&gt;collecte des</v>
      </c>
      <c r="C116" s="1" t="s">
        <v>161</v>
      </c>
      <c r="D116" s="2" t="s">
        <v>15</v>
      </c>
      <c r="E116" s="1" t="s">
        <v>23</v>
      </c>
      <c r="F116" s="1" t="s">
        <v>49</v>
      </c>
      <c r="G116" s="4">
        <f t="shared" si="2"/>
        <v>3</v>
      </c>
      <c r="H116" s="1">
        <v>6.0</v>
      </c>
      <c r="I116" s="1">
        <v>2.0</v>
      </c>
      <c r="J116" s="1" t="s">
        <v>154</v>
      </c>
    </row>
    <row r="117" ht="15.75" customHeight="1">
      <c r="A117" s="1">
        <v>159.0</v>
      </c>
      <c r="B117" s="1" t="str">
        <f t="shared" si="1"/>
        <v>&lt;p&gt;préparer des</v>
      </c>
      <c r="C117" s="1" t="s">
        <v>162</v>
      </c>
      <c r="D117" s="2" t="s">
        <v>15</v>
      </c>
      <c r="E117" s="1" t="s">
        <v>23</v>
      </c>
      <c r="F117" s="1" t="s">
        <v>19</v>
      </c>
      <c r="G117" s="4">
        <f t="shared" si="2"/>
        <v>4</v>
      </c>
      <c r="H117" s="1">
        <v>11.0</v>
      </c>
      <c r="I117" s="1">
        <v>16.0</v>
      </c>
      <c r="J117" s="1" t="s">
        <v>154</v>
      </c>
    </row>
    <row r="118" ht="15.75" customHeight="1">
      <c r="A118" s="1">
        <v>161.0</v>
      </c>
      <c r="B118" s="1" t="str">
        <f t="shared" si="1"/>
        <v>Mise à</v>
      </c>
      <c r="C118" s="1" t="s">
        <v>163</v>
      </c>
      <c r="D118" s="2" t="s">
        <v>15</v>
      </c>
      <c r="E118" s="1" t="s">
        <v>11</v>
      </c>
      <c r="F118" s="1" t="s">
        <v>131</v>
      </c>
      <c r="G118" s="4">
        <f t="shared" si="2"/>
        <v>2</v>
      </c>
      <c r="H118" s="1">
        <v>3.0</v>
      </c>
      <c r="I118" s="1">
        <v>2.0</v>
      </c>
      <c r="J118" s="1" t="s">
        <v>154</v>
      </c>
    </row>
    <row r="119" ht="15.75" customHeight="1">
      <c r="A119" s="1">
        <v>162.0</v>
      </c>
      <c r="B119" s="1" t="str">
        <f t="shared" si="1"/>
        <v>&lt;p&gt;Base des</v>
      </c>
      <c r="C119" s="1" t="s">
        <v>164</v>
      </c>
      <c r="D119" s="2" t="s">
        <v>15</v>
      </c>
      <c r="E119" s="1" t="s">
        <v>131</v>
      </c>
      <c r="F119" s="1" t="s">
        <v>16</v>
      </c>
      <c r="G119" s="4">
        <f t="shared" si="2"/>
        <v>2.5</v>
      </c>
      <c r="H119" s="1">
        <v>3.0</v>
      </c>
      <c r="I119" s="1">
        <v>2.0</v>
      </c>
      <c r="J119" s="1" t="s">
        <v>154</v>
      </c>
    </row>
    <row r="120" ht="15.75" customHeight="1">
      <c r="A120" s="1">
        <v>163.0</v>
      </c>
      <c r="B120" s="1" t="str">
        <f t="shared" si="1"/>
        <v>&lt;p&gt;Cartographie num&amp;eacute;rique</v>
      </c>
      <c r="C120" s="1" t="s">
        <v>165</v>
      </c>
      <c r="D120" s="2" t="s">
        <v>15</v>
      </c>
      <c r="E120" s="1" t="s">
        <v>23</v>
      </c>
      <c r="F120" s="1" t="s">
        <v>121</v>
      </c>
      <c r="G120" s="4">
        <f t="shared" si="2"/>
        <v>2.5</v>
      </c>
      <c r="H120" s="1">
        <v>3.0</v>
      </c>
      <c r="I120" s="1">
        <v>2.0</v>
      </c>
      <c r="J120" s="1" t="s">
        <v>154</v>
      </c>
    </row>
    <row r="121" ht="15.75" customHeight="1">
      <c r="A121" s="1">
        <v>164.0</v>
      </c>
      <c r="B121" s="1" t="str">
        <f t="shared" si="1"/>
        <v>base de</v>
      </c>
      <c r="C121" s="1" t="s">
        <v>166</v>
      </c>
      <c r="D121" s="2" t="s">
        <v>15</v>
      </c>
      <c r="E121" s="1" t="s">
        <v>11</v>
      </c>
      <c r="F121" s="1" t="s">
        <v>16</v>
      </c>
      <c r="G121" s="4">
        <f t="shared" si="2"/>
        <v>4.5</v>
      </c>
      <c r="H121" s="1">
        <v>4.0</v>
      </c>
      <c r="I121" s="1">
        <v>2.0</v>
      </c>
      <c r="J121" s="1" t="s">
        <v>154</v>
      </c>
    </row>
    <row r="122" ht="15.75" customHeight="1">
      <c r="A122" s="1">
        <v>165.0</v>
      </c>
      <c r="B122" s="1" t="str">
        <f t="shared" si="1"/>
        <v>&lt;p&gt;base des</v>
      </c>
      <c r="C122" s="1" t="s">
        <v>167</v>
      </c>
      <c r="D122" s="2" t="s">
        <v>15</v>
      </c>
      <c r="E122" s="1" t="s">
        <v>23</v>
      </c>
      <c r="F122" s="1" t="s">
        <v>19</v>
      </c>
      <c r="G122" s="4">
        <f t="shared" si="2"/>
        <v>4</v>
      </c>
      <c r="H122" s="1">
        <v>4.0</v>
      </c>
      <c r="I122" s="1">
        <v>2.0</v>
      </c>
      <c r="J122" s="1" t="s">
        <v>154</v>
      </c>
    </row>
    <row r="123" ht="15.75" customHeight="1">
      <c r="A123" s="1">
        <v>166.0</v>
      </c>
      <c r="B123" s="1" t="str">
        <f t="shared" si="1"/>
        <v>Conception base</v>
      </c>
      <c r="C123" s="1" t="s">
        <v>168</v>
      </c>
      <c r="D123" s="2" t="s">
        <v>15</v>
      </c>
      <c r="E123" s="1" t="s">
        <v>11</v>
      </c>
      <c r="F123" s="1" t="s">
        <v>16</v>
      </c>
      <c r="G123" s="4">
        <f t="shared" si="2"/>
        <v>4.5</v>
      </c>
      <c r="H123" s="1">
        <v>2.0</v>
      </c>
      <c r="I123" s="1">
        <v>2.0</v>
      </c>
      <c r="J123" s="1" t="s">
        <v>154</v>
      </c>
    </row>
    <row r="124" ht="15.75" customHeight="1">
      <c r="A124" s="1">
        <v>167.0</v>
      </c>
      <c r="B124" s="1" t="str">
        <f t="shared" si="1"/>
        <v>&lt;p&gt;Developpement de</v>
      </c>
      <c r="C124" s="1" t="s">
        <v>169</v>
      </c>
      <c r="D124" s="2" t="s">
        <v>15</v>
      </c>
      <c r="E124" s="1" t="s">
        <v>23</v>
      </c>
      <c r="F124" s="1" t="s">
        <v>19</v>
      </c>
      <c r="G124" s="4">
        <f t="shared" si="2"/>
        <v>4</v>
      </c>
      <c r="H124" s="1">
        <v>2.0</v>
      </c>
      <c r="I124" s="1">
        <v>2.0</v>
      </c>
      <c r="J124" s="1" t="s">
        <v>154</v>
      </c>
    </row>
    <row r="125" ht="15.75" customHeight="1">
      <c r="A125" s="1">
        <v>168.0</v>
      </c>
      <c r="B125" s="1" t="str">
        <f t="shared" si="1"/>
        <v>&lt;p&gt;Base des</v>
      </c>
      <c r="C125" s="1" t="s">
        <v>170</v>
      </c>
      <c r="D125" s="2" t="s">
        <v>15</v>
      </c>
      <c r="E125" s="1" t="s">
        <v>121</v>
      </c>
      <c r="F125" s="1" t="s">
        <v>19</v>
      </c>
      <c r="G125" s="4">
        <f t="shared" si="2"/>
        <v>1.5</v>
      </c>
      <c r="H125" s="1">
        <v>3.0</v>
      </c>
      <c r="I125" s="1">
        <v>2.0</v>
      </c>
      <c r="J125" s="1" t="s">
        <v>154</v>
      </c>
    </row>
    <row r="126" ht="15.75" customHeight="1">
      <c r="A126" s="1">
        <v>169.0</v>
      </c>
      <c r="B126" s="1" t="str">
        <f t="shared" si="1"/>
        <v>&lt;p&gt;Offre ONAS</v>
      </c>
      <c r="C126" s="1" t="s">
        <v>171</v>
      </c>
      <c r="D126" s="2" t="s">
        <v>15</v>
      </c>
      <c r="E126" s="1" t="s">
        <v>70</v>
      </c>
      <c r="F126" s="1" t="s">
        <v>71</v>
      </c>
      <c r="G126" s="4">
        <f t="shared" si="2"/>
        <v>4.5</v>
      </c>
      <c r="H126" s="1">
        <v>10.0</v>
      </c>
      <c r="I126" s="1">
        <v>17.0</v>
      </c>
      <c r="J126" s="1" t="s">
        <v>154</v>
      </c>
    </row>
    <row r="127" ht="15.75" customHeight="1">
      <c r="A127" s="1">
        <v>170.0</v>
      </c>
      <c r="B127" s="1" t="str">
        <f t="shared" si="1"/>
        <v>&lt;p&gt;Continuations des</v>
      </c>
      <c r="C127" s="1" t="s">
        <v>172</v>
      </c>
      <c r="D127" s="2" t="s">
        <v>15</v>
      </c>
      <c r="E127" s="1" t="s">
        <v>47</v>
      </c>
      <c r="F127" s="1" t="s">
        <v>73</v>
      </c>
      <c r="G127" s="4">
        <f t="shared" si="2"/>
        <v>4</v>
      </c>
      <c r="H127" s="1">
        <v>10.0</v>
      </c>
      <c r="I127" s="1">
        <v>17.0</v>
      </c>
      <c r="J127" s="1" t="s">
        <v>154</v>
      </c>
    </row>
    <row r="128" ht="15.75" customHeight="1">
      <c r="A128" s="1">
        <v>171.0</v>
      </c>
      <c r="B128" s="1" t="str">
        <f t="shared" si="1"/>
        <v>&lt;p&gt;Avancement sur</v>
      </c>
      <c r="C128" s="1" t="s">
        <v>173</v>
      </c>
      <c r="D128" s="2" t="s">
        <v>15</v>
      </c>
      <c r="E128" s="1" t="s">
        <v>11</v>
      </c>
      <c r="F128" s="1" t="s">
        <v>16</v>
      </c>
      <c r="G128" s="4">
        <f t="shared" si="2"/>
        <v>4.5</v>
      </c>
      <c r="H128" s="1">
        <v>5.0</v>
      </c>
      <c r="I128" s="1">
        <v>2.0</v>
      </c>
      <c r="J128" s="1" t="s">
        <v>174</v>
      </c>
    </row>
    <row r="129" ht="15.75" customHeight="1">
      <c r="A129" s="1">
        <v>172.0</v>
      </c>
      <c r="B129" s="1" t="str">
        <f t="shared" si="1"/>
        <v>Préparation des</v>
      </c>
      <c r="C129" s="1" t="s">
        <v>175</v>
      </c>
      <c r="D129" s="2" t="s">
        <v>15</v>
      </c>
      <c r="E129" s="1" t="s">
        <v>11</v>
      </c>
      <c r="F129" s="1" t="s">
        <v>62</v>
      </c>
      <c r="G129" s="4">
        <f t="shared" si="2"/>
        <v>1</v>
      </c>
      <c r="H129" s="1">
        <v>3.0</v>
      </c>
      <c r="I129" s="1">
        <v>13.0</v>
      </c>
      <c r="J129" s="1" t="s">
        <v>174</v>
      </c>
    </row>
    <row r="130" ht="15.75" customHeight="1">
      <c r="A130" s="1">
        <v>173.0</v>
      </c>
      <c r="B130" s="1" t="str">
        <f t="shared" si="1"/>
        <v>&lt;p&gt;Sortie de</v>
      </c>
      <c r="C130" s="1" t="s">
        <v>176</v>
      </c>
      <c r="D130" s="2" t="s">
        <v>15</v>
      </c>
      <c r="E130" s="1" t="s">
        <v>62</v>
      </c>
      <c r="F130" s="1" t="s">
        <v>67</v>
      </c>
      <c r="G130" s="4">
        <f t="shared" si="2"/>
        <v>5.5</v>
      </c>
      <c r="H130" s="1">
        <v>3.0</v>
      </c>
      <c r="I130" s="1">
        <v>13.0</v>
      </c>
      <c r="J130" s="1" t="s">
        <v>174</v>
      </c>
    </row>
    <row r="131" ht="15.75" customHeight="1">
      <c r="A131" s="1">
        <v>174.0</v>
      </c>
      <c r="B131" s="1" t="str">
        <f t="shared" si="1"/>
        <v>déplacement DGRE</v>
      </c>
      <c r="C131" s="1" t="s">
        <v>177</v>
      </c>
      <c r="D131" s="2" t="s">
        <v>15</v>
      </c>
      <c r="E131" s="1" t="s">
        <v>11</v>
      </c>
      <c r="F131" s="1" t="s">
        <v>16</v>
      </c>
      <c r="G131" s="4">
        <f t="shared" si="2"/>
        <v>4.5</v>
      </c>
      <c r="H131" s="1">
        <v>6.0</v>
      </c>
      <c r="I131" s="1">
        <v>2.0</v>
      </c>
      <c r="J131" s="1" t="s">
        <v>174</v>
      </c>
    </row>
    <row r="132" ht="15.75" customHeight="1">
      <c r="A132" s="1">
        <v>175.0</v>
      </c>
      <c r="B132" s="1" t="str">
        <f t="shared" si="1"/>
        <v>&lt;p&gt;prise de</v>
      </c>
      <c r="C132" s="1" t="s">
        <v>178</v>
      </c>
      <c r="D132" s="2" t="s">
        <v>15</v>
      </c>
      <c r="E132" s="1" t="s">
        <v>23</v>
      </c>
      <c r="F132" s="1" t="s">
        <v>49</v>
      </c>
      <c r="G132" s="4">
        <f t="shared" si="2"/>
        <v>3</v>
      </c>
      <c r="H132" s="1">
        <v>6.0</v>
      </c>
      <c r="I132" s="1">
        <v>2.0</v>
      </c>
      <c r="J132" s="1" t="s">
        <v>174</v>
      </c>
    </row>
    <row r="133" ht="15.75" customHeight="1">
      <c r="A133" s="1">
        <v>176.0</v>
      </c>
      <c r="B133" s="1" t="str">
        <f t="shared" si="1"/>
        <v>Développement d'application</v>
      </c>
      <c r="C133" s="1" t="s">
        <v>179</v>
      </c>
      <c r="D133" s="2" t="s">
        <v>15</v>
      </c>
      <c r="E133" s="1" t="s">
        <v>11</v>
      </c>
      <c r="F133" s="1" t="s">
        <v>16</v>
      </c>
      <c r="G133" s="4">
        <f t="shared" si="2"/>
        <v>4.5</v>
      </c>
      <c r="H133" s="1">
        <v>2.0</v>
      </c>
      <c r="I133" s="1">
        <v>2.0</v>
      </c>
      <c r="J133" s="1" t="s">
        <v>174</v>
      </c>
    </row>
    <row r="134" ht="15.75" customHeight="1">
      <c r="A134" s="1">
        <v>177.0</v>
      </c>
      <c r="B134" s="1" t="str">
        <f t="shared" si="1"/>
        <v>&lt;p&gt;base de</v>
      </c>
      <c r="C134" s="1" t="s">
        <v>180</v>
      </c>
      <c r="D134" s="2" t="s">
        <v>15</v>
      </c>
      <c r="E134" s="1" t="s">
        <v>11</v>
      </c>
      <c r="F134" s="1" t="s">
        <v>16</v>
      </c>
      <c r="G134" s="4">
        <f t="shared" si="2"/>
        <v>4.5</v>
      </c>
      <c r="H134" s="1">
        <v>4.0</v>
      </c>
      <c r="I134" s="1">
        <v>2.0</v>
      </c>
      <c r="J134" s="1" t="s">
        <v>174</v>
      </c>
    </row>
    <row r="135" ht="15.75" customHeight="1">
      <c r="A135" s="1">
        <v>178.0</v>
      </c>
      <c r="B135" s="1" t="str">
        <f t="shared" si="1"/>
        <v>&lt;p&gt;base de</v>
      </c>
      <c r="C135" s="1" t="s">
        <v>181</v>
      </c>
      <c r="D135" s="2" t="s">
        <v>15</v>
      </c>
      <c r="E135" s="1" t="s">
        <v>23</v>
      </c>
      <c r="F135" s="1" t="s">
        <v>104</v>
      </c>
      <c r="G135" s="4">
        <f t="shared" si="2"/>
        <v>2</v>
      </c>
      <c r="H135" s="1">
        <v>4.0</v>
      </c>
      <c r="I135" s="1">
        <v>2.0</v>
      </c>
      <c r="J135" s="1" t="s">
        <v>174</v>
      </c>
    </row>
    <row r="136" ht="15.75" customHeight="1">
      <c r="A136" s="1">
        <v>179.0</v>
      </c>
      <c r="B136" s="1" t="str">
        <f t="shared" si="1"/>
        <v>&lt;p&gt;tableau r&amp;eacute;capitulatif</v>
      </c>
      <c r="C136" s="1" t="s">
        <v>182</v>
      </c>
      <c r="D136" s="2" t="s">
        <v>15</v>
      </c>
      <c r="E136" s="1" t="s">
        <v>104</v>
      </c>
      <c r="F136" s="1" t="s">
        <v>49</v>
      </c>
      <c r="G136" s="4">
        <f t="shared" si="2"/>
        <v>1</v>
      </c>
      <c r="H136" s="1">
        <v>4.0</v>
      </c>
      <c r="I136" s="1">
        <v>2.0</v>
      </c>
      <c r="J136" s="1" t="s">
        <v>174</v>
      </c>
    </row>
    <row r="137" ht="15.75" customHeight="1">
      <c r="A137" s="1">
        <v>180.0</v>
      </c>
      <c r="B137" s="1" t="str">
        <f t="shared" si="1"/>
        <v>&lt;p&gt;&lt;span style="font-size:13px"&gt;base</v>
      </c>
      <c r="C137" s="1" t="s">
        <v>183</v>
      </c>
      <c r="D137" s="2" t="s">
        <v>15</v>
      </c>
      <c r="E137" s="1" t="s">
        <v>49</v>
      </c>
      <c r="F137" s="1" t="s">
        <v>19</v>
      </c>
      <c r="G137" s="4">
        <f t="shared" si="2"/>
        <v>1</v>
      </c>
      <c r="H137" s="1">
        <v>4.0</v>
      </c>
      <c r="I137" s="1">
        <v>2.0</v>
      </c>
      <c r="J137" s="1" t="s">
        <v>174</v>
      </c>
    </row>
    <row r="138" ht="15.75" customHeight="1">
      <c r="A138" s="1">
        <v>181.0</v>
      </c>
      <c r="B138" s="1" t="str">
        <f t="shared" si="1"/>
        <v>*gérer les</v>
      </c>
      <c r="C138" s="1" t="s">
        <v>184</v>
      </c>
      <c r="D138" s="2" t="s">
        <v>15</v>
      </c>
      <c r="E138" s="1" t="s">
        <v>11</v>
      </c>
      <c r="F138" s="1" t="s">
        <v>16</v>
      </c>
      <c r="G138" s="4">
        <f t="shared" si="2"/>
        <v>4.5</v>
      </c>
      <c r="H138" s="1">
        <v>11.0</v>
      </c>
      <c r="I138" s="1">
        <v>16.0</v>
      </c>
      <c r="J138" s="1" t="s">
        <v>174</v>
      </c>
    </row>
    <row r="139" ht="15.75" customHeight="1">
      <c r="A139" s="1">
        <v>182.0</v>
      </c>
      <c r="B139" s="1" t="str">
        <f t="shared" si="1"/>
        <v>&lt;p&gt;gerer les</v>
      </c>
      <c r="C139" s="1" t="s">
        <v>185</v>
      </c>
      <c r="D139" s="2" t="s">
        <v>15</v>
      </c>
      <c r="E139" s="1" t="s">
        <v>23</v>
      </c>
      <c r="F139" s="1" t="s">
        <v>19</v>
      </c>
      <c r="G139" s="4">
        <f t="shared" si="2"/>
        <v>4</v>
      </c>
      <c r="H139" s="1">
        <v>11.0</v>
      </c>
      <c r="I139" s="1">
        <v>16.0</v>
      </c>
      <c r="J139" s="1" t="s">
        <v>174</v>
      </c>
    </row>
    <row r="140" ht="15.75" customHeight="1">
      <c r="A140" s="1">
        <v>183.0</v>
      </c>
      <c r="B140" s="1" t="str">
        <f t="shared" si="1"/>
        <v>&lt;p&gt;SIG et</v>
      </c>
      <c r="C140" s="1" t="s">
        <v>186</v>
      </c>
      <c r="D140" s="2" t="s">
        <v>15</v>
      </c>
      <c r="E140" s="1" t="s">
        <v>47</v>
      </c>
      <c r="F140" s="1" t="s">
        <v>19</v>
      </c>
      <c r="G140" s="4">
        <f t="shared" si="2"/>
        <v>3</v>
      </c>
      <c r="H140" s="1">
        <v>3.0</v>
      </c>
      <c r="I140" s="1">
        <v>2.0</v>
      </c>
      <c r="J140" s="1" t="s">
        <v>174</v>
      </c>
    </row>
    <row r="141" ht="15.75" customHeight="1">
      <c r="A141" s="1">
        <v>184.0</v>
      </c>
      <c r="B141" s="1" t="str">
        <f t="shared" si="1"/>
        <v>Offre ONAS</v>
      </c>
      <c r="C141" s="1" t="s">
        <v>187</v>
      </c>
      <c r="D141" s="2" t="s">
        <v>15</v>
      </c>
      <c r="E141" s="1" t="s">
        <v>70</v>
      </c>
      <c r="F141" s="1" t="s">
        <v>71</v>
      </c>
      <c r="G141" s="4">
        <f t="shared" si="2"/>
        <v>4.5</v>
      </c>
      <c r="H141" s="1">
        <v>10.0</v>
      </c>
      <c r="I141" s="1">
        <v>17.0</v>
      </c>
      <c r="J141" s="1" t="s">
        <v>174</v>
      </c>
    </row>
    <row r="142" ht="15.75" customHeight="1">
      <c r="A142" s="1">
        <v>185.0</v>
      </c>
      <c r="B142" s="1" t="str">
        <f t="shared" si="1"/>
        <v>&lt;p&gt;adaptation du</v>
      </c>
      <c r="C142" s="1" t="s">
        <v>188</v>
      </c>
      <c r="D142" s="2" t="s">
        <v>15</v>
      </c>
      <c r="E142" s="1" t="s">
        <v>47</v>
      </c>
      <c r="F142" s="1" t="s">
        <v>73</v>
      </c>
      <c r="G142" s="4">
        <f t="shared" si="2"/>
        <v>4</v>
      </c>
      <c r="H142" s="1">
        <v>10.0</v>
      </c>
      <c r="I142" s="1">
        <v>17.0</v>
      </c>
      <c r="J142" s="1" t="s">
        <v>174</v>
      </c>
    </row>
    <row r="143" ht="15.75" customHeight="1">
      <c r="A143" s="1">
        <v>186.0</v>
      </c>
      <c r="B143" s="1" t="str">
        <f t="shared" si="1"/>
        <v>&lt;p&gt;Analyse des</v>
      </c>
      <c r="C143" s="1" t="s">
        <v>189</v>
      </c>
      <c r="D143" s="2" t="s">
        <v>15</v>
      </c>
      <c r="E143" s="1" t="s">
        <v>11</v>
      </c>
      <c r="F143" s="1" t="s">
        <v>16</v>
      </c>
      <c r="G143" s="4">
        <f t="shared" si="2"/>
        <v>4.5</v>
      </c>
      <c r="H143" s="1">
        <v>8.0</v>
      </c>
      <c r="I143" s="1">
        <v>2.0</v>
      </c>
      <c r="J143" s="1" t="s">
        <v>190</v>
      </c>
    </row>
    <row r="144" ht="15.75" customHeight="1">
      <c r="A144" s="1">
        <v>187.0</v>
      </c>
      <c r="B144" s="1" t="str">
        <f t="shared" si="1"/>
        <v>&lt;p&gt;Mise au</v>
      </c>
      <c r="C144" s="1" t="s">
        <v>191</v>
      </c>
      <c r="D144" s="2" t="s">
        <v>15</v>
      </c>
      <c r="E144" s="1" t="s">
        <v>11</v>
      </c>
      <c r="F144" s="1" t="s">
        <v>16</v>
      </c>
      <c r="G144" s="4">
        <f t="shared" si="2"/>
        <v>4.5</v>
      </c>
      <c r="H144" s="1">
        <v>5.0</v>
      </c>
      <c r="I144" s="1">
        <v>2.0</v>
      </c>
      <c r="J144" s="1" t="s">
        <v>190</v>
      </c>
    </row>
    <row r="145" ht="15.75" customHeight="1">
      <c r="A145" s="1">
        <v>188.0</v>
      </c>
      <c r="B145" s="1" t="str">
        <f t="shared" si="1"/>
        <v>gérer les</v>
      </c>
      <c r="C145" s="1" t="s">
        <v>192</v>
      </c>
      <c r="D145" s="2" t="s">
        <v>15</v>
      </c>
      <c r="E145" s="1" t="s">
        <v>11</v>
      </c>
      <c r="F145" s="1" t="s">
        <v>16</v>
      </c>
      <c r="G145" s="4">
        <f t="shared" si="2"/>
        <v>4.5</v>
      </c>
      <c r="H145" s="1">
        <v>11.0</v>
      </c>
      <c r="I145" s="1">
        <v>16.0</v>
      </c>
      <c r="J145" s="1" t="s">
        <v>190</v>
      </c>
    </row>
    <row r="146" ht="15.75" customHeight="1">
      <c r="A146" s="1">
        <v>189.0</v>
      </c>
      <c r="B146" s="1" t="str">
        <f t="shared" si="1"/>
        <v>&lt;p&gt;Préparation de</v>
      </c>
      <c r="C146" s="1" t="s">
        <v>193</v>
      </c>
      <c r="D146" s="2" t="s">
        <v>15</v>
      </c>
      <c r="E146" s="1" t="s">
        <v>23</v>
      </c>
      <c r="F146" s="1" t="s">
        <v>19</v>
      </c>
      <c r="G146" s="4">
        <f t="shared" si="2"/>
        <v>4</v>
      </c>
      <c r="H146" s="1">
        <v>8.0</v>
      </c>
      <c r="I146" s="1">
        <v>21.0</v>
      </c>
      <c r="J146" s="1" t="s">
        <v>190</v>
      </c>
    </row>
    <row r="147" ht="15.75" customHeight="1">
      <c r="A147" s="1">
        <v>190.0</v>
      </c>
      <c r="B147" s="1" t="str">
        <f t="shared" si="1"/>
        <v>Mise à</v>
      </c>
      <c r="C147" s="1" t="s">
        <v>194</v>
      </c>
      <c r="D147" s="2" t="s">
        <v>15</v>
      </c>
      <c r="E147" s="1" t="s">
        <v>11</v>
      </c>
      <c r="F147" s="1" t="s">
        <v>16</v>
      </c>
      <c r="G147" s="4">
        <f t="shared" si="2"/>
        <v>4.5</v>
      </c>
      <c r="H147" s="1">
        <v>2.0</v>
      </c>
      <c r="I147" s="1">
        <v>1.0</v>
      </c>
      <c r="J147" s="1" t="s">
        <v>190</v>
      </c>
    </row>
    <row r="148" ht="15.75" customHeight="1">
      <c r="A148" s="1">
        <v>191.0</v>
      </c>
      <c r="B148" s="1" t="str">
        <f t="shared" si="1"/>
        <v>&lt;p&gt;Mise a</v>
      </c>
      <c r="C148" s="1" t="s">
        <v>195</v>
      </c>
      <c r="D148" s="2" t="s">
        <v>15</v>
      </c>
      <c r="E148" s="1" t="s">
        <v>23</v>
      </c>
      <c r="F148" s="1" t="s">
        <v>19</v>
      </c>
      <c r="G148" s="4">
        <f t="shared" si="2"/>
        <v>4</v>
      </c>
      <c r="H148" s="1">
        <v>2.0</v>
      </c>
      <c r="I148" s="1">
        <v>1.0</v>
      </c>
      <c r="J148" s="1" t="s">
        <v>190</v>
      </c>
    </row>
    <row r="149" ht="15.75" customHeight="1">
      <c r="A149" s="1">
        <v>192.0</v>
      </c>
      <c r="B149" s="1" t="str">
        <f t="shared" si="1"/>
        <v>&lt;p&gt;Avancement sur</v>
      </c>
      <c r="C149" s="1" t="s">
        <v>196</v>
      </c>
      <c r="D149" s="2" t="s">
        <v>15</v>
      </c>
      <c r="E149" s="1" t="s">
        <v>23</v>
      </c>
      <c r="F149" s="1" t="s">
        <v>19</v>
      </c>
      <c r="G149" s="4">
        <f t="shared" si="2"/>
        <v>4</v>
      </c>
      <c r="H149" s="1">
        <v>5.0</v>
      </c>
      <c r="I149" s="1">
        <v>2.0</v>
      </c>
      <c r="J149" s="1" t="s">
        <v>190</v>
      </c>
    </row>
    <row r="150" ht="15.75" customHeight="1">
      <c r="A150" s="1">
        <v>193.0</v>
      </c>
      <c r="B150" s="1" t="str">
        <f t="shared" si="1"/>
        <v>&lt;p&gt;g&amp;eacute;rer les</v>
      </c>
      <c r="C150" s="1" t="s">
        <v>197</v>
      </c>
      <c r="D150" s="2" t="s">
        <v>15</v>
      </c>
      <c r="E150" s="1" t="s">
        <v>23</v>
      </c>
      <c r="F150" s="1" t="s">
        <v>19</v>
      </c>
      <c r="G150" s="4">
        <f t="shared" si="2"/>
        <v>4</v>
      </c>
      <c r="H150" s="1">
        <v>11.0</v>
      </c>
      <c r="I150" s="1">
        <v>16.0</v>
      </c>
      <c r="J150" s="1" t="s">
        <v>190</v>
      </c>
    </row>
    <row r="151" ht="15.75" customHeight="1">
      <c r="A151" s="1">
        <v>194.0</v>
      </c>
      <c r="B151" s="1" t="str">
        <f t="shared" si="1"/>
        <v>Collecte ,</v>
      </c>
      <c r="C151" s="1" t="s">
        <v>198</v>
      </c>
      <c r="D151" s="2" t="s">
        <v>15</v>
      </c>
      <c r="E151" s="1" t="s">
        <v>11</v>
      </c>
      <c r="F151" s="1" t="s">
        <v>16</v>
      </c>
      <c r="G151" s="4">
        <f t="shared" si="2"/>
        <v>4.5</v>
      </c>
      <c r="H151" s="1">
        <v>3.0</v>
      </c>
      <c r="I151" s="1">
        <v>13.0</v>
      </c>
      <c r="J151" s="1" t="s">
        <v>190</v>
      </c>
    </row>
    <row r="152" ht="15.75" customHeight="1">
      <c r="A152" s="1">
        <v>195.0</v>
      </c>
      <c r="B152" s="1" t="str">
        <f t="shared" si="1"/>
        <v>&lt;p&gt;Conversion des</v>
      </c>
      <c r="C152" s="1" t="s">
        <v>199</v>
      </c>
      <c r="D152" s="2" t="s">
        <v>15</v>
      </c>
      <c r="E152" s="1" t="s">
        <v>23</v>
      </c>
      <c r="F152" s="1" t="s">
        <v>104</v>
      </c>
      <c r="G152" s="4">
        <f t="shared" si="2"/>
        <v>2</v>
      </c>
      <c r="H152" s="1">
        <v>3.0</v>
      </c>
      <c r="I152" s="1">
        <v>13.0</v>
      </c>
      <c r="J152" s="1" t="s">
        <v>190</v>
      </c>
    </row>
    <row r="153" ht="15.75" customHeight="1">
      <c r="A153" s="1">
        <v>196.0</v>
      </c>
      <c r="B153" s="1" t="str">
        <f t="shared" si="1"/>
        <v>Collecte des</v>
      </c>
      <c r="C153" s="1" t="s">
        <v>200</v>
      </c>
      <c r="D153" s="2" t="s">
        <v>15</v>
      </c>
      <c r="E153" s="1" t="s">
        <v>11</v>
      </c>
      <c r="F153" s="1" t="s">
        <v>16</v>
      </c>
      <c r="G153" s="4">
        <f t="shared" si="2"/>
        <v>4.5</v>
      </c>
      <c r="H153" s="1">
        <v>6.0</v>
      </c>
      <c r="I153" s="1">
        <v>2.0</v>
      </c>
      <c r="J153" s="1" t="s">
        <v>190</v>
      </c>
    </row>
    <row r="154" ht="15.75" customHeight="1">
      <c r="A154" s="1">
        <v>197.0</v>
      </c>
      <c r="B154" s="1" t="str">
        <f t="shared" si="1"/>
        <v>Collecte des</v>
      </c>
      <c r="C154" s="1" t="s">
        <v>201</v>
      </c>
      <c r="D154" s="2" t="s">
        <v>15</v>
      </c>
      <c r="E154" s="1" t="s">
        <v>23</v>
      </c>
      <c r="F154" s="1" t="s">
        <v>47</v>
      </c>
      <c r="G154" s="4">
        <f t="shared" si="2"/>
        <v>1</v>
      </c>
      <c r="H154" s="1">
        <v>6.0</v>
      </c>
      <c r="I154" s="1">
        <v>2.0</v>
      </c>
      <c r="J154" s="1" t="s">
        <v>190</v>
      </c>
    </row>
    <row r="155" ht="15.75" customHeight="1">
      <c r="A155" s="1">
        <v>198.0</v>
      </c>
      <c r="B155" s="1" t="str">
        <f t="shared" si="1"/>
        <v>&lt;p&gt;Collecte des</v>
      </c>
      <c r="C155" s="1" t="s">
        <v>202</v>
      </c>
      <c r="D155" s="2" t="s">
        <v>15</v>
      </c>
      <c r="E155" s="1" t="s">
        <v>47</v>
      </c>
      <c r="F155" s="1" t="s">
        <v>18</v>
      </c>
      <c r="G155" s="4">
        <f t="shared" si="2"/>
        <v>2.5</v>
      </c>
      <c r="H155" s="1">
        <v>6.0</v>
      </c>
      <c r="I155" s="1">
        <v>2.0</v>
      </c>
      <c r="J155" s="1" t="s">
        <v>190</v>
      </c>
    </row>
    <row r="156" ht="15.75" customHeight="1">
      <c r="A156" s="1">
        <v>199.0</v>
      </c>
      <c r="B156" s="1" t="str">
        <f t="shared" si="1"/>
        <v>base de</v>
      </c>
      <c r="C156" s="1" t="s">
        <v>166</v>
      </c>
      <c r="D156" s="2" t="s">
        <v>15</v>
      </c>
      <c r="E156" s="1" t="s">
        <v>11</v>
      </c>
      <c r="F156" s="1" t="s">
        <v>16</v>
      </c>
      <c r="G156" s="4">
        <f t="shared" si="2"/>
        <v>4.5</v>
      </c>
      <c r="H156" s="1">
        <v>4.0</v>
      </c>
      <c r="I156" s="1">
        <v>2.0</v>
      </c>
      <c r="J156" s="1" t="s">
        <v>190</v>
      </c>
    </row>
    <row r="157" ht="15.75" customHeight="1">
      <c r="A157" s="1">
        <v>200.0</v>
      </c>
      <c r="B157" s="1" t="str">
        <f t="shared" si="1"/>
        <v>&lt;p&gt;base de</v>
      </c>
      <c r="C157" s="1" t="s">
        <v>203</v>
      </c>
      <c r="D157" s="2" t="s">
        <v>15</v>
      </c>
      <c r="E157" s="1" t="s">
        <v>23</v>
      </c>
      <c r="F157" s="1" t="s">
        <v>49</v>
      </c>
      <c r="G157" s="4">
        <f t="shared" si="2"/>
        <v>3</v>
      </c>
      <c r="H157" s="1">
        <v>4.0</v>
      </c>
      <c r="I157" s="1">
        <v>2.0</v>
      </c>
      <c r="J157" s="1" t="s">
        <v>190</v>
      </c>
    </row>
    <row r="158" ht="15.75" customHeight="1">
      <c r="A158" s="1">
        <v>201.0</v>
      </c>
      <c r="B158" s="1" t="str">
        <f t="shared" si="1"/>
        <v>&lt;p&gt;etat d&amp;#39;avancement</v>
      </c>
      <c r="C158" s="1" t="s">
        <v>204</v>
      </c>
      <c r="D158" s="2" t="s">
        <v>15</v>
      </c>
      <c r="E158" s="1" t="s">
        <v>49</v>
      </c>
      <c r="F158" s="1" t="s">
        <v>19</v>
      </c>
      <c r="G158" s="4">
        <f t="shared" si="2"/>
        <v>1</v>
      </c>
      <c r="H158" s="1">
        <v>4.0</v>
      </c>
      <c r="I158" s="1">
        <v>2.0</v>
      </c>
      <c r="J158" s="1" t="s">
        <v>190</v>
      </c>
    </row>
    <row r="159" ht="15.75" customHeight="1">
      <c r="A159" s="1">
        <v>202.0</v>
      </c>
      <c r="B159" s="1" t="str">
        <f t="shared" si="1"/>
        <v>&lt;p&gt;Traitement spatiale</v>
      </c>
      <c r="C159" s="1" t="s">
        <v>205</v>
      </c>
      <c r="D159" s="2" t="s">
        <v>15</v>
      </c>
      <c r="E159" s="1" t="s">
        <v>104</v>
      </c>
      <c r="F159" s="1" t="s">
        <v>19</v>
      </c>
      <c r="G159" s="4">
        <f t="shared" si="2"/>
        <v>2</v>
      </c>
      <c r="H159" s="1">
        <v>3.0</v>
      </c>
      <c r="I159" s="1">
        <v>2.0</v>
      </c>
      <c r="J159" s="1" t="s">
        <v>190</v>
      </c>
    </row>
    <row r="160" ht="15.75" customHeight="1">
      <c r="A160" s="1">
        <v>203.0</v>
      </c>
      <c r="B160" s="1" t="str">
        <f t="shared" si="1"/>
        <v>OFFRE ONAS</v>
      </c>
      <c r="C160" s="1" t="s">
        <v>206</v>
      </c>
      <c r="D160" s="2" t="s">
        <v>15</v>
      </c>
      <c r="E160" s="1" t="s">
        <v>70</v>
      </c>
      <c r="F160" s="1" t="s">
        <v>71</v>
      </c>
      <c r="G160" s="4">
        <f t="shared" si="2"/>
        <v>4.5</v>
      </c>
      <c r="H160" s="1">
        <v>10.0</v>
      </c>
      <c r="I160" s="1">
        <v>17.0</v>
      </c>
      <c r="J160" s="1" t="s">
        <v>190</v>
      </c>
    </row>
    <row r="161" ht="15.75" customHeight="1">
      <c r="A161" s="1">
        <v>204.0</v>
      </c>
      <c r="B161" s="1" t="str">
        <f t="shared" si="1"/>
        <v>&lt;p&gt;Finalisation de</v>
      </c>
      <c r="C161" s="1" t="s">
        <v>207</v>
      </c>
      <c r="D161" s="2" t="s">
        <v>15</v>
      </c>
      <c r="E161" s="1" t="s">
        <v>47</v>
      </c>
      <c r="F161" s="1" t="s">
        <v>73</v>
      </c>
      <c r="G161" s="4">
        <f t="shared" si="2"/>
        <v>4</v>
      </c>
      <c r="H161" s="1">
        <v>10.0</v>
      </c>
      <c r="I161" s="1">
        <v>17.0</v>
      </c>
      <c r="J161" s="1" t="s">
        <v>190</v>
      </c>
    </row>
    <row r="162" ht="15.75" customHeight="1">
      <c r="A162" s="1">
        <v>205.0</v>
      </c>
      <c r="B162" s="1" t="str">
        <f t="shared" si="1"/>
        <v>&lt;p&gt;Mise au</v>
      </c>
      <c r="C162" s="1" t="s">
        <v>208</v>
      </c>
      <c r="D162" s="2" t="s">
        <v>15</v>
      </c>
      <c r="E162" s="1" t="s">
        <v>11</v>
      </c>
      <c r="F162" s="1" t="s">
        <v>83</v>
      </c>
      <c r="G162" s="4">
        <f t="shared" si="2"/>
        <v>1.5</v>
      </c>
      <c r="H162" s="1">
        <v>5.0</v>
      </c>
      <c r="I162" s="1">
        <v>2.0</v>
      </c>
      <c r="J162" s="1" t="s">
        <v>209</v>
      </c>
    </row>
    <row r="163" ht="15.75" customHeight="1">
      <c r="A163" s="1">
        <v>206.0</v>
      </c>
      <c r="B163" s="1" t="str">
        <f t="shared" si="1"/>
        <v>&lt;p&gt;R&amp;eacute;union d&amp;#39;avancement</v>
      </c>
      <c r="C163" s="1" t="s">
        <v>210</v>
      </c>
      <c r="D163" s="2" t="s">
        <v>15</v>
      </c>
      <c r="E163" s="1" t="s">
        <v>83</v>
      </c>
      <c r="F163" s="1" t="s">
        <v>23</v>
      </c>
      <c r="G163" s="4">
        <f t="shared" si="2"/>
        <v>4.5</v>
      </c>
      <c r="H163" s="1">
        <v>5.0</v>
      </c>
      <c r="I163" s="1">
        <v>2.0</v>
      </c>
      <c r="J163" s="1" t="s">
        <v>209</v>
      </c>
    </row>
    <row r="164" ht="15.75" customHeight="1">
      <c r="A164" s="1">
        <v>207.0</v>
      </c>
      <c r="B164" s="1" t="str">
        <f t="shared" si="1"/>
        <v>&lt;p&gt;Avancement sur</v>
      </c>
      <c r="C164" s="1" t="s">
        <v>211</v>
      </c>
      <c r="D164" s="2" t="s">
        <v>15</v>
      </c>
      <c r="E164" s="1" t="s">
        <v>157</v>
      </c>
      <c r="F164" s="1" t="s">
        <v>19</v>
      </c>
      <c r="G164" s="4">
        <f t="shared" si="2"/>
        <v>3.25</v>
      </c>
      <c r="H164" s="1">
        <v>5.0</v>
      </c>
      <c r="I164" s="1">
        <v>2.0</v>
      </c>
      <c r="J164" s="1" t="s">
        <v>209</v>
      </c>
    </row>
    <row r="165" ht="15.75" customHeight="1">
      <c r="A165" s="1">
        <v>208.0</v>
      </c>
      <c r="B165" s="1" t="str">
        <f t="shared" si="1"/>
        <v>préparation dun</v>
      </c>
      <c r="C165" s="1" t="s">
        <v>212</v>
      </c>
      <c r="D165" s="2" t="s">
        <v>15</v>
      </c>
      <c r="E165" s="1" t="s">
        <v>11</v>
      </c>
      <c r="F165" s="1" t="s">
        <v>83</v>
      </c>
      <c r="G165" s="4">
        <f t="shared" si="2"/>
        <v>1.5</v>
      </c>
      <c r="H165" s="1">
        <v>6.0</v>
      </c>
      <c r="I165" s="1">
        <v>2.0</v>
      </c>
      <c r="J165" s="1" t="s">
        <v>209</v>
      </c>
    </row>
    <row r="166" ht="15.75" customHeight="1">
      <c r="A166" s="1">
        <v>209.0</v>
      </c>
      <c r="B166" s="1" t="str">
        <f t="shared" si="1"/>
        <v>&lt;p&gt;r&amp;eacute;union &amp;eacute;quipe</v>
      </c>
      <c r="C166" s="1" t="s">
        <v>141</v>
      </c>
      <c r="D166" s="2" t="s">
        <v>15</v>
      </c>
      <c r="E166" s="1" t="s">
        <v>83</v>
      </c>
      <c r="F166" s="1" t="s">
        <v>23</v>
      </c>
      <c r="G166" s="4">
        <f t="shared" si="2"/>
        <v>4.5</v>
      </c>
      <c r="H166" s="1">
        <v>6.0</v>
      </c>
      <c r="I166" s="1">
        <v>2.0</v>
      </c>
      <c r="J166" s="1" t="s">
        <v>209</v>
      </c>
    </row>
    <row r="167" ht="15.75" customHeight="1">
      <c r="A167" s="1">
        <v>210.0</v>
      </c>
      <c r="B167" s="1" t="str">
        <f t="shared" si="1"/>
        <v>#VALUE!</v>
      </c>
      <c r="C167" s="1" t="s">
        <v>213</v>
      </c>
      <c r="D167" s="2" t="s">
        <v>15</v>
      </c>
      <c r="E167" s="1" t="s">
        <v>67</v>
      </c>
      <c r="F167" s="1" t="s">
        <v>214</v>
      </c>
      <c r="G167" s="4">
        <f t="shared" si="2"/>
        <v>1.833333333</v>
      </c>
      <c r="H167" s="1">
        <v>6.0</v>
      </c>
      <c r="I167" s="1">
        <v>2.0</v>
      </c>
      <c r="J167" s="1" t="s">
        <v>209</v>
      </c>
    </row>
    <row r="168" ht="15.75" customHeight="1">
      <c r="A168" s="1">
        <v>211.0</v>
      </c>
      <c r="B168" s="1" t="str">
        <f t="shared" si="1"/>
        <v>&lt;p&gt;R&amp;eacute;union intrene:</v>
      </c>
      <c r="C168" s="1" t="s">
        <v>215</v>
      </c>
      <c r="D168" s="2" t="s">
        <v>15</v>
      </c>
      <c r="E168" s="1" t="s">
        <v>131</v>
      </c>
      <c r="F168" s="1" t="s">
        <v>216</v>
      </c>
      <c r="G168" s="4">
        <f t="shared" si="2"/>
        <v>3.166666667</v>
      </c>
      <c r="H168" s="1">
        <v>8.0</v>
      </c>
      <c r="I168" s="1">
        <v>2.0</v>
      </c>
      <c r="J168" s="1" t="s">
        <v>209</v>
      </c>
    </row>
    <row r="169" ht="15.75" customHeight="1">
      <c r="A169" s="1">
        <v>212.0</v>
      </c>
      <c r="B169" s="1" t="str">
        <f t="shared" si="1"/>
        <v>&lt;p&gt;Actualisation de</v>
      </c>
      <c r="C169" s="1" t="s">
        <v>217</v>
      </c>
      <c r="D169" s="2" t="s">
        <v>15</v>
      </c>
      <c r="E169" s="1" t="s">
        <v>11</v>
      </c>
      <c r="F169" s="1" t="s">
        <v>131</v>
      </c>
      <c r="G169" s="4">
        <f t="shared" si="2"/>
        <v>2</v>
      </c>
      <c r="H169" s="1">
        <v>8.0</v>
      </c>
      <c r="I169" s="1">
        <v>11.0</v>
      </c>
      <c r="J169" s="1" t="s">
        <v>209</v>
      </c>
    </row>
    <row r="170" ht="15.75" customHeight="1">
      <c r="A170" s="1">
        <v>213.0</v>
      </c>
      <c r="B170" s="1" t="str">
        <f t="shared" si="1"/>
        <v>&lt;p&gt;Actualisation de</v>
      </c>
      <c r="C170" s="1" t="s">
        <v>217</v>
      </c>
      <c r="D170" s="2" t="s">
        <v>15</v>
      </c>
      <c r="E170" s="1" t="s">
        <v>67</v>
      </c>
      <c r="F170" s="1" t="s">
        <v>19</v>
      </c>
      <c r="G170" s="4">
        <f t="shared" si="2"/>
        <v>3.5</v>
      </c>
      <c r="H170" s="1">
        <v>8.0</v>
      </c>
      <c r="I170" s="1">
        <v>11.0</v>
      </c>
      <c r="J170" s="1" t="s">
        <v>209</v>
      </c>
    </row>
    <row r="171" ht="15.75" customHeight="1">
      <c r="A171" s="1">
        <v>214.0</v>
      </c>
      <c r="B171" s="1" t="str">
        <f t="shared" si="1"/>
        <v>#VALUE!</v>
      </c>
      <c r="C171" s="1" t="s">
        <v>218</v>
      </c>
      <c r="D171" s="2" t="s">
        <v>15</v>
      </c>
      <c r="E171" s="1" t="s">
        <v>121</v>
      </c>
      <c r="F171" s="1" t="s">
        <v>18</v>
      </c>
      <c r="G171" s="4">
        <f t="shared" si="2"/>
        <v>1</v>
      </c>
      <c r="H171" s="1">
        <v>6.0</v>
      </c>
      <c r="I171" s="1">
        <v>2.0</v>
      </c>
      <c r="J171" s="1" t="s">
        <v>209</v>
      </c>
    </row>
    <row r="172" ht="15.75" customHeight="1">
      <c r="A172" s="1">
        <v>215.0</v>
      </c>
      <c r="B172" s="1" t="str">
        <f t="shared" si="1"/>
        <v>base des</v>
      </c>
      <c r="C172" s="1" t="s">
        <v>219</v>
      </c>
      <c r="D172" s="2" t="s">
        <v>15</v>
      </c>
      <c r="E172" s="1" t="s">
        <v>11</v>
      </c>
      <c r="F172" s="1" t="s">
        <v>83</v>
      </c>
      <c r="G172" s="4">
        <f t="shared" si="2"/>
        <v>1.5</v>
      </c>
      <c r="H172" s="1">
        <v>4.0</v>
      </c>
      <c r="I172" s="1">
        <v>2.0</v>
      </c>
      <c r="J172" s="1" t="s">
        <v>209</v>
      </c>
    </row>
    <row r="173" ht="15.75" customHeight="1">
      <c r="A173" s="1">
        <v>216.0</v>
      </c>
      <c r="B173" s="1" t="str">
        <f t="shared" si="1"/>
        <v>&lt;p&gt;r&amp;eacute;union :</v>
      </c>
      <c r="C173" s="1" t="s">
        <v>220</v>
      </c>
      <c r="D173" s="2" t="s">
        <v>15</v>
      </c>
      <c r="E173" s="1" t="s">
        <v>83</v>
      </c>
      <c r="F173" s="1" t="s">
        <v>16</v>
      </c>
      <c r="G173" s="4">
        <f t="shared" si="2"/>
        <v>3</v>
      </c>
      <c r="H173" s="1">
        <v>4.0</v>
      </c>
      <c r="I173" s="1">
        <v>2.0</v>
      </c>
      <c r="J173" s="1" t="s">
        <v>209</v>
      </c>
    </row>
    <row r="174" ht="15.75" customHeight="1">
      <c r="A174" s="1">
        <v>217.0</v>
      </c>
      <c r="B174" s="1" t="str">
        <f t="shared" si="1"/>
        <v>&lt;p&gt;base de</v>
      </c>
      <c r="C174" s="1" t="s">
        <v>221</v>
      </c>
      <c r="D174" s="2" t="s">
        <v>15</v>
      </c>
      <c r="E174" s="1" t="s">
        <v>23</v>
      </c>
      <c r="F174" s="1" t="s">
        <v>19</v>
      </c>
      <c r="G174" s="4">
        <f t="shared" si="2"/>
        <v>4</v>
      </c>
      <c r="H174" s="1">
        <v>4.0</v>
      </c>
      <c r="I174" s="1">
        <v>2.0</v>
      </c>
      <c r="J174" s="1" t="s">
        <v>209</v>
      </c>
    </row>
    <row r="175" ht="15.75" customHeight="1">
      <c r="A175" s="1">
        <v>218.0</v>
      </c>
      <c r="B175" s="1" t="str">
        <f t="shared" si="1"/>
        <v>Offre ONAS:</v>
      </c>
      <c r="C175" s="1" t="s">
        <v>222</v>
      </c>
      <c r="D175" s="2" t="s">
        <v>15</v>
      </c>
      <c r="E175" s="1" t="s">
        <v>70</v>
      </c>
      <c r="F175" s="1" t="s">
        <v>16</v>
      </c>
      <c r="G175" s="4">
        <f t="shared" si="2"/>
        <v>4</v>
      </c>
      <c r="H175" s="1">
        <v>10.0</v>
      </c>
      <c r="I175" s="1">
        <v>17.0</v>
      </c>
      <c r="J175" s="1" t="s">
        <v>209</v>
      </c>
    </row>
    <row r="176" ht="15.75" customHeight="1">
      <c r="A176" s="1">
        <v>219.0</v>
      </c>
      <c r="B176" s="1" t="str">
        <f t="shared" si="1"/>
        <v>&lt;p&gt;Offre ONAS:</v>
      </c>
      <c r="C176" s="1" t="s">
        <v>223</v>
      </c>
      <c r="D176" s="2" t="s">
        <v>15</v>
      </c>
      <c r="E176" s="1" t="s">
        <v>47</v>
      </c>
      <c r="F176" s="1" t="s">
        <v>73</v>
      </c>
      <c r="G176" s="4">
        <f t="shared" si="2"/>
        <v>4</v>
      </c>
      <c r="H176" s="1">
        <v>10.0</v>
      </c>
      <c r="I176" s="1">
        <v>17.0</v>
      </c>
      <c r="J176" s="1" t="s">
        <v>209</v>
      </c>
    </row>
    <row r="177" ht="15.75" customHeight="1">
      <c r="A177" s="1">
        <v>220.0</v>
      </c>
      <c r="B177" s="1" t="str">
        <f t="shared" si="1"/>
        <v>gérer les</v>
      </c>
      <c r="C177" s="1" t="s">
        <v>224</v>
      </c>
      <c r="D177" s="2" t="s">
        <v>15</v>
      </c>
      <c r="E177" s="1" t="s">
        <v>23</v>
      </c>
      <c r="F177" s="1" t="s">
        <v>104</v>
      </c>
      <c r="G177" s="4">
        <f t="shared" si="2"/>
        <v>2</v>
      </c>
      <c r="H177" s="1">
        <v>11.0</v>
      </c>
      <c r="I177" s="1">
        <v>16.0</v>
      </c>
      <c r="J177" s="1" t="s">
        <v>209</v>
      </c>
    </row>
    <row r="178" ht="15.75" customHeight="1">
      <c r="A178" s="1">
        <v>221.0</v>
      </c>
      <c r="B178" s="1" t="str">
        <f t="shared" si="1"/>
        <v>&lt;p&gt;Mise &amp;agrave;</v>
      </c>
      <c r="C178" s="1" t="s">
        <v>225</v>
      </c>
      <c r="D178" s="2" t="s">
        <v>15</v>
      </c>
      <c r="E178" s="1" t="s">
        <v>11</v>
      </c>
      <c r="F178" s="1" t="s">
        <v>226</v>
      </c>
      <c r="G178" s="4">
        <f t="shared" si="2"/>
        <v>2.25</v>
      </c>
      <c r="H178" s="1">
        <v>5.0</v>
      </c>
      <c r="I178" s="1">
        <v>2.0</v>
      </c>
      <c r="J178" s="1" t="s">
        <v>227</v>
      </c>
    </row>
    <row r="179" ht="15.75" customHeight="1">
      <c r="A179" s="1">
        <v>222.0</v>
      </c>
      <c r="B179" s="1" t="str">
        <f t="shared" si="1"/>
        <v>&lt;p&gt;g&amp;eacute;rer les</v>
      </c>
      <c r="C179" s="1" t="s">
        <v>228</v>
      </c>
      <c r="D179" s="2" t="s">
        <v>15</v>
      </c>
      <c r="E179" s="1" t="s">
        <v>11</v>
      </c>
      <c r="F179" s="1" t="s">
        <v>16</v>
      </c>
      <c r="G179" s="4">
        <f t="shared" si="2"/>
        <v>4.5</v>
      </c>
      <c r="H179" s="1">
        <v>11.0</v>
      </c>
      <c r="I179" s="1">
        <v>16.0</v>
      </c>
      <c r="J179" s="1" t="s">
        <v>209</v>
      </c>
    </row>
    <row r="180" ht="15.75" customHeight="1">
      <c r="A180" s="1">
        <v>223.0</v>
      </c>
      <c r="B180" s="1" t="str">
        <f t="shared" si="1"/>
        <v>Préparation de</v>
      </c>
      <c r="C180" s="1" t="s">
        <v>229</v>
      </c>
      <c r="D180" s="2" t="s">
        <v>15</v>
      </c>
      <c r="E180" s="1" t="s">
        <v>11</v>
      </c>
      <c r="F180" s="1" t="s">
        <v>83</v>
      </c>
      <c r="G180" s="4">
        <f t="shared" si="2"/>
        <v>1.5</v>
      </c>
      <c r="H180" s="1">
        <v>3.0</v>
      </c>
      <c r="I180" s="1">
        <v>2.0</v>
      </c>
      <c r="J180" s="1" t="s">
        <v>209</v>
      </c>
    </row>
    <row r="181" ht="15.75" customHeight="1">
      <c r="A181" s="1">
        <v>224.0</v>
      </c>
      <c r="B181" s="1" t="str">
        <f t="shared" si="1"/>
        <v>&lt;p&gt;R&amp;eacute;union interne</v>
      </c>
      <c r="C181" s="1" t="s">
        <v>230</v>
      </c>
      <c r="D181" s="2" t="s">
        <v>15</v>
      </c>
      <c r="E181" s="1" t="s">
        <v>83</v>
      </c>
      <c r="F181" s="1" t="s">
        <v>71</v>
      </c>
      <c r="G181" s="4">
        <f t="shared" si="2"/>
        <v>3.5</v>
      </c>
      <c r="H181" s="1">
        <v>3.0</v>
      </c>
      <c r="I181" s="1">
        <v>2.0</v>
      </c>
      <c r="J181" s="1" t="s">
        <v>209</v>
      </c>
    </row>
    <row r="182" ht="15.75" customHeight="1">
      <c r="A182" s="1">
        <v>225.0</v>
      </c>
      <c r="B182" s="1" t="str">
        <f t="shared" si="1"/>
        <v>gérer les</v>
      </c>
      <c r="C182" s="1" t="s">
        <v>231</v>
      </c>
      <c r="D182" s="2" t="s">
        <v>15</v>
      </c>
      <c r="E182" s="1" t="s">
        <v>11</v>
      </c>
      <c r="F182" s="1" t="s">
        <v>16</v>
      </c>
      <c r="G182" s="4">
        <f t="shared" si="2"/>
        <v>4.5</v>
      </c>
      <c r="H182" s="1">
        <v>11.0</v>
      </c>
      <c r="I182" s="1">
        <v>16.0</v>
      </c>
      <c r="J182" s="1" t="s">
        <v>227</v>
      </c>
    </row>
    <row r="183" ht="15.75" customHeight="1">
      <c r="A183" s="1">
        <v>226.0</v>
      </c>
      <c r="B183" s="1" t="str">
        <f t="shared" si="1"/>
        <v>&lt;p&gt;Elaboration du</v>
      </c>
      <c r="C183" s="1" t="s">
        <v>232</v>
      </c>
      <c r="D183" s="2" t="s">
        <v>15</v>
      </c>
      <c r="E183" s="1" t="s">
        <v>226</v>
      </c>
      <c r="F183" s="1" t="s">
        <v>233</v>
      </c>
      <c r="G183" s="4">
        <f t="shared" si="2"/>
        <v>1.583333333</v>
      </c>
      <c r="H183" s="1">
        <v>5.0</v>
      </c>
      <c r="I183" s="1">
        <v>2.0</v>
      </c>
      <c r="J183" s="1" t="s">
        <v>227</v>
      </c>
    </row>
    <row r="184" ht="15.75" customHeight="1">
      <c r="A184" s="1">
        <v>227.0</v>
      </c>
      <c r="B184" s="1" t="str">
        <f t="shared" si="1"/>
        <v>Actualisation de</v>
      </c>
      <c r="C184" s="1" t="s">
        <v>234</v>
      </c>
      <c r="D184" s="2" t="s">
        <v>15</v>
      </c>
      <c r="E184" s="1" t="s">
        <v>233</v>
      </c>
      <c r="F184" s="1" t="s">
        <v>16</v>
      </c>
      <c r="G184" s="4">
        <f t="shared" si="2"/>
        <v>0.6666666667</v>
      </c>
      <c r="H184" s="1">
        <v>5.0</v>
      </c>
      <c r="I184" s="1">
        <v>2.0</v>
      </c>
      <c r="J184" s="1" t="s">
        <v>227</v>
      </c>
    </row>
    <row r="185" ht="15.75" customHeight="1">
      <c r="A185" s="1">
        <v>228.0</v>
      </c>
      <c r="B185" s="1" t="str">
        <f t="shared" si="1"/>
        <v>&lt;p&gt;gérer les</v>
      </c>
      <c r="C185" s="1" t="s">
        <v>235</v>
      </c>
      <c r="D185" s="2" t="s">
        <v>15</v>
      </c>
      <c r="E185" s="1" t="s">
        <v>23</v>
      </c>
      <c r="F185" s="1" t="s">
        <v>19</v>
      </c>
      <c r="G185" s="4">
        <f t="shared" si="2"/>
        <v>4</v>
      </c>
      <c r="H185" s="1">
        <v>11.0</v>
      </c>
      <c r="I185" s="1">
        <v>16.0</v>
      </c>
      <c r="J185" s="1" t="s">
        <v>227</v>
      </c>
    </row>
    <row r="186" ht="15.75" customHeight="1">
      <c r="A186" s="1">
        <v>229.0</v>
      </c>
      <c r="B186" s="1" t="str">
        <f t="shared" si="1"/>
        <v>Collecte des</v>
      </c>
      <c r="C186" s="1" t="s">
        <v>236</v>
      </c>
      <c r="D186" s="2" t="s">
        <v>15</v>
      </c>
      <c r="E186" s="1" t="s">
        <v>11</v>
      </c>
      <c r="F186" s="1" t="s">
        <v>16</v>
      </c>
      <c r="G186" s="4">
        <f t="shared" si="2"/>
        <v>4.5</v>
      </c>
      <c r="H186" s="1">
        <v>6.0</v>
      </c>
      <c r="I186" s="1">
        <v>2.0</v>
      </c>
      <c r="J186" s="1" t="s">
        <v>227</v>
      </c>
    </row>
    <row r="187" ht="15.75" customHeight="1">
      <c r="A187" s="1">
        <v>230.0</v>
      </c>
      <c r="B187" s="1" t="str">
        <f t="shared" si="1"/>
        <v>&lt;p&gt;Collecte des</v>
      </c>
      <c r="C187" s="1" t="s">
        <v>237</v>
      </c>
      <c r="D187" s="2" t="s">
        <v>15</v>
      </c>
      <c r="E187" s="1" t="s">
        <v>23</v>
      </c>
      <c r="F187" s="1" t="s">
        <v>121</v>
      </c>
      <c r="G187" s="4">
        <f t="shared" si="2"/>
        <v>2.5</v>
      </c>
      <c r="H187" s="1">
        <v>6.0</v>
      </c>
      <c r="I187" s="1">
        <v>2.0</v>
      </c>
      <c r="J187" s="1" t="s">
        <v>227</v>
      </c>
    </row>
    <row r="188" ht="15.75" customHeight="1">
      <c r="A188" s="1">
        <v>231.0</v>
      </c>
      <c r="B188" s="1" t="str">
        <f t="shared" si="1"/>
        <v>&lt;p&gt;contact de</v>
      </c>
      <c r="C188" s="1" t="s">
        <v>238</v>
      </c>
      <c r="D188" s="2" t="s">
        <v>15</v>
      </c>
      <c r="E188" s="1" t="s">
        <v>121</v>
      </c>
      <c r="F188" s="1" t="s">
        <v>49</v>
      </c>
      <c r="G188" s="4">
        <f t="shared" si="2"/>
        <v>0.5</v>
      </c>
      <c r="H188" s="1">
        <v>6.0</v>
      </c>
      <c r="I188" s="1">
        <v>2.0</v>
      </c>
      <c r="J188" s="1" t="s">
        <v>227</v>
      </c>
    </row>
    <row r="189" ht="15.75" customHeight="1">
      <c r="A189" s="1">
        <v>232.0</v>
      </c>
      <c r="B189" s="1" t="str">
        <f t="shared" si="1"/>
        <v>#VALUE!</v>
      </c>
      <c r="C189" s="1" t="s">
        <v>239</v>
      </c>
      <c r="D189" s="2" t="s">
        <v>15</v>
      </c>
      <c r="E189" s="1" t="s">
        <v>49</v>
      </c>
      <c r="F189" s="1" t="s">
        <v>19</v>
      </c>
      <c r="G189" s="4">
        <f t="shared" si="2"/>
        <v>1</v>
      </c>
      <c r="H189" s="1">
        <v>6.0</v>
      </c>
      <c r="I189" s="1">
        <v>2.0</v>
      </c>
      <c r="J189" s="1" t="s">
        <v>227</v>
      </c>
    </row>
    <row r="190" ht="15.75" customHeight="1">
      <c r="A190" s="1">
        <v>233.0</v>
      </c>
      <c r="B190" s="1" t="str">
        <f t="shared" si="1"/>
        <v>&lt;p&gt;developpement de</v>
      </c>
      <c r="C190" s="1" t="s">
        <v>240</v>
      </c>
      <c r="D190" s="2" t="s">
        <v>15</v>
      </c>
      <c r="E190" s="1" t="s">
        <v>11</v>
      </c>
      <c r="F190" s="1" t="s">
        <v>16</v>
      </c>
      <c r="G190" s="4">
        <f t="shared" si="2"/>
        <v>4.5</v>
      </c>
      <c r="H190" s="1">
        <v>2.0</v>
      </c>
      <c r="I190" s="1">
        <v>2.0</v>
      </c>
      <c r="J190" s="1" t="s">
        <v>227</v>
      </c>
    </row>
    <row r="191" ht="15.75" customHeight="1">
      <c r="A191" s="1">
        <v>234.0</v>
      </c>
      <c r="B191" s="1" t="str">
        <f t="shared" si="1"/>
        <v>&lt;p&gt;developpement de</v>
      </c>
      <c r="C191" s="1" t="s">
        <v>241</v>
      </c>
      <c r="D191" s="2" t="s">
        <v>15</v>
      </c>
      <c r="E191" s="1" t="s">
        <v>23</v>
      </c>
      <c r="F191" s="1" t="s">
        <v>19</v>
      </c>
      <c r="G191" s="4">
        <f t="shared" si="2"/>
        <v>4</v>
      </c>
      <c r="H191" s="1">
        <v>2.0</v>
      </c>
      <c r="I191" s="1">
        <v>2.0</v>
      </c>
      <c r="J191" s="1" t="s">
        <v>227</v>
      </c>
    </row>
    <row r="192" ht="15.75" customHeight="1">
      <c r="A192" s="1">
        <v>235.0</v>
      </c>
      <c r="B192" s="1" t="str">
        <f t="shared" si="1"/>
        <v>&lt;p&gt;Avancement sur</v>
      </c>
      <c r="C192" s="1" t="s">
        <v>242</v>
      </c>
      <c r="D192" s="2" t="s">
        <v>15</v>
      </c>
      <c r="E192" s="1" t="s">
        <v>23</v>
      </c>
      <c r="F192" s="1" t="s">
        <v>67</v>
      </c>
      <c r="G192" s="4">
        <f t="shared" si="2"/>
        <v>0.5</v>
      </c>
      <c r="H192" s="1">
        <v>5.0</v>
      </c>
      <c r="I192" s="1">
        <v>2.0</v>
      </c>
      <c r="J192" s="1" t="s">
        <v>227</v>
      </c>
    </row>
    <row r="193" ht="15.75" customHeight="1">
      <c r="A193" s="1">
        <v>236.0</v>
      </c>
      <c r="B193" s="1" t="str">
        <f t="shared" si="1"/>
        <v>&lt;p&gt;Mise au</v>
      </c>
      <c r="C193" s="1" t="s">
        <v>243</v>
      </c>
      <c r="D193" s="2" t="s">
        <v>15</v>
      </c>
      <c r="E193" s="1" t="s">
        <v>67</v>
      </c>
      <c r="F193" s="1" t="s">
        <v>244</v>
      </c>
      <c r="G193" s="4">
        <f t="shared" si="2"/>
        <v>0.75</v>
      </c>
      <c r="H193" s="1">
        <v>5.0</v>
      </c>
      <c r="I193" s="1">
        <v>2.0</v>
      </c>
      <c r="J193" s="1" t="s">
        <v>227</v>
      </c>
    </row>
    <row r="194" ht="15.75" customHeight="1">
      <c r="A194" s="1">
        <v>237.0</v>
      </c>
      <c r="B194" s="1" t="str">
        <f t="shared" si="1"/>
        <v>&lt;p&gt;Prise en</v>
      </c>
      <c r="C194" s="1" t="s">
        <v>245</v>
      </c>
      <c r="D194" s="2" t="s">
        <v>15</v>
      </c>
      <c r="E194" s="1" t="s">
        <v>244</v>
      </c>
      <c r="F194" s="1" t="s">
        <v>19</v>
      </c>
      <c r="G194" s="4">
        <f t="shared" si="2"/>
        <v>2.75</v>
      </c>
      <c r="H194" s="1">
        <v>5.0</v>
      </c>
      <c r="I194" s="1">
        <v>2.0</v>
      </c>
      <c r="J194" s="1" t="s">
        <v>227</v>
      </c>
    </row>
    <row r="195" ht="15.75" customHeight="1">
      <c r="A195" s="1">
        <v>238.0</v>
      </c>
      <c r="B195" s="1" t="str">
        <f t="shared" si="1"/>
        <v>base de</v>
      </c>
      <c r="C195" s="1" t="s">
        <v>246</v>
      </c>
      <c r="D195" s="2" t="s">
        <v>15</v>
      </c>
      <c r="E195" s="1" t="s">
        <v>11</v>
      </c>
      <c r="F195" s="1" t="s">
        <v>16</v>
      </c>
      <c r="G195" s="4">
        <f t="shared" si="2"/>
        <v>4.5</v>
      </c>
      <c r="H195" s="1">
        <v>4.0</v>
      </c>
      <c r="I195" s="1">
        <v>2.0</v>
      </c>
      <c r="J195" s="1" t="s">
        <v>227</v>
      </c>
    </row>
    <row r="196" ht="15.75" customHeight="1">
      <c r="A196" s="1">
        <v>239.0</v>
      </c>
      <c r="B196" s="1" t="str">
        <f t="shared" si="1"/>
        <v>&lt;p&gt;base de</v>
      </c>
      <c r="C196" s="1" t="s">
        <v>247</v>
      </c>
      <c r="D196" s="2" t="s">
        <v>15</v>
      </c>
      <c r="E196" s="1" t="s">
        <v>23</v>
      </c>
      <c r="F196" s="1" t="s">
        <v>19</v>
      </c>
      <c r="G196" s="4">
        <f t="shared" si="2"/>
        <v>4</v>
      </c>
      <c r="H196" s="1">
        <v>4.0</v>
      </c>
      <c r="I196" s="1">
        <v>2.0</v>
      </c>
      <c r="J196" s="1" t="s">
        <v>227</v>
      </c>
    </row>
    <row r="197" ht="15.75" customHeight="1">
      <c r="A197" s="1">
        <v>240.0</v>
      </c>
      <c r="B197" s="1" t="str">
        <f t="shared" si="1"/>
        <v>Correction des</v>
      </c>
      <c r="C197" s="1" t="s">
        <v>248</v>
      </c>
      <c r="D197" s="2" t="s">
        <v>15</v>
      </c>
      <c r="E197" s="1" t="s">
        <v>11</v>
      </c>
      <c r="F197" s="1" t="s">
        <v>16</v>
      </c>
      <c r="G197" s="4">
        <f t="shared" si="2"/>
        <v>4.5</v>
      </c>
      <c r="H197" s="1">
        <v>3.0</v>
      </c>
      <c r="I197" s="1">
        <v>11.0</v>
      </c>
      <c r="J197" s="1" t="s">
        <v>227</v>
      </c>
    </row>
    <row r="198" ht="15.75" customHeight="1">
      <c r="A198" s="1">
        <v>241.0</v>
      </c>
      <c r="B198" s="1" t="str">
        <f t="shared" si="1"/>
        <v>&lt;p&gt;Re-production des</v>
      </c>
      <c r="C198" s="1" t="s">
        <v>249</v>
      </c>
      <c r="D198" s="2" t="s">
        <v>15</v>
      </c>
      <c r="E198" s="1" t="s">
        <v>23</v>
      </c>
      <c r="F198" s="1" t="s">
        <v>19</v>
      </c>
      <c r="G198" s="4">
        <f t="shared" si="2"/>
        <v>4</v>
      </c>
      <c r="H198" s="1">
        <v>3.0</v>
      </c>
      <c r="I198" s="1">
        <v>11.0</v>
      </c>
      <c r="J198" s="1" t="s">
        <v>227</v>
      </c>
    </row>
    <row r="199" ht="15.75" customHeight="1">
      <c r="A199" s="1">
        <v>242.0</v>
      </c>
      <c r="B199" s="1" t="str">
        <f t="shared" si="1"/>
        <v>Edition Offre</v>
      </c>
      <c r="C199" s="1" t="s">
        <v>250</v>
      </c>
      <c r="D199" s="2" t="s">
        <v>15</v>
      </c>
      <c r="E199" s="1" t="s">
        <v>70</v>
      </c>
      <c r="F199" s="1" t="s">
        <v>71</v>
      </c>
      <c r="G199" s="4">
        <f t="shared" si="2"/>
        <v>4.5</v>
      </c>
      <c r="H199" s="1">
        <v>10.0</v>
      </c>
      <c r="I199" s="1">
        <v>17.0</v>
      </c>
      <c r="J199" s="1" t="s">
        <v>227</v>
      </c>
    </row>
    <row r="200" ht="15.75" customHeight="1">
      <c r="A200" s="1">
        <v>243.0</v>
      </c>
      <c r="B200" s="1" t="str">
        <f t="shared" si="1"/>
        <v>&lt;p&gt;Examen et</v>
      </c>
      <c r="C200" s="1" t="s">
        <v>251</v>
      </c>
      <c r="D200" s="2" t="s">
        <v>15</v>
      </c>
      <c r="E200" s="1" t="s">
        <v>47</v>
      </c>
      <c r="F200" s="1" t="s">
        <v>252</v>
      </c>
      <c r="G200" s="4">
        <f t="shared" si="2"/>
        <v>3.75</v>
      </c>
      <c r="H200" s="1">
        <v>10.0</v>
      </c>
      <c r="I200" s="1">
        <v>17.0</v>
      </c>
      <c r="J200" s="1" t="s">
        <v>227</v>
      </c>
    </row>
    <row r="201" ht="15.75" customHeight="1">
      <c r="A201" s="1">
        <v>244.0</v>
      </c>
      <c r="B201" s="1" t="str">
        <f t="shared" si="1"/>
        <v>Mise au</v>
      </c>
      <c r="C201" s="1" t="s">
        <v>253</v>
      </c>
      <c r="D201" s="2" t="s">
        <v>15</v>
      </c>
      <c r="E201" s="1" t="s">
        <v>11</v>
      </c>
      <c r="F201" s="1" t="s">
        <v>70</v>
      </c>
      <c r="G201" s="4">
        <f t="shared" si="2"/>
        <v>0.5</v>
      </c>
      <c r="H201" s="1">
        <v>5.0</v>
      </c>
      <c r="I201" s="1">
        <v>2.0</v>
      </c>
      <c r="J201" s="1" t="s">
        <v>254</v>
      </c>
    </row>
    <row r="202" ht="15.75" customHeight="1">
      <c r="A202" s="1">
        <v>245.0</v>
      </c>
      <c r="B202" s="1" t="str">
        <f t="shared" si="1"/>
        <v>&lt;p&gt;Avanacement sur</v>
      </c>
      <c r="C202" s="1" t="s">
        <v>255</v>
      </c>
      <c r="D202" s="2" t="s">
        <v>15</v>
      </c>
      <c r="E202" s="1" t="s">
        <v>70</v>
      </c>
      <c r="F202" s="1" t="s">
        <v>16</v>
      </c>
      <c r="G202" s="4">
        <f t="shared" si="2"/>
        <v>4</v>
      </c>
      <c r="H202" s="1">
        <v>5.0</v>
      </c>
      <c r="I202" s="1">
        <v>2.0</v>
      </c>
      <c r="J202" s="1" t="s">
        <v>254</v>
      </c>
    </row>
    <row r="203" ht="15.75" customHeight="1">
      <c r="A203" s="1">
        <v>246.0</v>
      </c>
      <c r="B203" s="1" t="str">
        <f t="shared" si="1"/>
        <v>Contact de</v>
      </c>
      <c r="C203" s="1" t="s">
        <v>256</v>
      </c>
      <c r="D203" s="2" t="s">
        <v>15</v>
      </c>
      <c r="E203" s="1" t="s">
        <v>11</v>
      </c>
      <c r="F203" s="1" t="s">
        <v>257</v>
      </c>
      <c r="G203" s="4">
        <f t="shared" si="2"/>
        <v>1.25</v>
      </c>
      <c r="H203" s="1">
        <v>6.0</v>
      </c>
      <c r="I203" s="1">
        <v>2.0</v>
      </c>
      <c r="J203" s="1" t="s">
        <v>254</v>
      </c>
    </row>
    <row r="204" ht="15.75" customHeight="1">
      <c r="A204" s="1">
        <v>247.0</v>
      </c>
      <c r="B204" s="1" t="str">
        <f t="shared" si="1"/>
        <v>&lt;p&gt;Collecte des</v>
      </c>
      <c r="C204" s="1" t="s">
        <v>258</v>
      </c>
      <c r="D204" s="2" t="s">
        <v>15</v>
      </c>
      <c r="E204" s="1" t="s">
        <v>257</v>
      </c>
      <c r="F204" s="1" t="s">
        <v>16</v>
      </c>
      <c r="G204" s="4">
        <f t="shared" si="2"/>
        <v>3.25</v>
      </c>
      <c r="H204" s="1">
        <v>6.0</v>
      </c>
      <c r="I204" s="1">
        <v>2.0</v>
      </c>
      <c r="J204" s="1" t="s">
        <v>254</v>
      </c>
    </row>
    <row r="205" ht="15.75" customHeight="1">
      <c r="A205" s="1">
        <v>248.0</v>
      </c>
      <c r="B205" s="1" t="str">
        <f t="shared" si="1"/>
        <v>gérer les</v>
      </c>
      <c r="C205" s="1" t="s">
        <v>259</v>
      </c>
      <c r="D205" s="2" t="s">
        <v>15</v>
      </c>
      <c r="E205" s="1" t="s">
        <v>11</v>
      </c>
      <c r="F205" s="1" t="s">
        <v>16</v>
      </c>
      <c r="G205" s="4">
        <f t="shared" si="2"/>
        <v>4.5</v>
      </c>
      <c r="H205" s="1">
        <v>11.0</v>
      </c>
      <c r="I205" s="1">
        <v>16.0</v>
      </c>
      <c r="J205" s="1" t="s">
        <v>254</v>
      </c>
    </row>
    <row r="206" ht="15.75" customHeight="1">
      <c r="A206" s="1">
        <v>249.0</v>
      </c>
      <c r="B206" s="1" t="str">
        <f t="shared" si="1"/>
        <v>&lt;p&gt;g&amp;eacute;rer les</v>
      </c>
      <c r="C206" s="1" t="s">
        <v>260</v>
      </c>
      <c r="D206" s="2" t="s">
        <v>15</v>
      </c>
      <c r="E206" s="1" t="s">
        <v>23</v>
      </c>
      <c r="F206" s="1" t="s">
        <v>19</v>
      </c>
      <c r="G206" s="4">
        <f t="shared" si="2"/>
        <v>4</v>
      </c>
      <c r="H206" s="1">
        <v>11.0</v>
      </c>
      <c r="I206" s="1">
        <v>16.0</v>
      </c>
      <c r="J206" s="1" t="s">
        <v>254</v>
      </c>
    </row>
    <row r="207" ht="15.75" customHeight="1">
      <c r="A207" s="1">
        <v>250.0</v>
      </c>
      <c r="B207" s="1" t="str">
        <f t="shared" si="1"/>
        <v>&lt;p&gt;Avancement sur</v>
      </c>
      <c r="C207" s="1" t="s">
        <v>261</v>
      </c>
      <c r="D207" s="2" t="s">
        <v>15</v>
      </c>
      <c r="E207" s="1" t="s">
        <v>23</v>
      </c>
      <c r="F207" s="1" t="s">
        <v>19</v>
      </c>
      <c r="G207" s="4">
        <f t="shared" si="2"/>
        <v>4</v>
      </c>
      <c r="H207" s="1">
        <v>5.0</v>
      </c>
      <c r="I207" s="1">
        <v>2.0</v>
      </c>
      <c r="J207" s="1" t="s">
        <v>254</v>
      </c>
    </row>
    <row r="208" ht="15.75" customHeight="1">
      <c r="A208" s="1">
        <v>251.0</v>
      </c>
      <c r="B208" s="1" t="str">
        <f t="shared" si="1"/>
        <v>&lt;p&gt;Contact des</v>
      </c>
      <c r="C208" s="1" t="s">
        <v>262</v>
      </c>
      <c r="D208" s="2" t="s">
        <v>15</v>
      </c>
      <c r="E208" s="1" t="s">
        <v>23</v>
      </c>
      <c r="F208" s="1" t="s">
        <v>47</v>
      </c>
      <c r="G208" s="4">
        <f t="shared" si="2"/>
        <v>1</v>
      </c>
      <c r="H208" s="1">
        <v>6.0</v>
      </c>
      <c r="I208" s="1">
        <v>2.0</v>
      </c>
      <c r="J208" s="1" t="s">
        <v>254</v>
      </c>
    </row>
    <row r="209" ht="15.75" customHeight="1">
      <c r="A209" s="1">
        <v>252.0</v>
      </c>
      <c r="B209" s="1" t="str">
        <f t="shared" si="1"/>
        <v>#VALUE!</v>
      </c>
      <c r="C209" s="1" t="s">
        <v>263</v>
      </c>
      <c r="D209" s="2" t="s">
        <v>15</v>
      </c>
      <c r="E209" s="1" t="s">
        <v>47</v>
      </c>
      <c r="F209" s="1" t="s">
        <v>49</v>
      </c>
      <c r="G209" s="4">
        <f t="shared" si="2"/>
        <v>2</v>
      </c>
      <c r="H209" s="1">
        <v>6.0</v>
      </c>
      <c r="I209" s="1">
        <v>2.0</v>
      </c>
      <c r="J209" s="1" t="s">
        <v>254</v>
      </c>
    </row>
    <row r="210" ht="15.75" customHeight="1">
      <c r="A210" s="1">
        <v>253.0</v>
      </c>
      <c r="B210" s="1" t="str">
        <f t="shared" si="1"/>
        <v>Developpement de</v>
      </c>
      <c r="C210" s="1" t="s">
        <v>264</v>
      </c>
      <c r="D210" s="2" t="s">
        <v>15</v>
      </c>
      <c r="E210" s="1" t="s">
        <v>11</v>
      </c>
      <c r="F210" s="1" t="s">
        <v>16</v>
      </c>
      <c r="G210" s="4">
        <f t="shared" si="2"/>
        <v>4.5</v>
      </c>
      <c r="H210" s="1">
        <v>2.0</v>
      </c>
      <c r="I210" s="1">
        <v>2.0</v>
      </c>
      <c r="J210" s="1" t="s">
        <v>254</v>
      </c>
    </row>
    <row r="211" ht="15.75" customHeight="1">
      <c r="A211" s="1">
        <v>254.0</v>
      </c>
      <c r="B211" s="1" t="str">
        <f t="shared" si="1"/>
        <v>&lt;p&gt;Developpement de</v>
      </c>
      <c r="C211" s="1" t="s">
        <v>265</v>
      </c>
      <c r="D211" s="2" t="s">
        <v>15</v>
      </c>
      <c r="E211" s="1" t="s">
        <v>23</v>
      </c>
      <c r="F211" s="1" t="s">
        <v>19</v>
      </c>
      <c r="G211" s="4">
        <f t="shared" si="2"/>
        <v>4</v>
      </c>
      <c r="H211" s="1">
        <v>2.0</v>
      </c>
      <c r="I211" s="1">
        <v>2.0</v>
      </c>
      <c r="J211" s="1" t="s">
        <v>254</v>
      </c>
    </row>
    <row r="212" ht="15.75" customHeight="1">
      <c r="A212" s="1">
        <v>255.0</v>
      </c>
      <c r="B212" s="1" t="str">
        <f t="shared" si="1"/>
        <v>&lt;p&gt;base de</v>
      </c>
      <c r="C212" s="1" t="s">
        <v>266</v>
      </c>
      <c r="D212" s="2" t="s">
        <v>15</v>
      </c>
      <c r="E212" s="1" t="s">
        <v>11</v>
      </c>
      <c r="F212" s="1" t="s">
        <v>16</v>
      </c>
      <c r="G212" s="4">
        <f t="shared" si="2"/>
        <v>4.5</v>
      </c>
      <c r="H212" s="1">
        <v>4.0</v>
      </c>
      <c r="I212" s="1">
        <v>2.0</v>
      </c>
      <c r="J212" s="1" t="s">
        <v>254</v>
      </c>
    </row>
    <row r="213" ht="15.75" customHeight="1">
      <c r="A213" s="1">
        <v>256.0</v>
      </c>
      <c r="B213" s="1" t="str">
        <f t="shared" si="1"/>
        <v>Organisation et</v>
      </c>
      <c r="C213" s="1" t="s">
        <v>267</v>
      </c>
      <c r="D213" s="2" t="s">
        <v>15</v>
      </c>
      <c r="E213" s="1" t="s">
        <v>11</v>
      </c>
      <c r="F213" s="1" t="s">
        <v>16</v>
      </c>
      <c r="G213" s="4">
        <f t="shared" si="2"/>
        <v>4.5</v>
      </c>
      <c r="H213" s="1">
        <v>3.0</v>
      </c>
      <c r="I213" s="1">
        <v>2.0</v>
      </c>
      <c r="J213" s="1" t="s">
        <v>254</v>
      </c>
    </row>
    <row r="214" ht="15.75" customHeight="1">
      <c r="A214" s="1">
        <v>257.0</v>
      </c>
      <c r="B214" s="1" t="str">
        <f t="shared" si="1"/>
        <v>&lt;p&gt;&lt;span style="font-size:12px"&gt;&lt;span</v>
      </c>
      <c r="C214" s="1" t="s">
        <v>268</v>
      </c>
      <c r="D214" s="2" t="s">
        <v>15</v>
      </c>
      <c r="E214" s="1" t="s">
        <v>23</v>
      </c>
      <c r="F214" s="1" t="s">
        <v>104</v>
      </c>
      <c r="G214" s="4">
        <f t="shared" si="2"/>
        <v>2</v>
      </c>
      <c r="H214" s="1">
        <v>4.0</v>
      </c>
      <c r="I214" s="1">
        <v>2.0</v>
      </c>
      <c r="J214" s="1" t="s">
        <v>254</v>
      </c>
    </row>
    <row r="215" ht="15.75" customHeight="1">
      <c r="A215" s="1">
        <v>258.0</v>
      </c>
      <c r="B215" s="1" t="str">
        <f t="shared" si="1"/>
        <v>&lt;p&gt;base de</v>
      </c>
      <c r="C215" s="1" t="s">
        <v>269</v>
      </c>
      <c r="D215" s="2" t="s">
        <v>15</v>
      </c>
      <c r="E215" s="1" t="s">
        <v>104</v>
      </c>
      <c r="F215" s="1" t="s">
        <v>19</v>
      </c>
      <c r="G215" s="4">
        <f t="shared" si="2"/>
        <v>2</v>
      </c>
      <c r="H215" s="1">
        <v>4.0</v>
      </c>
      <c r="I215" s="1">
        <v>2.0</v>
      </c>
      <c r="J215" s="1" t="s">
        <v>254</v>
      </c>
    </row>
    <row r="216" ht="15.75" customHeight="1">
      <c r="A216" s="1">
        <v>259.0</v>
      </c>
      <c r="B216" s="1" t="str">
        <f t="shared" si="1"/>
        <v>Préparation offre</v>
      </c>
      <c r="C216" s="1" t="s">
        <v>270</v>
      </c>
      <c r="D216" s="2" t="s">
        <v>15</v>
      </c>
      <c r="E216" s="1" t="s">
        <v>70</v>
      </c>
      <c r="F216" s="1" t="s">
        <v>71</v>
      </c>
      <c r="G216" s="4">
        <f t="shared" si="2"/>
        <v>4.5</v>
      </c>
      <c r="H216" s="1">
        <v>10.0</v>
      </c>
      <c r="I216" s="1">
        <v>17.0</v>
      </c>
      <c r="J216" s="1" t="s">
        <v>254</v>
      </c>
    </row>
    <row r="217" ht="15.75" customHeight="1">
      <c r="A217" s="1">
        <v>260.0</v>
      </c>
      <c r="B217" s="1" t="str">
        <f t="shared" si="1"/>
        <v>&lt;p&gt;Offre Gouvernorat</v>
      </c>
      <c r="C217" s="1" t="s">
        <v>271</v>
      </c>
      <c r="D217" s="2" t="s">
        <v>15</v>
      </c>
      <c r="E217" s="1" t="s">
        <v>47</v>
      </c>
      <c r="F217" s="1" t="s">
        <v>73</v>
      </c>
      <c r="G217" s="4">
        <f t="shared" si="2"/>
        <v>4</v>
      </c>
      <c r="H217" s="1">
        <v>10.0</v>
      </c>
      <c r="I217" s="1">
        <v>1.0</v>
      </c>
      <c r="J217" s="1" t="s">
        <v>254</v>
      </c>
    </row>
    <row r="218" ht="15.75" customHeight="1">
      <c r="A218" s="1">
        <v>261.0</v>
      </c>
      <c r="B218" s="1" t="str">
        <f t="shared" si="1"/>
        <v>&lt;p&gt;Finalisation du</v>
      </c>
      <c r="C218" s="1" t="s">
        <v>272</v>
      </c>
      <c r="D218" s="2" t="s">
        <v>15</v>
      </c>
      <c r="E218" s="1" t="s">
        <v>11</v>
      </c>
      <c r="F218" s="1" t="s">
        <v>62</v>
      </c>
      <c r="G218" s="4">
        <f t="shared" si="2"/>
        <v>1</v>
      </c>
      <c r="H218" s="1">
        <v>5.0</v>
      </c>
      <c r="I218" s="1">
        <v>2.0</v>
      </c>
      <c r="J218" s="1" t="s">
        <v>273</v>
      </c>
    </row>
    <row r="219" ht="15.75" customHeight="1">
      <c r="A219" s="1">
        <v>262.0</v>
      </c>
      <c r="B219" s="1" t="str">
        <f t="shared" si="1"/>
        <v>&lt;p&gt;Identification et</v>
      </c>
      <c r="C219" s="1" t="s">
        <v>274</v>
      </c>
      <c r="D219" s="2" t="s">
        <v>15</v>
      </c>
      <c r="E219" s="1" t="s">
        <v>62</v>
      </c>
      <c r="F219" s="1" t="s">
        <v>275</v>
      </c>
      <c r="G219" s="4">
        <f t="shared" si="2"/>
        <v>1.35</v>
      </c>
      <c r="H219" s="1">
        <v>5.0</v>
      </c>
      <c r="I219" s="1">
        <v>2.0</v>
      </c>
      <c r="J219" s="1" t="s">
        <v>273</v>
      </c>
    </row>
    <row r="220" ht="15.75" customHeight="1">
      <c r="A220" s="1">
        <v>263.0</v>
      </c>
      <c r="B220" s="1" t="str">
        <f t="shared" si="1"/>
        <v>&lt;p&gt;Avancement sur</v>
      </c>
      <c r="C220" s="1" t="s">
        <v>276</v>
      </c>
      <c r="D220" s="2" t="s">
        <v>15</v>
      </c>
      <c r="E220" s="1" t="s">
        <v>275</v>
      </c>
      <c r="F220" s="1" t="s">
        <v>16</v>
      </c>
      <c r="G220" s="4">
        <f t="shared" si="2"/>
        <v>2.15</v>
      </c>
      <c r="H220" s="1">
        <v>5.0</v>
      </c>
      <c r="I220" s="1">
        <v>2.0</v>
      </c>
      <c r="J220" s="1" t="s">
        <v>273</v>
      </c>
    </row>
    <row r="221" ht="15.75" customHeight="1">
      <c r="A221" s="1">
        <v>264.0</v>
      </c>
      <c r="B221" s="1" t="str">
        <f t="shared" si="1"/>
        <v>&lt;p&gt;Pr&amp;eacute;paraton des</v>
      </c>
      <c r="C221" s="1" t="s">
        <v>277</v>
      </c>
      <c r="D221" s="2" t="s">
        <v>15</v>
      </c>
      <c r="E221" s="1" t="s">
        <v>23</v>
      </c>
      <c r="F221" s="1" t="s">
        <v>278</v>
      </c>
      <c r="G221" s="4">
        <f t="shared" si="2"/>
        <v>1.75</v>
      </c>
      <c r="H221" s="1">
        <v>5.0</v>
      </c>
      <c r="I221" s="1">
        <v>2.0</v>
      </c>
      <c r="J221" s="1" t="s">
        <v>273</v>
      </c>
    </row>
    <row r="222" ht="15.75" customHeight="1">
      <c r="A222" s="1">
        <v>265.0</v>
      </c>
      <c r="B222" s="1" t="str">
        <f t="shared" si="1"/>
        <v>&lt;p&gt;Avancement sur</v>
      </c>
      <c r="C222" s="1" t="s">
        <v>279</v>
      </c>
      <c r="D222" s="2" t="s">
        <v>15</v>
      </c>
      <c r="E222" s="1" t="s">
        <v>278</v>
      </c>
      <c r="F222" s="1" t="s">
        <v>19</v>
      </c>
      <c r="G222" s="4">
        <f t="shared" si="2"/>
        <v>2.25</v>
      </c>
      <c r="H222" s="1">
        <v>5.0</v>
      </c>
      <c r="I222" s="1">
        <v>2.0</v>
      </c>
      <c r="J222" s="1" t="s">
        <v>273</v>
      </c>
    </row>
    <row r="223" ht="15.75" customHeight="1">
      <c r="A223" s="1">
        <v>266.0</v>
      </c>
      <c r="B223" s="1" t="str">
        <f t="shared" si="1"/>
        <v>base de</v>
      </c>
      <c r="C223" s="1" t="s">
        <v>166</v>
      </c>
      <c r="D223" s="2" t="s">
        <v>15</v>
      </c>
      <c r="E223" s="1" t="s">
        <v>11</v>
      </c>
      <c r="F223" s="1" t="s">
        <v>280</v>
      </c>
      <c r="G223" s="4">
        <f t="shared" si="2"/>
        <v>0.6666666667</v>
      </c>
      <c r="H223" s="1">
        <v>4.0</v>
      </c>
      <c r="I223" s="1">
        <v>2.0</v>
      </c>
      <c r="J223" s="1" t="s">
        <v>273</v>
      </c>
    </row>
    <row r="224" ht="15.75" customHeight="1">
      <c r="A224" s="1">
        <v>267.0</v>
      </c>
      <c r="B224" s="1" t="str">
        <f t="shared" si="1"/>
        <v>&lt;p&gt;déplacement à</v>
      </c>
      <c r="C224" s="1" t="s">
        <v>281</v>
      </c>
      <c r="D224" s="2" t="s">
        <v>15</v>
      </c>
      <c r="E224" s="1" t="s">
        <v>280</v>
      </c>
      <c r="F224" s="1" t="s">
        <v>12</v>
      </c>
      <c r="G224" s="4">
        <f t="shared" si="2"/>
        <v>1.833333333</v>
      </c>
      <c r="H224" s="1">
        <v>4.0</v>
      </c>
      <c r="I224" s="1">
        <v>13.0</v>
      </c>
      <c r="J224" s="1" t="s">
        <v>273</v>
      </c>
    </row>
    <row r="225" ht="15.75" customHeight="1">
      <c r="A225" s="1">
        <v>268.0</v>
      </c>
      <c r="B225" s="1" t="str">
        <f t="shared" si="1"/>
        <v>&lt;p&gt;base de</v>
      </c>
      <c r="C225" s="1" t="s">
        <v>203</v>
      </c>
      <c r="D225" s="2" t="s">
        <v>15</v>
      </c>
      <c r="E225" s="1" t="s">
        <v>12</v>
      </c>
      <c r="F225" s="1" t="s">
        <v>16</v>
      </c>
      <c r="G225" s="4">
        <f t="shared" si="2"/>
        <v>2</v>
      </c>
      <c r="H225" s="1">
        <v>4.0</v>
      </c>
      <c r="I225" s="1">
        <v>2.0</v>
      </c>
      <c r="J225" s="1" t="s">
        <v>273</v>
      </c>
    </row>
    <row r="226" ht="15.75" customHeight="1">
      <c r="A226" s="1">
        <v>269.0</v>
      </c>
      <c r="B226" s="1" t="str">
        <f t="shared" si="1"/>
        <v>&lt;p&gt;Elaboration des</v>
      </c>
      <c r="C226" s="1" t="s">
        <v>282</v>
      </c>
      <c r="D226" s="2" t="s">
        <v>15</v>
      </c>
      <c r="E226" s="1" t="s">
        <v>23</v>
      </c>
      <c r="F226" s="1" t="s">
        <v>104</v>
      </c>
      <c r="G226" s="4">
        <f t="shared" si="2"/>
        <v>2</v>
      </c>
      <c r="H226" s="1">
        <v>4.0</v>
      </c>
      <c r="I226" s="1">
        <v>2.0</v>
      </c>
      <c r="J226" s="1" t="s">
        <v>273</v>
      </c>
    </row>
    <row r="227" ht="15.75" customHeight="1">
      <c r="A227" s="1">
        <v>270.0</v>
      </c>
      <c r="B227" s="1" t="str">
        <f t="shared" si="1"/>
        <v>Développement du</v>
      </c>
      <c r="C227" s="1" t="s">
        <v>283</v>
      </c>
      <c r="D227" s="2" t="s">
        <v>15</v>
      </c>
      <c r="E227" s="1" t="s">
        <v>11</v>
      </c>
      <c r="F227" s="1" t="s">
        <v>16</v>
      </c>
      <c r="G227" s="4">
        <f t="shared" si="2"/>
        <v>4.5</v>
      </c>
      <c r="H227" s="1">
        <v>2.0</v>
      </c>
      <c r="I227" s="1">
        <v>2.0</v>
      </c>
      <c r="J227" s="1" t="s">
        <v>273</v>
      </c>
    </row>
    <row r="228" ht="15.75" customHeight="1">
      <c r="A228" s="1">
        <v>271.0</v>
      </c>
      <c r="B228" s="1" t="str">
        <f t="shared" si="1"/>
        <v>&lt;p&gt;D&amp;eacute;veloppement du</v>
      </c>
      <c r="C228" s="1" t="s">
        <v>284</v>
      </c>
      <c r="D228" s="2" t="s">
        <v>15</v>
      </c>
      <c r="E228" s="1" t="s">
        <v>23</v>
      </c>
      <c r="F228" s="1" t="s">
        <v>19</v>
      </c>
      <c r="G228" s="4">
        <f t="shared" si="2"/>
        <v>4</v>
      </c>
      <c r="H228" s="1">
        <v>2.0</v>
      </c>
      <c r="I228" s="1">
        <v>2.0</v>
      </c>
      <c r="J228" s="1" t="s">
        <v>273</v>
      </c>
    </row>
    <row r="229" ht="15.75" customHeight="1">
      <c r="A229" s="1">
        <v>272.0</v>
      </c>
      <c r="B229" s="1" t="str">
        <f t="shared" si="1"/>
        <v>gérer les</v>
      </c>
      <c r="C229" s="1" t="s">
        <v>285</v>
      </c>
      <c r="D229" s="2" t="s">
        <v>15</v>
      </c>
      <c r="E229" s="1" t="s">
        <v>11</v>
      </c>
      <c r="F229" s="1" t="s">
        <v>16</v>
      </c>
      <c r="G229" s="4">
        <f t="shared" si="2"/>
        <v>4.5</v>
      </c>
      <c r="H229" s="1">
        <v>11.0</v>
      </c>
      <c r="I229" s="1">
        <v>16.0</v>
      </c>
      <c r="J229" s="1" t="s">
        <v>273</v>
      </c>
    </row>
    <row r="230" ht="15.75" customHeight="1">
      <c r="A230" s="1">
        <v>273.0</v>
      </c>
      <c r="B230" s="1" t="str">
        <f t="shared" si="1"/>
        <v>&lt;p&gt;g&amp;eacute;rer les</v>
      </c>
      <c r="C230" s="1" t="s">
        <v>286</v>
      </c>
      <c r="D230" s="2" t="s">
        <v>15</v>
      </c>
      <c r="E230" s="1" t="s">
        <v>23</v>
      </c>
      <c r="F230" s="1" t="s">
        <v>19</v>
      </c>
      <c r="G230" s="4">
        <f t="shared" si="2"/>
        <v>4</v>
      </c>
      <c r="H230" s="1">
        <v>11.0</v>
      </c>
      <c r="I230" s="1">
        <v>16.0</v>
      </c>
      <c r="J230" s="1" t="s">
        <v>273</v>
      </c>
    </row>
    <row r="231" ht="15.75" customHeight="1">
      <c r="A231" s="1">
        <v>274.0</v>
      </c>
      <c r="B231" s="1" t="str">
        <f t="shared" si="1"/>
        <v>Préparation des</v>
      </c>
      <c r="C231" s="1" t="s">
        <v>287</v>
      </c>
      <c r="D231" s="2" t="s">
        <v>15</v>
      </c>
      <c r="E231" s="1" t="s">
        <v>11</v>
      </c>
      <c r="F231" s="1" t="s">
        <v>288</v>
      </c>
      <c r="G231" s="4">
        <f t="shared" si="2"/>
        <v>0.5833333333</v>
      </c>
      <c r="H231" s="1">
        <v>3.0</v>
      </c>
      <c r="I231" s="1">
        <v>6.0</v>
      </c>
      <c r="J231" s="1" t="s">
        <v>273</v>
      </c>
    </row>
    <row r="232" ht="15.75" customHeight="1">
      <c r="A232" s="1">
        <v>275.0</v>
      </c>
      <c r="B232" s="1" t="str">
        <f t="shared" si="1"/>
        <v>&lt;p&gt;R&amp;eacute;union avec</v>
      </c>
      <c r="C232" s="1" t="s">
        <v>289</v>
      </c>
      <c r="D232" s="2" t="s">
        <v>15</v>
      </c>
      <c r="E232" s="1" t="s">
        <v>62</v>
      </c>
      <c r="F232" s="1" t="s">
        <v>16</v>
      </c>
      <c r="G232" s="4">
        <f t="shared" si="2"/>
        <v>3.5</v>
      </c>
      <c r="H232" s="1">
        <v>3.0</v>
      </c>
      <c r="I232" s="1">
        <v>6.0</v>
      </c>
      <c r="J232" s="1" t="s">
        <v>273</v>
      </c>
    </row>
    <row r="233" ht="15.75" customHeight="1">
      <c r="A233" s="1">
        <v>276.0</v>
      </c>
      <c r="B233" s="1" t="str">
        <f t="shared" si="1"/>
        <v>&lt;p&gt;R&amp;eacute;union interne</v>
      </c>
      <c r="C233" s="1" t="s">
        <v>290</v>
      </c>
      <c r="D233" s="2" t="s">
        <v>15</v>
      </c>
      <c r="E233" s="1" t="s">
        <v>71</v>
      </c>
      <c r="F233" s="1" t="s">
        <v>47</v>
      </c>
      <c r="G233" s="4">
        <f t="shared" si="2"/>
        <v>2</v>
      </c>
      <c r="H233" s="1">
        <v>3.0</v>
      </c>
      <c r="I233" s="1">
        <v>13.0</v>
      </c>
      <c r="J233" s="1" t="s">
        <v>273</v>
      </c>
    </row>
    <row r="234" ht="15.75" customHeight="1">
      <c r="A234" s="1">
        <v>277.0</v>
      </c>
      <c r="B234" s="1" t="str">
        <f t="shared" si="1"/>
        <v>#VALUE!</v>
      </c>
      <c r="C234" s="1" t="s">
        <v>291</v>
      </c>
      <c r="D234" s="2" t="s">
        <v>15</v>
      </c>
      <c r="E234" s="1" t="s">
        <v>292</v>
      </c>
      <c r="F234" s="1" t="s">
        <v>19</v>
      </c>
      <c r="G234" s="4">
        <f t="shared" si="2"/>
        <v>1.75</v>
      </c>
      <c r="H234" s="1">
        <v>3.0</v>
      </c>
      <c r="I234" s="1">
        <v>2.0</v>
      </c>
      <c r="J234" s="1" t="s">
        <v>273</v>
      </c>
    </row>
    <row r="235" ht="15.75" customHeight="1">
      <c r="A235" s="1">
        <v>278.0</v>
      </c>
      <c r="B235" s="1" t="str">
        <f t="shared" si="1"/>
        <v>Offre Gouvernorat</v>
      </c>
      <c r="C235" s="1" t="s">
        <v>293</v>
      </c>
      <c r="D235" s="2" t="s">
        <v>15</v>
      </c>
      <c r="E235" s="1" t="s">
        <v>70</v>
      </c>
      <c r="F235" s="1" t="s">
        <v>71</v>
      </c>
      <c r="G235" s="4">
        <f t="shared" si="2"/>
        <v>4.5</v>
      </c>
      <c r="H235" s="1">
        <v>10.0</v>
      </c>
      <c r="I235" s="1">
        <v>17.0</v>
      </c>
      <c r="J235" s="1" t="s">
        <v>273</v>
      </c>
    </row>
    <row r="236" ht="15.75" customHeight="1">
      <c r="A236" s="1">
        <v>279.0</v>
      </c>
      <c r="B236" s="1" t="str">
        <f t="shared" si="1"/>
        <v>&lt;p&gt;Analyse et</v>
      </c>
      <c r="C236" s="1" t="s">
        <v>294</v>
      </c>
      <c r="D236" s="2" t="s">
        <v>15</v>
      </c>
      <c r="E236" s="1" t="s">
        <v>47</v>
      </c>
      <c r="F236" s="1" t="s">
        <v>295</v>
      </c>
      <c r="G236" s="4">
        <f t="shared" si="2"/>
        <v>5</v>
      </c>
      <c r="H236" s="1">
        <v>10.0</v>
      </c>
      <c r="I236" s="1">
        <v>17.0</v>
      </c>
      <c r="J236" s="1" t="s">
        <v>273</v>
      </c>
    </row>
    <row r="237" ht="15.75" customHeight="1">
      <c r="A237" s="1">
        <v>280.0</v>
      </c>
      <c r="B237" s="1" t="str">
        <f t="shared" si="1"/>
        <v>&lt;p&gt;Pr&amp;eacute;paration des</v>
      </c>
      <c r="C237" s="1" t="s">
        <v>296</v>
      </c>
      <c r="D237" s="2" t="s">
        <v>15</v>
      </c>
      <c r="E237" s="1" t="s">
        <v>11</v>
      </c>
      <c r="F237" s="1" t="s">
        <v>12</v>
      </c>
      <c r="G237" s="4">
        <f t="shared" si="2"/>
        <v>2.5</v>
      </c>
      <c r="H237" s="1">
        <v>5.0</v>
      </c>
      <c r="I237" s="1">
        <v>2.0</v>
      </c>
      <c r="J237" s="1" t="s">
        <v>297</v>
      </c>
    </row>
    <row r="238" ht="15.75" customHeight="1">
      <c r="A238" s="1">
        <v>281.0</v>
      </c>
      <c r="B238" s="1" t="str">
        <f t="shared" si="1"/>
        <v>&lt;p&gt;Assistance à</v>
      </c>
      <c r="C238" s="1" t="s">
        <v>298</v>
      </c>
      <c r="D238" s="2" t="s">
        <v>15</v>
      </c>
      <c r="E238" s="1" t="s">
        <v>12</v>
      </c>
      <c r="F238" s="1" t="s">
        <v>73</v>
      </c>
      <c r="G238" s="4">
        <f t="shared" si="2"/>
        <v>8.5</v>
      </c>
      <c r="H238" s="1">
        <v>5.0</v>
      </c>
      <c r="I238" s="1">
        <v>2.0</v>
      </c>
      <c r="J238" s="1" t="s">
        <v>297</v>
      </c>
    </row>
    <row r="239" ht="15.75" customHeight="1">
      <c r="A239" s="1">
        <v>282.0</v>
      </c>
      <c r="B239" s="1" t="str">
        <f t="shared" si="1"/>
        <v>gérer le</v>
      </c>
      <c r="C239" s="1" t="s">
        <v>299</v>
      </c>
      <c r="D239" s="2" t="s">
        <v>15</v>
      </c>
      <c r="E239" s="1" t="s">
        <v>11</v>
      </c>
      <c r="F239" s="1" t="s">
        <v>16</v>
      </c>
      <c r="G239" s="4">
        <f t="shared" si="2"/>
        <v>4.5</v>
      </c>
      <c r="H239" s="1">
        <v>11.0</v>
      </c>
      <c r="I239" s="1">
        <v>16.0</v>
      </c>
      <c r="J239" s="1" t="s">
        <v>297</v>
      </c>
    </row>
    <row r="240" ht="15.75" customHeight="1">
      <c r="A240" s="1">
        <v>283.0</v>
      </c>
      <c r="B240" s="1" t="str">
        <f t="shared" si="1"/>
        <v>&lt;p&gt;Lecure des</v>
      </c>
      <c r="C240" s="1" t="s">
        <v>300</v>
      </c>
      <c r="D240" s="2" t="s">
        <v>15</v>
      </c>
      <c r="E240" s="1" t="s">
        <v>11</v>
      </c>
      <c r="F240" s="1" t="s">
        <v>16</v>
      </c>
      <c r="G240" s="4">
        <f t="shared" si="2"/>
        <v>4.5</v>
      </c>
      <c r="H240" s="1">
        <v>8.0</v>
      </c>
      <c r="I240" s="1">
        <v>21.0</v>
      </c>
      <c r="J240" s="1" t="s">
        <v>297</v>
      </c>
    </row>
    <row r="241" ht="15.75" customHeight="1">
      <c r="A241" s="1">
        <v>284.0</v>
      </c>
      <c r="B241" s="1" t="str">
        <f t="shared" si="1"/>
        <v>&lt;p&gt;Pr&amp;eacute;paration de</v>
      </c>
      <c r="C241" s="1" t="s">
        <v>301</v>
      </c>
      <c r="D241" s="2" t="s">
        <v>15</v>
      </c>
      <c r="E241" s="1" t="s">
        <v>16</v>
      </c>
      <c r="F241" s="1" t="s">
        <v>67</v>
      </c>
      <c r="G241" s="4">
        <f t="shared" si="2"/>
        <v>2</v>
      </c>
      <c r="H241" s="1">
        <v>8.0</v>
      </c>
      <c r="I241" s="1">
        <v>21.0</v>
      </c>
      <c r="J241" s="1" t="s">
        <v>297</v>
      </c>
    </row>
    <row r="242" ht="15.75" customHeight="1">
      <c r="A242" s="1">
        <v>285.0</v>
      </c>
      <c r="B242" s="1" t="str">
        <f t="shared" si="1"/>
        <v>SIG et</v>
      </c>
      <c r="C242" s="1" t="s">
        <v>302</v>
      </c>
      <c r="D242" s="2" t="s">
        <v>15</v>
      </c>
      <c r="E242" s="1" t="s">
        <v>11</v>
      </c>
      <c r="F242" s="1" t="s">
        <v>16</v>
      </c>
      <c r="G242" s="4">
        <f t="shared" si="2"/>
        <v>4.5</v>
      </c>
      <c r="H242" s="1">
        <v>3.0</v>
      </c>
      <c r="I242" s="1">
        <v>2.0</v>
      </c>
      <c r="J242" s="1" t="s">
        <v>297</v>
      </c>
    </row>
    <row r="243" ht="15.75" customHeight="1">
      <c r="A243" s="1">
        <v>286.0</v>
      </c>
      <c r="B243" s="1" t="str">
        <f t="shared" si="1"/>
        <v>&lt;p&gt;Mise &amp;agrave;</v>
      </c>
      <c r="C243" s="1" t="s">
        <v>303</v>
      </c>
      <c r="D243" s="2" t="s">
        <v>15</v>
      </c>
      <c r="E243" s="1" t="s">
        <v>23</v>
      </c>
      <c r="F243" s="1" t="s">
        <v>104</v>
      </c>
      <c r="G243" s="4">
        <f t="shared" si="2"/>
        <v>2</v>
      </c>
      <c r="H243" s="1">
        <v>3.0</v>
      </c>
      <c r="I243" s="1">
        <v>2.0</v>
      </c>
      <c r="J243" s="1" t="s">
        <v>297</v>
      </c>
    </row>
    <row r="244" ht="15.75" customHeight="1">
      <c r="A244" s="1">
        <v>287.0</v>
      </c>
      <c r="B244" s="1" t="str">
        <f t="shared" si="1"/>
        <v>&lt;p&gt;base de</v>
      </c>
      <c r="C244" s="1" t="s">
        <v>203</v>
      </c>
      <c r="D244" s="2" t="s">
        <v>15</v>
      </c>
      <c r="E244" s="1" t="s">
        <v>11</v>
      </c>
      <c r="F244" s="1" t="s">
        <v>16</v>
      </c>
      <c r="G244" s="4">
        <f t="shared" si="2"/>
        <v>4.5</v>
      </c>
      <c r="H244" s="1">
        <v>4.0</v>
      </c>
      <c r="I244" s="1">
        <v>2.0</v>
      </c>
      <c r="J244" s="1" t="s">
        <v>297</v>
      </c>
    </row>
    <row r="245" ht="15.75" customHeight="1">
      <c r="A245" s="1">
        <v>288.0</v>
      </c>
      <c r="B245" s="1" t="str">
        <f t="shared" si="1"/>
        <v>&lt;p&gt;base de</v>
      </c>
      <c r="C245" s="1" t="s">
        <v>203</v>
      </c>
      <c r="D245" s="2" t="s">
        <v>15</v>
      </c>
      <c r="E245" s="1" t="s">
        <v>23</v>
      </c>
      <c r="F245" s="1" t="s">
        <v>19</v>
      </c>
      <c r="G245" s="4">
        <f t="shared" si="2"/>
        <v>4</v>
      </c>
      <c r="H245" s="1">
        <v>4.0</v>
      </c>
      <c r="I245" s="1">
        <v>2.0</v>
      </c>
      <c r="J245" s="1" t="s">
        <v>297</v>
      </c>
    </row>
    <row r="246" ht="15.75" customHeight="1">
      <c r="A246" s="1">
        <v>289.0</v>
      </c>
      <c r="B246" s="1" t="str">
        <f t="shared" si="1"/>
        <v>Offre Gouvernorat</v>
      </c>
      <c r="C246" s="1" t="s">
        <v>304</v>
      </c>
      <c r="D246" s="2" t="s">
        <v>15</v>
      </c>
      <c r="E246" s="1" t="s">
        <v>70</v>
      </c>
      <c r="F246" s="1" t="s">
        <v>16</v>
      </c>
      <c r="G246" s="4">
        <f t="shared" si="2"/>
        <v>4</v>
      </c>
      <c r="H246" s="1">
        <v>10.0</v>
      </c>
      <c r="I246" s="1">
        <v>17.0</v>
      </c>
      <c r="J246" s="1" t="s">
        <v>297</v>
      </c>
    </row>
    <row r="247" ht="15.75" customHeight="1">
      <c r="A247" s="1">
        <v>290.0</v>
      </c>
      <c r="B247" s="1" t="str">
        <f t="shared" si="1"/>
        <v>&lt;p&gt;R&amp;eacute;union avec</v>
      </c>
      <c r="C247" s="1" t="s">
        <v>305</v>
      </c>
      <c r="D247" s="2" t="s">
        <v>15</v>
      </c>
      <c r="E247" s="1" t="s">
        <v>23</v>
      </c>
      <c r="F247" s="1" t="s">
        <v>19</v>
      </c>
      <c r="G247" s="4">
        <f t="shared" si="2"/>
        <v>4</v>
      </c>
      <c r="H247" s="1">
        <v>10.0</v>
      </c>
      <c r="I247" s="1">
        <v>17.0</v>
      </c>
      <c r="J247" s="1" t="s">
        <v>297</v>
      </c>
    </row>
    <row r="248" ht="15.75" customHeight="1">
      <c r="A248" s="1">
        <v>291.0</v>
      </c>
      <c r="B248" s="1" t="str">
        <f t="shared" si="1"/>
        <v>&lt;p&gt;Nouvelles d&amp;eacute;limitation</v>
      </c>
      <c r="C248" s="1" t="s">
        <v>306</v>
      </c>
      <c r="D248" s="2" t="s">
        <v>15</v>
      </c>
      <c r="E248" s="1" t="s">
        <v>104</v>
      </c>
      <c r="F248" s="1" t="s">
        <v>19</v>
      </c>
      <c r="G248" s="4">
        <f t="shared" si="2"/>
        <v>2</v>
      </c>
      <c r="H248" s="1">
        <v>3.0</v>
      </c>
      <c r="I248" s="1">
        <v>2.0</v>
      </c>
      <c r="J248" s="1" t="s">
        <v>297</v>
      </c>
    </row>
    <row r="249" ht="15.75" customHeight="1">
      <c r="A249" s="1">
        <v>292.0</v>
      </c>
      <c r="B249" s="1" t="str">
        <f t="shared" si="1"/>
        <v>&lt;p&gt;g&amp;eacute;rer les</v>
      </c>
      <c r="C249" s="1" t="s">
        <v>307</v>
      </c>
      <c r="D249" s="2" t="s">
        <v>15</v>
      </c>
      <c r="E249" s="1" t="s">
        <v>23</v>
      </c>
      <c r="F249" s="1" t="s">
        <v>19</v>
      </c>
      <c r="G249" s="4">
        <f t="shared" si="2"/>
        <v>4</v>
      </c>
      <c r="H249" s="1">
        <v>11.0</v>
      </c>
      <c r="I249" s="1">
        <v>16.0</v>
      </c>
      <c r="J249" s="1" t="s">
        <v>297</v>
      </c>
    </row>
    <row r="250" ht="15.75" customHeight="1">
      <c r="A250" s="1">
        <v>293.0</v>
      </c>
      <c r="B250" s="1" t="str">
        <f t="shared" si="1"/>
        <v>Developpement de</v>
      </c>
      <c r="C250" s="1" t="s">
        <v>308</v>
      </c>
      <c r="D250" s="2" t="s">
        <v>15</v>
      </c>
      <c r="E250" s="1" t="s">
        <v>11</v>
      </c>
      <c r="F250" s="1" t="s">
        <v>16</v>
      </c>
      <c r="G250" s="4">
        <f t="shared" si="2"/>
        <v>4.5</v>
      </c>
      <c r="H250" s="1">
        <v>2.0</v>
      </c>
      <c r="I250" s="1">
        <v>2.0</v>
      </c>
      <c r="J250" s="1" t="s">
        <v>297</v>
      </c>
    </row>
    <row r="251" ht="15.75" customHeight="1">
      <c r="A251" s="1">
        <v>294.0</v>
      </c>
      <c r="B251" s="1" t="str">
        <f t="shared" si="1"/>
        <v>&lt;p&gt;Developpement de</v>
      </c>
      <c r="C251" s="1" t="s">
        <v>309</v>
      </c>
      <c r="D251" s="2" t="s">
        <v>15</v>
      </c>
      <c r="E251" s="1" t="s">
        <v>23</v>
      </c>
      <c r="F251" s="1" t="s">
        <v>19</v>
      </c>
      <c r="G251" s="4">
        <f t="shared" si="2"/>
        <v>4</v>
      </c>
      <c r="H251" s="1">
        <v>2.0</v>
      </c>
      <c r="I251" s="1">
        <v>2.0</v>
      </c>
      <c r="J251" s="1" t="s">
        <v>297</v>
      </c>
    </row>
    <row r="252" ht="15.75" customHeight="1">
      <c r="A252" s="1">
        <v>295.0</v>
      </c>
      <c r="B252" s="1" t="str">
        <f t="shared" si="1"/>
        <v>Mise au</v>
      </c>
      <c r="C252" s="1" t="s">
        <v>310</v>
      </c>
      <c r="D252" s="2" t="s">
        <v>15</v>
      </c>
      <c r="E252" s="1" t="s">
        <v>11</v>
      </c>
      <c r="F252" s="1" t="s">
        <v>257</v>
      </c>
      <c r="G252" s="4">
        <f t="shared" si="2"/>
        <v>1.25</v>
      </c>
      <c r="H252" s="1">
        <v>5.0</v>
      </c>
      <c r="I252" s="1">
        <v>2.0</v>
      </c>
      <c r="J252" s="1" t="s">
        <v>311</v>
      </c>
    </row>
    <row r="253" ht="15.75" customHeight="1">
      <c r="A253" s="1">
        <v>296.0</v>
      </c>
      <c r="B253" s="1" t="str">
        <f t="shared" si="1"/>
        <v>&lt;p&gt;Elaboration du</v>
      </c>
      <c r="C253" s="1" t="s">
        <v>312</v>
      </c>
      <c r="D253" s="2" t="s">
        <v>15</v>
      </c>
      <c r="E253" s="1" t="s">
        <v>257</v>
      </c>
      <c r="F253" s="1" t="s">
        <v>226</v>
      </c>
      <c r="G253" s="4">
        <f t="shared" si="2"/>
        <v>1</v>
      </c>
      <c r="H253" s="1">
        <v>5.0</v>
      </c>
      <c r="I253" s="1">
        <v>2.0</v>
      </c>
      <c r="J253" s="1" t="s">
        <v>311</v>
      </c>
    </row>
    <row r="254" ht="15.75" customHeight="1">
      <c r="A254" s="1">
        <v>297.0</v>
      </c>
      <c r="B254" s="1" t="str">
        <f t="shared" si="1"/>
        <v>&lt;p&gt;&lt;br /&gt;
&lt;p&gt;Avancement</v>
      </c>
      <c r="C254" s="1" t="s">
        <v>313</v>
      </c>
      <c r="D254" s="2" t="s">
        <v>15</v>
      </c>
      <c r="E254" s="1" t="s">
        <v>226</v>
      </c>
      <c r="F254" s="1" t="s">
        <v>16</v>
      </c>
      <c r="G254" s="4">
        <f t="shared" si="2"/>
        <v>2.25</v>
      </c>
      <c r="H254" s="1">
        <v>5.0</v>
      </c>
      <c r="I254" s="1">
        <v>2.0</v>
      </c>
      <c r="J254" s="1" t="s">
        <v>311</v>
      </c>
    </row>
    <row r="255" ht="15.75" customHeight="1">
      <c r="A255" s="1">
        <v>298.0</v>
      </c>
      <c r="B255" s="1" t="str">
        <f t="shared" si="1"/>
        <v>Préparation d'une</v>
      </c>
      <c r="C255" s="1" t="s">
        <v>314</v>
      </c>
      <c r="D255" s="2" t="s">
        <v>15</v>
      </c>
      <c r="E255" s="1" t="s">
        <v>16</v>
      </c>
      <c r="F255" s="1" t="s">
        <v>19</v>
      </c>
      <c r="G255" s="4">
        <f t="shared" si="2"/>
        <v>5.5</v>
      </c>
      <c r="H255" s="1">
        <v>8.0</v>
      </c>
      <c r="I255" s="1">
        <v>13.0</v>
      </c>
      <c r="J255" s="1" t="s">
        <v>311</v>
      </c>
    </row>
    <row r="256" ht="15.75" customHeight="1">
      <c r="A256" s="1">
        <v>299.0</v>
      </c>
      <c r="B256" s="1" t="str">
        <f t="shared" si="1"/>
        <v>&lt;p&gt;Actualisation de</v>
      </c>
      <c r="C256" s="1" t="s">
        <v>315</v>
      </c>
      <c r="D256" s="2" t="s">
        <v>15</v>
      </c>
      <c r="E256" s="1" t="s">
        <v>11</v>
      </c>
      <c r="F256" s="1" t="s">
        <v>16</v>
      </c>
      <c r="G256" s="4">
        <f t="shared" si="2"/>
        <v>4.5</v>
      </c>
      <c r="H256" s="1">
        <v>8.0</v>
      </c>
      <c r="I256" s="1">
        <v>9.0</v>
      </c>
      <c r="J256" s="1" t="s">
        <v>311</v>
      </c>
    </row>
    <row r="257" ht="15.75" customHeight="1">
      <c r="A257" s="1">
        <v>300.0</v>
      </c>
      <c r="B257" s="1" t="str">
        <f t="shared" si="1"/>
        <v>&lt;p&gt;Elaboration des</v>
      </c>
      <c r="C257" s="1" t="s">
        <v>316</v>
      </c>
      <c r="D257" s="2" t="s">
        <v>15</v>
      </c>
      <c r="E257" s="1" t="s">
        <v>23</v>
      </c>
      <c r="F257" s="1" t="s">
        <v>121</v>
      </c>
      <c r="G257" s="4">
        <f t="shared" si="2"/>
        <v>2.5</v>
      </c>
      <c r="H257" s="1">
        <v>5.0</v>
      </c>
      <c r="I257" s="1">
        <v>2.0</v>
      </c>
      <c r="J257" s="1" t="s">
        <v>311</v>
      </c>
    </row>
    <row r="258" ht="15.75" customHeight="1">
      <c r="A258" s="1">
        <v>301.0</v>
      </c>
      <c r="B258" s="1" t="str">
        <f t="shared" si="1"/>
        <v>&lt;p&gt;Avancement  sur</v>
      </c>
      <c r="C258" s="1" t="s">
        <v>317</v>
      </c>
      <c r="D258" s="2" t="s">
        <v>15</v>
      </c>
      <c r="E258" s="1" t="s">
        <v>121</v>
      </c>
      <c r="F258" s="1" t="s">
        <v>19</v>
      </c>
      <c r="G258" s="4">
        <f t="shared" si="2"/>
        <v>1.5</v>
      </c>
      <c r="H258" s="1">
        <v>5.0</v>
      </c>
      <c r="I258" s="1">
        <v>2.0</v>
      </c>
      <c r="J258" s="1" t="s">
        <v>311</v>
      </c>
    </row>
    <row r="259" ht="15.75" customHeight="1">
      <c r="A259" s="1">
        <v>302.0</v>
      </c>
      <c r="B259" s="1" t="str">
        <f t="shared" si="1"/>
        <v>gérer les</v>
      </c>
      <c r="C259" s="1" t="s">
        <v>318</v>
      </c>
      <c r="D259" s="2" t="s">
        <v>15</v>
      </c>
      <c r="E259" s="1" t="s">
        <v>11</v>
      </c>
      <c r="F259" s="1" t="s">
        <v>16</v>
      </c>
      <c r="G259" s="4">
        <f t="shared" si="2"/>
        <v>4.5</v>
      </c>
      <c r="H259" s="1">
        <v>11.0</v>
      </c>
      <c r="I259" s="1">
        <v>16.0</v>
      </c>
      <c r="J259" s="1" t="s">
        <v>311</v>
      </c>
    </row>
    <row r="260" ht="15.75" customHeight="1">
      <c r="A260" s="1">
        <v>303.0</v>
      </c>
      <c r="B260" s="1" t="str">
        <f t="shared" si="1"/>
        <v>&lt;p&gt;mettre &amp;agrave;</v>
      </c>
      <c r="C260" s="1" t="s">
        <v>319</v>
      </c>
      <c r="D260" s="2" t="s">
        <v>15</v>
      </c>
      <c r="E260" s="1" t="s">
        <v>23</v>
      </c>
      <c r="F260" s="1" t="s">
        <v>19</v>
      </c>
      <c r="G260" s="4">
        <f t="shared" si="2"/>
        <v>4</v>
      </c>
      <c r="H260" s="1">
        <v>11.0</v>
      </c>
      <c r="I260" s="1">
        <v>16.0</v>
      </c>
      <c r="J260" s="1" t="s">
        <v>311</v>
      </c>
    </row>
    <row r="261" ht="15.75" customHeight="1">
      <c r="A261" s="1">
        <v>304.0</v>
      </c>
      <c r="B261" s="1" t="str">
        <f t="shared" si="1"/>
        <v>Développement de</v>
      </c>
      <c r="C261" s="1" t="s">
        <v>320</v>
      </c>
      <c r="D261" s="2" t="s">
        <v>15</v>
      </c>
      <c r="E261" s="1" t="s">
        <v>11</v>
      </c>
      <c r="F261" s="1" t="s">
        <v>16</v>
      </c>
      <c r="G261" s="4">
        <f t="shared" si="2"/>
        <v>4.5</v>
      </c>
      <c r="H261" s="1">
        <v>2.0</v>
      </c>
      <c r="I261" s="1">
        <v>2.0</v>
      </c>
      <c r="J261" s="1" t="s">
        <v>311</v>
      </c>
    </row>
    <row r="262" ht="15.75" customHeight="1">
      <c r="A262" s="1">
        <v>305.0</v>
      </c>
      <c r="B262" s="1" t="str">
        <f t="shared" si="1"/>
        <v>&lt;p&gt;D&amp;eacute;veloppement de</v>
      </c>
      <c r="C262" s="1" t="s">
        <v>321</v>
      </c>
      <c r="D262" s="2" t="s">
        <v>15</v>
      </c>
      <c r="E262" s="1" t="s">
        <v>23</v>
      </c>
      <c r="F262" s="1" t="s">
        <v>19</v>
      </c>
      <c r="G262" s="4">
        <f t="shared" si="2"/>
        <v>4</v>
      </c>
      <c r="H262" s="1">
        <v>2.0</v>
      </c>
      <c r="I262" s="1">
        <v>2.0</v>
      </c>
      <c r="J262" s="1" t="s">
        <v>311</v>
      </c>
    </row>
    <row r="263" ht="15.75" customHeight="1">
      <c r="A263" s="1">
        <v>306.0</v>
      </c>
      <c r="B263" s="1" t="str">
        <f t="shared" si="1"/>
        <v>Collecte des</v>
      </c>
      <c r="C263" s="1" t="s">
        <v>322</v>
      </c>
      <c r="D263" s="2" t="s">
        <v>15</v>
      </c>
      <c r="E263" s="1" t="s">
        <v>11</v>
      </c>
      <c r="F263" s="1" t="s">
        <v>121</v>
      </c>
      <c r="G263" s="4">
        <f t="shared" si="2"/>
        <v>8.5</v>
      </c>
      <c r="H263" s="1">
        <v>6.0</v>
      </c>
      <c r="I263" s="1">
        <v>2.0</v>
      </c>
      <c r="J263" s="1" t="s">
        <v>311</v>
      </c>
    </row>
    <row r="264" ht="15.75" customHeight="1">
      <c r="A264" s="1">
        <v>307.0</v>
      </c>
      <c r="B264" s="1" t="str">
        <f t="shared" si="1"/>
        <v>&lt;p&gt;Planification de</v>
      </c>
      <c r="C264" s="1" t="s">
        <v>323</v>
      </c>
      <c r="D264" s="2" t="s">
        <v>15</v>
      </c>
      <c r="E264" s="1" t="s">
        <v>121</v>
      </c>
      <c r="F264" s="1" t="s">
        <v>19</v>
      </c>
      <c r="G264" s="4">
        <f t="shared" si="2"/>
        <v>1.5</v>
      </c>
      <c r="H264" s="1">
        <v>6.0</v>
      </c>
      <c r="I264" s="1">
        <v>2.0</v>
      </c>
      <c r="J264" s="1" t="s">
        <v>311</v>
      </c>
    </row>
    <row r="265" ht="15.75" customHeight="1">
      <c r="A265" s="1">
        <v>308.0</v>
      </c>
      <c r="B265" s="1" t="str">
        <f t="shared" si="1"/>
        <v>&lt;p&gt;base de</v>
      </c>
      <c r="C265" s="1" t="s">
        <v>324</v>
      </c>
      <c r="D265" s="2" t="s">
        <v>15</v>
      </c>
      <c r="E265" s="1" t="s">
        <v>11</v>
      </c>
      <c r="F265" s="1" t="s">
        <v>16</v>
      </c>
      <c r="G265" s="4">
        <f t="shared" si="2"/>
        <v>4.5</v>
      </c>
      <c r="H265" s="1">
        <v>4.0</v>
      </c>
      <c r="I265" s="1">
        <v>2.0</v>
      </c>
      <c r="J265" s="1" t="s">
        <v>311</v>
      </c>
    </row>
    <row r="266" ht="15.75" customHeight="1">
      <c r="A266" s="1">
        <v>309.0</v>
      </c>
      <c r="B266" s="1" t="str">
        <f t="shared" si="1"/>
        <v>&lt;p&gt;base de</v>
      </c>
      <c r="C266" s="1" t="s">
        <v>325</v>
      </c>
      <c r="D266" s="2" t="s">
        <v>15</v>
      </c>
      <c r="E266" s="1" t="s">
        <v>23</v>
      </c>
      <c r="F266" s="1" t="s">
        <v>19</v>
      </c>
      <c r="G266" s="4">
        <f t="shared" si="2"/>
        <v>4</v>
      </c>
      <c r="H266" s="1">
        <v>4.0</v>
      </c>
      <c r="I266" s="1">
        <v>2.0</v>
      </c>
      <c r="J266" s="1" t="s">
        <v>311</v>
      </c>
    </row>
    <row r="267" ht="15.75" customHeight="1">
      <c r="A267" s="1">
        <v>310.0</v>
      </c>
      <c r="B267" s="1" t="str">
        <f t="shared" si="1"/>
        <v>Insertion ,</v>
      </c>
      <c r="C267" s="1" t="s">
        <v>326</v>
      </c>
      <c r="D267" s="2" t="s">
        <v>15</v>
      </c>
      <c r="E267" s="1" t="s">
        <v>11</v>
      </c>
      <c r="F267" s="1" t="s">
        <v>16</v>
      </c>
      <c r="G267" s="4">
        <f t="shared" si="2"/>
        <v>4.5</v>
      </c>
      <c r="H267" s="1">
        <v>3.0</v>
      </c>
      <c r="I267" s="1">
        <v>2.0</v>
      </c>
      <c r="J267" s="1" t="s">
        <v>311</v>
      </c>
    </row>
    <row r="268" ht="15.75" customHeight="1">
      <c r="A268" s="1">
        <v>311.0</v>
      </c>
      <c r="B268" s="1" t="str">
        <f t="shared" si="1"/>
        <v>&lt;p&gt;Hydrographie :</v>
      </c>
      <c r="C268" s="1" t="s">
        <v>327</v>
      </c>
      <c r="D268" s="2" t="s">
        <v>15</v>
      </c>
      <c r="E268" s="1" t="s">
        <v>23</v>
      </c>
      <c r="F268" s="1" t="s">
        <v>19</v>
      </c>
      <c r="G268" s="4">
        <f t="shared" si="2"/>
        <v>4</v>
      </c>
      <c r="H268" s="1">
        <v>3.0</v>
      </c>
      <c r="I268" s="1">
        <v>2.0</v>
      </c>
      <c r="J268" s="1" t="s">
        <v>311</v>
      </c>
    </row>
    <row r="269" ht="15.75" customHeight="1">
      <c r="A269" s="1">
        <v>312.0</v>
      </c>
      <c r="B269" s="1" t="str">
        <f t="shared" si="1"/>
        <v>Offre gouvernorat</v>
      </c>
      <c r="C269" s="1" t="s">
        <v>328</v>
      </c>
      <c r="D269" s="2" t="s">
        <v>15</v>
      </c>
      <c r="E269" s="1" t="s">
        <v>70</v>
      </c>
      <c r="F269" s="1" t="s">
        <v>16</v>
      </c>
      <c r="G269" s="4">
        <f t="shared" si="2"/>
        <v>4</v>
      </c>
      <c r="H269" s="1">
        <v>10.0</v>
      </c>
      <c r="I269" s="1">
        <v>17.0</v>
      </c>
      <c r="J269" s="1" t="s">
        <v>311</v>
      </c>
    </row>
    <row r="270" ht="15.75" customHeight="1">
      <c r="A270" s="1">
        <v>313.0</v>
      </c>
      <c r="B270" s="1" t="str">
        <f t="shared" si="1"/>
        <v>&lt;p&gt;Offre Gouvernortat</v>
      </c>
      <c r="C270" s="1" t="s">
        <v>329</v>
      </c>
      <c r="D270" s="2" t="s">
        <v>15</v>
      </c>
      <c r="E270" s="1" t="s">
        <v>47</v>
      </c>
      <c r="F270" s="1" t="s">
        <v>73</v>
      </c>
      <c r="G270" s="4">
        <f t="shared" si="2"/>
        <v>4</v>
      </c>
      <c r="H270" s="1">
        <v>10.0</v>
      </c>
      <c r="I270" s="1">
        <v>17.0</v>
      </c>
      <c r="J270" s="1" t="s">
        <v>311</v>
      </c>
    </row>
    <row r="271" ht="15.75" customHeight="1">
      <c r="A271" s="1">
        <v>314.0</v>
      </c>
      <c r="B271" s="1" t="str">
        <f t="shared" si="1"/>
        <v>Lecture des</v>
      </c>
      <c r="C271" s="1" t="s">
        <v>330</v>
      </c>
      <c r="D271" s="2" t="s">
        <v>15</v>
      </c>
      <c r="E271" s="1" t="s">
        <v>11</v>
      </c>
      <c r="F271" s="1" t="s">
        <v>62</v>
      </c>
      <c r="G271" s="4">
        <f t="shared" si="2"/>
        <v>1</v>
      </c>
      <c r="H271" s="1">
        <v>5.0</v>
      </c>
      <c r="I271" s="1">
        <v>2.0</v>
      </c>
      <c r="J271" s="1" t="s">
        <v>331</v>
      </c>
    </row>
    <row r="272" ht="15.75" customHeight="1">
      <c r="A272" s="1">
        <v>315.0</v>
      </c>
      <c r="B272" s="1" t="str">
        <f t="shared" si="1"/>
        <v>Contact de</v>
      </c>
      <c r="C272" s="1" t="s">
        <v>332</v>
      </c>
      <c r="D272" s="2" t="s">
        <v>15</v>
      </c>
      <c r="E272" s="1" t="s">
        <v>62</v>
      </c>
      <c r="F272" s="1" t="s">
        <v>16</v>
      </c>
      <c r="G272" s="4">
        <f t="shared" si="2"/>
        <v>3.5</v>
      </c>
      <c r="H272" s="1">
        <v>5.0</v>
      </c>
      <c r="I272" s="1">
        <v>2.0</v>
      </c>
      <c r="J272" s="1" t="s">
        <v>331</v>
      </c>
    </row>
    <row r="273" ht="15.75" customHeight="1">
      <c r="A273" s="1">
        <v>316.0</v>
      </c>
      <c r="B273" s="1" t="str">
        <f t="shared" si="1"/>
        <v>&lt;p&gt;Avancement sur</v>
      </c>
      <c r="C273" s="1" t="s">
        <v>333</v>
      </c>
      <c r="D273" s="2" t="s">
        <v>15</v>
      </c>
      <c r="E273" s="1" t="s">
        <v>23</v>
      </c>
      <c r="F273" s="1" t="s">
        <v>19</v>
      </c>
      <c r="G273" s="4">
        <f t="shared" si="2"/>
        <v>4</v>
      </c>
      <c r="H273" s="1">
        <v>5.0</v>
      </c>
      <c r="I273" s="1">
        <v>2.0</v>
      </c>
      <c r="J273" s="1" t="s">
        <v>331</v>
      </c>
    </row>
    <row r="274" ht="15.75" customHeight="1">
      <c r="A274" s="1">
        <v>317.0</v>
      </c>
      <c r="B274" s="1" t="str">
        <f t="shared" si="1"/>
        <v>&lt;p&gt;Pr&amp;eacute;paration d&amp;#39;une</v>
      </c>
      <c r="C274" s="1" t="s">
        <v>334</v>
      </c>
      <c r="D274" s="2" t="s">
        <v>15</v>
      </c>
      <c r="E274" s="1" t="s">
        <v>11</v>
      </c>
      <c r="F274" s="1" t="s">
        <v>16</v>
      </c>
      <c r="G274" s="4">
        <f t="shared" si="2"/>
        <v>4.5</v>
      </c>
      <c r="H274" s="1">
        <v>8.0</v>
      </c>
      <c r="I274" s="1">
        <v>2.0</v>
      </c>
      <c r="J274" s="1" t="s">
        <v>331</v>
      </c>
    </row>
    <row r="275" ht="15.75" customHeight="1">
      <c r="A275" s="1">
        <v>318.0</v>
      </c>
      <c r="B275" s="1" t="str">
        <f t="shared" si="1"/>
        <v>&lt;p&gt;Pr&amp;eacute;paration d&amp;#39;un</v>
      </c>
      <c r="C275" s="1" t="s">
        <v>335</v>
      </c>
      <c r="D275" s="2" t="s">
        <v>15</v>
      </c>
      <c r="E275" s="1" t="s">
        <v>23</v>
      </c>
      <c r="F275" s="1" t="s">
        <v>19</v>
      </c>
      <c r="G275" s="4">
        <f t="shared" si="2"/>
        <v>4</v>
      </c>
      <c r="H275" s="1">
        <v>8.0</v>
      </c>
      <c r="I275" s="1">
        <v>21.0</v>
      </c>
      <c r="J275" s="1" t="s">
        <v>331</v>
      </c>
    </row>
    <row r="276" ht="15.75" customHeight="1">
      <c r="A276" s="1">
        <v>319.0</v>
      </c>
      <c r="B276" s="1" t="str">
        <f t="shared" si="1"/>
        <v>Base de</v>
      </c>
      <c r="C276" s="1" t="s">
        <v>336</v>
      </c>
      <c r="D276" s="2" t="s">
        <v>15</v>
      </c>
      <c r="E276" s="1" t="s">
        <v>11</v>
      </c>
      <c r="F276" s="1" t="s">
        <v>16</v>
      </c>
      <c r="G276" s="4">
        <f t="shared" si="2"/>
        <v>4.5</v>
      </c>
      <c r="H276" s="1">
        <v>3.0</v>
      </c>
      <c r="I276" s="1">
        <v>2.0</v>
      </c>
      <c r="J276" s="1" t="s">
        <v>331</v>
      </c>
    </row>
    <row r="277" ht="15.75" customHeight="1">
      <c r="A277" s="1">
        <v>320.0</v>
      </c>
      <c r="B277" s="1" t="str">
        <f t="shared" si="1"/>
        <v>base de</v>
      </c>
      <c r="C277" s="1" t="s">
        <v>337</v>
      </c>
      <c r="D277" s="2" t="s">
        <v>15</v>
      </c>
      <c r="E277" s="1" t="s">
        <v>11</v>
      </c>
      <c r="F277" s="1" t="s">
        <v>16</v>
      </c>
      <c r="G277" s="4">
        <f t="shared" si="2"/>
        <v>4.5</v>
      </c>
      <c r="H277" s="1">
        <v>4.0</v>
      </c>
      <c r="I277" s="1">
        <v>2.0</v>
      </c>
      <c r="J277" s="1" t="s">
        <v>331</v>
      </c>
    </row>
    <row r="278" ht="15.75" customHeight="1">
      <c r="A278" s="1">
        <v>321.0</v>
      </c>
      <c r="B278" s="1" t="str">
        <f t="shared" si="1"/>
        <v>&lt;p&gt;Base de</v>
      </c>
      <c r="C278" s="1" t="s">
        <v>338</v>
      </c>
      <c r="D278" s="2" t="s">
        <v>15</v>
      </c>
      <c r="E278" s="1" t="s">
        <v>23</v>
      </c>
      <c r="F278" s="1" t="s">
        <v>19</v>
      </c>
      <c r="G278" s="4">
        <f t="shared" si="2"/>
        <v>4</v>
      </c>
      <c r="H278" s="1">
        <v>4.0</v>
      </c>
      <c r="I278" s="1">
        <v>2.0</v>
      </c>
      <c r="J278" s="1" t="s">
        <v>331</v>
      </c>
    </row>
    <row r="279" ht="15.75" customHeight="1">
      <c r="A279" s="1">
        <v>322.0</v>
      </c>
      <c r="B279" s="1" t="str">
        <f t="shared" si="1"/>
        <v>Developpement app</v>
      </c>
      <c r="C279" s="1" t="s">
        <v>339</v>
      </c>
      <c r="D279" s="2" t="s">
        <v>15</v>
      </c>
      <c r="E279" s="1" t="s">
        <v>11</v>
      </c>
      <c r="F279" s="1" t="s">
        <v>16</v>
      </c>
      <c r="G279" s="4">
        <f t="shared" si="2"/>
        <v>4.5</v>
      </c>
      <c r="H279" s="1">
        <v>2.0</v>
      </c>
      <c r="I279" s="1">
        <v>2.0</v>
      </c>
      <c r="J279" s="1" t="s">
        <v>331</v>
      </c>
    </row>
    <row r="280" ht="15.75" customHeight="1">
      <c r="A280" s="1">
        <v>323.0</v>
      </c>
      <c r="B280" s="1" t="str">
        <f t="shared" si="1"/>
        <v>&lt;p&gt;Developpement app</v>
      </c>
      <c r="C280" s="1" t="s">
        <v>340</v>
      </c>
      <c r="D280" s="2" t="s">
        <v>15</v>
      </c>
      <c r="E280" s="1" t="s">
        <v>23</v>
      </c>
      <c r="F280" s="1" t="s">
        <v>19</v>
      </c>
      <c r="G280" s="4">
        <f t="shared" si="2"/>
        <v>4</v>
      </c>
      <c r="H280" s="1">
        <v>2.0</v>
      </c>
      <c r="I280" s="1">
        <v>2.0</v>
      </c>
      <c r="J280" s="1" t="s">
        <v>331</v>
      </c>
    </row>
    <row r="281" ht="15.75" customHeight="1">
      <c r="A281" s="1">
        <v>324.0</v>
      </c>
      <c r="B281" s="1" t="str">
        <f t="shared" si="1"/>
        <v>&lt;p&gt;Traitement et</v>
      </c>
      <c r="C281" s="1" t="s">
        <v>341</v>
      </c>
      <c r="D281" s="2" t="s">
        <v>15</v>
      </c>
      <c r="E281" s="1" t="s">
        <v>23</v>
      </c>
      <c r="F281" s="1" t="s">
        <v>19</v>
      </c>
      <c r="G281" s="4">
        <f t="shared" si="2"/>
        <v>4</v>
      </c>
      <c r="H281" s="1">
        <v>3.0</v>
      </c>
      <c r="I281" s="1">
        <v>2.0</v>
      </c>
      <c r="J281" s="1" t="s">
        <v>331</v>
      </c>
    </row>
    <row r="282" ht="15.75" customHeight="1">
      <c r="A282" s="1">
        <v>325.0</v>
      </c>
      <c r="B282" s="1" t="str">
        <f t="shared" si="1"/>
        <v>&lt;p&gt;Examen et</v>
      </c>
      <c r="C282" s="1" t="s">
        <v>342</v>
      </c>
      <c r="D282" s="2" t="s">
        <v>15</v>
      </c>
      <c r="E282" s="1" t="s">
        <v>11</v>
      </c>
      <c r="F282" s="1" t="s">
        <v>12</v>
      </c>
      <c r="G282" s="4">
        <f t="shared" si="2"/>
        <v>2.5</v>
      </c>
      <c r="H282" s="1">
        <v>5.0</v>
      </c>
      <c r="I282" s="1">
        <v>2.0</v>
      </c>
      <c r="J282" s="1" t="s">
        <v>343</v>
      </c>
    </row>
    <row r="283" ht="15.75" customHeight="1">
      <c r="A283" s="1">
        <v>326.0</v>
      </c>
      <c r="B283" s="1" t="str">
        <f t="shared" si="1"/>
        <v>&lt;p&gt;Avancment sur</v>
      </c>
      <c r="C283" s="1" t="s">
        <v>344</v>
      </c>
      <c r="D283" s="2" t="s">
        <v>15</v>
      </c>
      <c r="E283" s="1" t="s">
        <v>12</v>
      </c>
      <c r="F283" s="1" t="s">
        <v>16</v>
      </c>
      <c r="G283" s="4">
        <f t="shared" si="2"/>
        <v>2</v>
      </c>
      <c r="H283" s="1">
        <v>5.0</v>
      </c>
      <c r="I283" s="1">
        <v>2.0</v>
      </c>
      <c r="J283" s="1" t="s">
        <v>343</v>
      </c>
    </row>
    <row r="284" ht="15.75" customHeight="1">
      <c r="A284" s="1">
        <v>327.0</v>
      </c>
      <c r="B284" s="1" t="str">
        <f t="shared" si="1"/>
        <v>&lt;p&gt;Mise au</v>
      </c>
      <c r="C284" s="1" t="s">
        <v>345</v>
      </c>
      <c r="D284" s="2" t="s">
        <v>15</v>
      </c>
      <c r="E284" s="1" t="s">
        <v>16</v>
      </c>
      <c r="F284" s="1" t="s">
        <v>71</v>
      </c>
      <c r="G284" s="4">
        <f t="shared" si="2"/>
        <v>0.5</v>
      </c>
      <c r="H284" s="1">
        <v>5.0</v>
      </c>
      <c r="I284" s="1">
        <v>2.0</v>
      </c>
      <c r="J284" s="1" t="s">
        <v>343</v>
      </c>
    </row>
    <row r="285" ht="15.75" customHeight="1">
      <c r="A285" s="1">
        <v>328.0</v>
      </c>
      <c r="B285" s="1" t="str">
        <f t="shared" si="1"/>
        <v>&lt;p&gt;Estimtaion quantitative</v>
      </c>
      <c r="C285" s="1" t="s">
        <v>346</v>
      </c>
      <c r="D285" s="2" t="s">
        <v>15</v>
      </c>
      <c r="E285" s="1" t="s">
        <v>23</v>
      </c>
      <c r="F285" s="1" t="s">
        <v>19</v>
      </c>
      <c r="G285" s="4">
        <f t="shared" si="2"/>
        <v>4</v>
      </c>
      <c r="H285" s="1">
        <v>5.0</v>
      </c>
      <c r="I285" s="1">
        <v>2.0</v>
      </c>
      <c r="J285" s="1" t="s">
        <v>343</v>
      </c>
    </row>
    <row r="286" ht="15.75" customHeight="1">
      <c r="A286" s="1">
        <v>329.0</v>
      </c>
      <c r="B286" s="1" t="str">
        <f t="shared" si="1"/>
        <v>&lt;p&gt;D&amp;eacute;placement biblioth&amp;egrave;que</v>
      </c>
      <c r="C286" s="1" t="s">
        <v>347</v>
      </c>
      <c r="D286" s="2" t="s">
        <v>15</v>
      </c>
      <c r="E286" s="1" t="s">
        <v>11</v>
      </c>
      <c r="F286" s="1" t="s">
        <v>62</v>
      </c>
      <c r="G286" s="4">
        <f t="shared" si="2"/>
        <v>1</v>
      </c>
      <c r="H286" s="1">
        <v>4.0</v>
      </c>
      <c r="I286" s="1">
        <v>13.0</v>
      </c>
      <c r="J286" s="1" t="s">
        <v>343</v>
      </c>
    </row>
    <row r="287" ht="15.75" customHeight="1">
      <c r="A287" s="1">
        <v>330.0</v>
      </c>
      <c r="B287" s="1" t="str">
        <f t="shared" si="1"/>
        <v>&lt;p&gt;Base de</v>
      </c>
      <c r="C287" s="1" t="s">
        <v>348</v>
      </c>
      <c r="D287" s="2" t="s">
        <v>15</v>
      </c>
      <c r="E287" s="1" t="s">
        <v>62</v>
      </c>
      <c r="F287" s="1" t="s">
        <v>16</v>
      </c>
      <c r="G287" s="4">
        <f t="shared" si="2"/>
        <v>3.5</v>
      </c>
      <c r="H287" s="1">
        <v>4.0</v>
      </c>
      <c r="I287" s="1">
        <v>2.0</v>
      </c>
      <c r="J287" s="1" t="s">
        <v>343</v>
      </c>
    </row>
    <row r="288" ht="15.75" customHeight="1">
      <c r="A288" s="1">
        <v>331.0</v>
      </c>
      <c r="B288" s="1" t="str">
        <f t="shared" si="1"/>
        <v>Developpement de</v>
      </c>
      <c r="C288" s="1" t="s">
        <v>349</v>
      </c>
      <c r="D288" s="2" t="s">
        <v>15</v>
      </c>
      <c r="E288" s="1" t="s">
        <v>11</v>
      </c>
      <c r="F288" s="1" t="s">
        <v>16</v>
      </c>
      <c r="G288" s="4">
        <f t="shared" si="2"/>
        <v>4.5</v>
      </c>
      <c r="H288" s="1">
        <v>2.0</v>
      </c>
      <c r="I288" s="1">
        <v>2.0</v>
      </c>
      <c r="J288" s="1" t="s">
        <v>343</v>
      </c>
    </row>
    <row r="289" ht="15.75" customHeight="1">
      <c r="A289" s="1">
        <v>332.0</v>
      </c>
      <c r="B289" s="1" t="str">
        <f t="shared" si="1"/>
        <v>&lt;p&gt;Developpement de</v>
      </c>
      <c r="C289" s="1" t="s">
        <v>350</v>
      </c>
      <c r="D289" s="2" t="s">
        <v>15</v>
      </c>
      <c r="E289" s="1" t="s">
        <v>23</v>
      </c>
      <c r="F289" s="1" t="s">
        <v>19</v>
      </c>
      <c r="G289" s="4">
        <f t="shared" si="2"/>
        <v>4</v>
      </c>
      <c r="H289" s="1">
        <v>2.0</v>
      </c>
      <c r="I289" s="1">
        <v>2.0</v>
      </c>
      <c r="J289" s="1" t="s">
        <v>343</v>
      </c>
    </row>
    <row r="290" ht="15.75" customHeight="1">
      <c r="A290" s="1">
        <v>333.0</v>
      </c>
      <c r="B290" s="1" t="str">
        <f t="shared" si="1"/>
        <v>gerer les</v>
      </c>
      <c r="C290" s="1" t="s">
        <v>351</v>
      </c>
      <c r="D290" s="2" t="s">
        <v>15</v>
      </c>
      <c r="E290" s="1" t="s">
        <v>11</v>
      </c>
      <c r="F290" s="1" t="s">
        <v>16</v>
      </c>
      <c r="G290" s="4">
        <f t="shared" si="2"/>
        <v>4.5</v>
      </c>
      <c r="H290" s="1">
        <v>11.0</v>
      </c>
      <c r="I290" s="1">
        <v>16.0</v>
      </c>
      <c r="J290" s="1" t="s">
        <v>343</v>
      </c>
    </row>
    <row r="291" ht="15.75" customHeight="1">
      <c r="A291" s="1">
        <v>334.0</v>
      </c>
      <c r="B291" s="1" t="str">
        <f t="shared" si="1"/>
        <v>&lt;p&gt;g&amp;eacute;rer les</v>
      </c>
      <c r="C291" s="1" t="s">
        <v>352</v>
      </c>
      <c r="D291" s="2" t="s">
        <v>15</v>
      </c>
      <c r="E291" s="1" t="s">
        <v>23</v>
      </c>
      <c r="F291" s="1" t="s">
        <v>19</v>
      </c>
      <c r="G291" s="4">
        <f t="shared" si="2"/>
        <v>4</v>
      </c>
      <c r="H291" s="1">
        <v>11.0</v>
      </c>
      <c r="I291" s="1">
        <v>16.0</v>
      </c>
      <c r="J291" s="1" t="s">
        <v>343</v>
      </c>
    </row>
    <row r="292" ht="15.75" customHeight="1">
      <c r="A292" s="1">
        <v>335.0</v>
      </c>
      <c r="B292" s="1" t="str">
        <f t="shared" si="1"/>
        <v>&lt;p&gt;Base de</v>
      </c>
      <c r="C292" s="1" t="s">
        <v>353</v>
      </c>
      <c r="D292" s="2" t="s">
        <v>15</v>
      </c>
      <c r="E292" s="1" t="s">
        <v>23</v>
      </c>
      <c r="F292" s="1" t="s">
        <v>19</v>
      </c>
      <c r="G292" s="4">
        <f t="shared" si="2"/>
        <v>4</v>
      </c>
      <c r="H292" s="1">
        <v>4.0</v>
      </c>
      <c r="I292" s="1">
        <v>2.0</v>
      </c>
      <c r="J292" s="1" t="s">
        <v>343</v>
      </c>
    </row>
    <row r="293" ht="15.75" customHeight="1">
      <c r="A293" s="1">
        <v>336.0</v>
      </c>
      <c r="B293" s="1" t="str">
        <f t="shared" si="1"/>
        <v>Sig et</v>
      </c>
      <c r="C293" s="1" t="s">
        <v>354</v>
      </c>
      <c r="D293" s="2" t="s">
        <v>15</v>
      </c>
      <c r="E293" s="1" t="s">
        <v>11</v>
      </c>
      <c r="F293" s="1" t="s">
        <v>16</v>
      </c>
      <c r="G293" s="4">
        <f t="shared" si="2"/>
        <v>4.5</v>
      </c>
      <c r="H293" s="1">
        <v>3.0</v>
      </c>
      <c r="I293" s="1">
        <v>2.0</v>
      </c>
      <c r="J293" s="1" t="s">
        <v>343</v>
      </c>
    </row>
    <row r="294" ht="15.75" customHeight="1">
      <c r="A294" s="1">
        <v>337.0</v>
      </c>
      <c r="B294" s="1" t="str">
        <f t="shared" si="1"/>
        <v>&lt;p&gt;Base des</v>
      </c>
      <c r="C294" s="1" t="s">
        <v>355</v>
      </c>
      <c r="D294" s="2" t="s">
        <v>15</v>
      </c>
      <c r="E294" s="1" t="s">
        <v>23</v>
      </c>
      <c r="F294" s="1" t="s">
        <v>19</v>
      </c>
      <c r="G294" s="4">
        <f t="shared" si="2"/>
        <v>4</v>
      </c>
      <c r="H294" s="1">
        <v>3.0</v>
      </c>
      <c r="I294" s="1">
        <v>2.0</v>
      </c>
      <c r="J294" s="1" t="s">
        <v>343</v>
      </c>
    </row>
    <row r="295" ht="15.75" customHeight="1">
      <c r="A295" s="1">
        <v>338.0</v>
      </c>
      <c r="B295" s="1" t="str">
        <f t="shared" si="1"/>
        <v>Examen des</v>
      </c>
      <c r="C295" s="1" t="s">
        <v>356</v>
      </c>
      <c r="D295" s="2" t="s">
        <v>15</v>
      </c>
      <c r="E295" s="1" t="s">
        <v>70</v>
      </c>
      <c r="F295" s="1" t="s">
        <v>71</v>
      </c>
      <c r="G295" s="4">
        <f t="shared" si="2"/>
        <v>4.5</v>
      </c>
      <c r="H295" s="1">
        <v>10.0</v>
      </c>
      <c r="I295" s="1">
        <v>17.0</v>
      </c>
      <c r="J295" s="1" t="s">
        <v>343</v>
      </c>
    </row>
    <row r="296" ht="15.75" customHeight="1">
      <c r="A296" s="1">
        <v>339.0</v>
      </c>
      <c r="B296" s="1" t="str">
        <f t="shared" si="1"/>
        <v>&lt;p&gt;pr&amp;eacute;paration candidature</v>
      </c>
      <c r="C296" s="1" t="s">
        <v>357</v>
      </c>
      <c r="D296" s="2" t="s">
        <v>15</v>
      </c>
      <c r="E296" s="1" t="s">
        <v>47</v>
      </c>
      <c r="F296" s="1" t="s">
        <v>73</v>
      </c>
      <c r="G296" s="4">
        <f t="shared" si="2"/>
        <v>4</v>
      </c>
      <c r="H296" s="1">
        <v>10.0</v>
      </c>
      <c r="I296" s="1">
        <v>17.0</v>
      </c>
      <c r="J296" s="1" t="s">
        <v>343</v>
      </c>
    </row>
    <row r="297" ht="15.75" customHeight="1">
      <c r="A297" s="1">
        <v>340.0</v>
      </c>
      <c r="B297" s="1" t="str">
        <f t="shared" si="1"/>
        <v>Analyse des</v>
      </c>
      <c r="C297" s="1" t="s">
        <v>358</v>
      </c>
      <c r="D297" s="2" t="s">
        <v>15</v>
      </c>
      <c r="E297" s="1" t="s">
        <v>11</v>
      </c>
      <c r="F297" s="1" t="s">
        <v>131</v>
      </c>
      <c r="G297" s="4">
        <f t="shared" si="2"/>
        <v>2</v>
      </c>
      <c r="H297" s="1">
        <v>5.0</v>
      </c>
      <c r="I297" s="1">
        <v>2.0</v>
      </c>
      <c r="J297" s="1" t="s">
        <v>359</v>
      </c>
    </row>
    <row r="298" ht="15.75" customHeight="1">
      <c r="A298" s="1">
        <v>341.0</v>
      </c>
      <c r="B298" s="1" t="str">
        <f t="shared" si="1"/>
        <v>&lt;p&gt;Mise a</v>
      </c>
      <c r="C298" s="1" t="s">
        <v>360</v>
      </c>
      <c r="D298" s="2" t="s">
        <v>15</v>
      </c>
      <c r="E298" s="1" t="s">
        <v>131</v>
      </c>
      <c r="F298" s="1" t="s">
        <v>16</v>
      </c>
      <c r="G298" s="4">
        <f t="shared" si="2"/>
        <v>2.5</v>
      </c>
      <c r="H298" s="1">
        <v>5.0</v>
      </c>
      <c r="I298" s="1">
        <v>2.0</v>
      </c>
      <c r="J298" s="1" t="s">
        <v>359</v>
      </c>
    </row>
    <row r="299" ht="15.75" customHeight="1">
      <c r="A299" s="1">
        <v>342.0</v>
      </c>
      <c r="B299" s="1" t="str">
        <f t="shared" si="1"/>
        <v>&lt;p&gt;Calcul des</v>
      </c>
      <c r="C299" s="1" t="s">
        <v>361</v>
      </c>
      <c r="D299" s="2" t="s">
        <v>15</v>
      </c>
      <c r="E299" s="1" t="s">
        <v>23</v>
      </c>
      <c r="F299" s="1" t="s">
        <v>19</v>
      </c>
      <c r="G299" s="4">
        <f t="shared" si="2"/>
        <v>4</v>
      </c>
      <c r="H299" s="1">
        <v>5.0</v>
      </c>
      <c r="I299" s="1">
        <v>2.0</v>
      </c>
      <c r="J299" s="1" t="s">
        <v>359</v>
      </c>
    </row>
    <row r="300" ht="15.75" customHeight="1">
      <c r="A300" s="1">
        <v>343.0</v>
      </c>
      <c r="B300" s="1" t="str">
        <f t="shared" si="1"/>
        <v>gérer les</v>
      </c>
      <c r="C300" s="1" t="s">
        <v>362</v>
      </c>
      <c r="D300" s="2" t="s">
        <v>15</v>
      </c>
      <c r="E300" s="1" t="s">
        <v>11</v>
      </c>
      <c r="F300" s="1" t="s">
        <v>16</v>
      </c>
      <c r="G300" s="4">
        <f t="shared" si="2"/>
        <v>4.5</v>
      </c>
      <c r="H300" s="1">
        <v>11.0</v>
      </c>
      <c r="I300" s="1">
        <v>16.0</v>
      </c>
      <c r="J300" s="1" t="s">
        <v>359</v>
      </c>
    </row>
    <row r="301" ht="15.75" customHeight="1">
      <c r="A301" s="1">
        <v>344.0</v>
      </c>
      <c r="B301" s="1" t="str">
        <f t="shared" si="1"/>
        <v>&lt;p&gt;g&amp;eacute;rer les</v>
      </c>
      <c r="C301" s="1" t="s">
        <v>363</v>
      </c>
      <c r="D301" s="2" t="s">
        <v>15</v>
      </c>
      <c r="E301" s="1" t="s">
        <v>23</v>
      </c>
      <c r="F301" s="1" t="s">
        <v>19</v>
      </c>
      <c r="G301" s="4">
        <f t="shared" si="2"/>
        <v>4</v>
      </c>
      <c r="H301" s="1">
        <v>11.0</v>
      </c>
      <c r="I301" s="1">
        <v>16.0</v>
      </c>
      <c r="J301" s="1" t="s">
        <v>359</v>
      </c>
    </row>
    <row r="302" ht="15.75" customHeight="1">
      <c r="A302" s="1">
        <v>345.0</v>
      </c>
      <c r="B302" s="1" t="str">
        <f t="shared" si="1"/>
        <v>Exploitation des</v>
      </c>
      <c r="C302" s="1" t="s">
        <v>364</v>
      </c>
      <c r="D302" s="2" t="s">
        <v>15</v>
      </c>
      <c r="E302" s="1" t="s">
        <v>11</v>
      </c>
      <c r="F302" s="1" t="s">
        <v>16</v>
      </c>
      <c r="G302" s="4">
        <f t="shared" si="2"/>
        <v>4.5</v>
      </c>
      <c r="H302" s="1">
        <v>4.0</v>
      </c>
      <c r="I302" s="1">
        <v>2.0</v>
      </c>
      <c r="J302" s="1" t="s">
        <v>359</v>
      </c>
    </row>
    <row r="303" ht="15.75" customHeight="1">
      <c r="A303" s="1">
        <v>346.0</v>
      </c>
      <c r="B303" s="1" t="str">
        <f t="shared" si="1"/>
        <v>Programmation application</v>
      </c>
      <c r="C303" s="1" t="s">
        <v>365</v>
      </c>
      <c r="D303" s="2" t="s">
        <v>15</v>
      </c>
      <c r="E303" s="1" t="s">
        <v>11</v>
      </c>
      <c r="F303" s="1" t="s">
        <v>16</v>
      </c>
      <c r="G303" s="4">
        <f t="shared" si="2"/>
        <v>4.5</v>
      </c>
      <c r="H303" s="1">
        <v>2.0</v>
      </c>
      <c r="I303" s="1">
        <v>2.0</v>
      </c>
      <c r="J303" s="1" t="s">
        <v>359</v>
      </c>
    </row>
    <row r="304" ht="15.75" customHeight="1">
      <c r="A304" s="1">
        <v>347.0</v>
      </c>
      <c r="B304" s="1" t="str">
        <f t="shared" si="1"/>
        <v>&lt;p&gt;Programmation application</v>
      </c>
      <c r="C304" s="1" t="s">
        <v>366</v>
      </c>
      <c r="D304" s="2" t="s">
        <v>15</v>
      </c>
      <c r="E304" s="1" t="s">
        <v>23</v>
      </c>
      <c r="F304" s="1" t="s">
        <v>19</v>
      </c>
      <c r="G304" s="4">
        <f t="shared" si="2"/>
        <v>4</v>
      </c>
      <c r="H304" s="1">
        <v>2.0</v>
      </c>
      <c r="I304" s="1">
        <v>2.0</v>
      </c>
      <c r="J304" s="1" t="s">
        <v>359</v>
      </c>
    </row>
    <row r="305" ht="15.75" customHeight="1">
      <c r="A305" s="1">
        <v>348.0</v>
      </c>
      <c r="B305" s="1" t="str">
        <f t="shared" si="1"/>
        <v>SIG et</v>
      </c>
      <c r="C305" s="1" t="s">
        <v>367</v>
      </c>
      <c r="D305" s="2" t="s">
        <v>15</v>
      </c>
      <c r="E305" s="1" t="s">
        <v>11</v>
      </c>
      <c r="F305" s="1" t="s">
        <v>16</v>
      </c>
      <c r="G305" s="4">
        <f t="shared" si="2"/>
        <v>4.5</v>
      </c>
      <c r="H305" s="1">
        <v>3.0</v>
      </c>
      <c r="I305" s="1">
        <v>2.0</v>
      </c>
      <c r="J305" s="1" t="s">
        <v>359</v>
      </c>
    </row>
    <row r="306" ht="15.75" customHeight="1">
      <c r="A306" s="1">
        <v>349.0</v>
      </c>
      <c r="B306" s="1" t="str">
        <f t="shared" si="1"/>
        <v>&lt;p&gt;base de</v>
      </c>
      <c r="C306" s="1" t="s">
        <v>368</v>
      </c>
      <c r="D306" s="2" t="s">
        <v>15</v>
      </c>
      <c r="E306" s="1" t="s">
        <v>23</v>
      </c>
      <c r="F306" s="1" t="s">
        <v>19</v>
      </c>
      <c r="G306" s="4">
        <f t="shared" si="2"/>
        <v>4</v>
      </c>
      <c r="H306" s="1">
        <v>4.0</v>
      </c>
      <c r="I306" s="1">
        <v>2.0</v>
      </c>
      <c r="J306" s="1" t="s">
        <v>359</v>
      </c>
    </row>
    <row r="307" ht="15.75" customHeight="1">
      <c r="A307" s="1">
        <v>350.0</v>
      </c>
      <c r="B307" s="1" t="str">
        <f t="shared" si="1"/>
        <v>&lt;p&gt;Calcul&amp;nbsp;g&amp;eacute;om&amp;eacute;trique et</v>
      </c>
      <c r="C307" s="1" t="s">
        <v>369</v>
      </c>
      <c r="D307" s="2" t="s">
        <v>15</v>
      </c>
      <c r="E307" s="1" t="s">
        <v>23</v>
      </c>
      <c r="F307" s="1" t="s">
        <v>104</v>
      </c>
      <c r="G307" s="4">
        <f t="shared" si="2"/>
        <v>2</v>
      </c>
      <c r="H307" s="1">
        <v>3.0</v>
      </c>
      <c r="I307" s="1">
        <v>2.0</v>
      </c>
      <c r="J307" s="1" t="s">
        <v>359</v>
      </c>
    </row>
    <row r="308" ht="15.75" customHeight="1">
      <c r="A308" s="1">
        <v>351.0</v>
      </c>
      <c r="B308" s="1" t="str">
        <f t="shared" si="1"/>
        <v>&lt;p&gt;Int&amp;eacute;gration des</v>
      </c>
      <c r="C308" s="1" t="s">
        <v>370</v>
      </c>
      <c r="D308" s="2" t="s">
        <v>15</v>
      </c>
      <c r="E308" s="1" t="s">
        <v>104</v>
      </c>
      <c r="F308" s="1" t="s">
        <v>19</v>
      </c>
      <c r="G308" s="4">
        <f t="shared" si="2"/>
        <v>2</v>
      </c>
      <c r="H308" s="1">
        <v>3.0</v>
      </c>
      <c r="I308" s="1">
        <v>2.0</v>
      </c>
      <c r="J308" s="1" t="s">
        <v>359</v>
      </c>
    </row>
    <row r="309" ht="15.75" customHeight="1">
      <c r="A309" s="1">
        <v>352.0</v>
      </c>
      <c r="B309" s="1" t="str">
        <f t="shared" si="1"/>
        <v>préparation offre</v>
      </c>
      <c r="C309" s="1" t="s">
        <v>371</v>
      </c>
      <c r="D309" s="2" t="s">
        <v>15</v>
      </c>
      <c r="E309" s="1" t="s">
        <v>70</v>
      </c>
      <c r="F309" s="1" t="s">
        <v>372</v>
      </c>
      <c r="G309" s="4">
        <f t="shared" si="2"/>
        <v>5</v>
      </c>
      <c r="H309" s="1">
        <v>10.0</v>
      </c>
      <c r="I309" s="1">
        <v>17.0</v>
      </c>
      <c r="J309" s="1" t="s">
        <v>359</v>
      </c>
    </row>
    <row r="310" ht="15.75" customHeight="1">
      <c r="A310" s="1">
        <v>353.0</v>
      </c>
      <c r="B310" s="1" t="str">
        <f t="shared" si="1"/>
        <v>&lt;p&gt;Pr&amp;eacute;paration offre</v>
      </c>
      <c r="C310" s="1" t="s">
        <v>373</v>
      </c>
      <c r="D310" s="2" t="s">
        <v>15</v>
      </c>
      <c r="E310" s="1" t="s">
        <v>37</v>
      </c>
      <c r="F310" s="1" t="s">
        <v>73</v>
      </c>
      <c r="G310" s="4">
        <f t="shared" si="2"/>
        <v>3.5</v>
      </c>
      <c r="H310" s="1">
        <v>10.0</v>
      </c>
      <c r="I310" s="1">
        <v>17.0</v>
      </c>
      <c r="J310" s="1" t="s">
        <v>359</v>
      </c>
    </row>
    <row r="311" ht="15.75" customHeight="1">
      <c r="A311" s="1">
        <v>354.0</v>
      </c>
      <c r="B311" s="1" t="str">
        <f t="shared" si="1"/>
        <v>Mise a</v>
      </c>
      <c r="C311" s="1" t="s">
        <v>374</v>
      </c>
      <c r="D311" s="2" t="s">
        <v>15</v>
      </c>
      <c r="E311" s="1" t="s">
        <v>11</v>
      </c>
      <c r="F311" s="1" t="s">
        <v>16</v>
      </c>
      <c r="G311" s="4">
        <f t="shared" si="2"/>
        <v>4.5</v>
      </c>
      <c r="H311" s="1">
        <v>5.0</v>
      </c>
      <c r="I311" s="1">
        <v>2.0</v>
      </c>
      <c r="J311" s="1" t="s">
        <v>375</v>
      </c>
    </row>
    <row r="312" ht="15.75" customHeight="1">
      <c r="A312" s="1">
        <v>355.0</v>
      </c>
      <c r="B312" s="1" t="str">
        <f t="shared" si="1"/>
        <v>&lt;p&gt;Avancement sur</v>
      </c>
      <c r="C312" s="1" t="s">
        <v>376</v>
      </c>
      <c r="D312" s="2" t="s">
        <v>15</v>
      </c>
      <c r="E312" s="1" t="s">
        <v>23</v>
      </c>
      <c r="F312" s="1" t="s">
        <v>104</v>
      </c>
      <c r="G312" s="4">
        <f t="shared" si="2"/>
        <v>2</v>
      </c>
      <c r="H312" s="1">
        <v>5.0</v>
      </c>
      <c r="I312" s="1">
        <v>1.0</v>
      </c>
      <c r="J312" s="1" t="s">
        <v>375</v>
      </c>
    </row>
    <row r="313" ht="15.75" customHeight="1">
      <c r="A313" s="1">
        <v>356.0</v>
      </c>
      <c r="B313" s="1" t="str">
        <f t="shared" si="1"/>
        <v>&lt;p&gt;Autorisation de</v>
      </c>
      <c r="C313" s="1" t="s">
        <v>377</v>
      </c>
      <c r="D313" s="2" t="s">
        <v>15</v>
      </c>
      <c r="E313" s="1" t="s">
        <v>104</v>
      </c>
      <c r="F313" s="1" t="s">
        <v>19</v>
      </c>
      <c r="G313" s="4">
        <f t="shared" si="2"/>
        <v>2</v>
      </c>
      <c r="H313" s="1">
        <v>5.0</v>
      </c>
      <c r="I313" s="1">
        <v>1.0</v>
      </c>
      <c r="J313" s="1" t="s">
        <v>375</v>
      </c>
    </row>
    <row r="314" ht="15.75" customHeight="1">
      <c r="A314" s="1">
        <v>357.0</v>
      </c>
      <c r="B314" s="1" t="str">
        <f t="shared" si="1"/>
        <v>Transfert des</v>
      </c>
      <c r="C314" s="1" t="s">
        <v>378</v>
      </c>
      <c r="D314" s="2" t="s">
        <v>15</v>
      </c>
      <c r="E314" s="1" t="s">
        <v>11</v>
      </c>
      <c r="F314" s="1" t="s">
        <v>62</v>
      </c>
      <c r="G314" s="4">
        <f t="shared" si="2"/>
        <v>1</v>
      </c>
      <c r="H314" s="1">
        <v>6.0</v>
      </c>
      <c r="I314" s="1">
        <v>2.0</v>
      </c>
      <c r="J314" s="1" t="s">
        <v>375</v>
      </c>
    </row>
    <row r="315" ht="15.75" customHeight="1">
      <c r="A315" s="1">
        <v>358.0</v>
      </c>
      <c r="B315" s="1" t="str">
        <f t="shared" si="1"/>
        <v>Étage climatique</v>
      </c>
      <c r="C315" s="1" t="s">
        <v>379</v>
      </c>
      <c r="D315" s="2" t="s">
        <v>15</v>
      </c>
      <c r="E315" s="1" t="s">
        <v>11</v>
      </c>
      <c r="F315" s="1" t="s">
        <v>16</v>
      </c>
      <c r="G315" s="4">
        <f t="shared" si="2"/>
        <v>4.5</v>
      </c>
      <c r="H315" s="1">
        <v>3.0</v>
      </c>
      <c r="I315" s="1">
        <v>2.0</v>
      </c>
      <c r="J315" s="1" t="s">
        <v>375</v>
      </c>
    </row>
    <row r="316" ht="15.75" customHeight="1">
      <c r="A316" s="1">
        <v>359.0</v>
      </c>
      <c r="B316" s="1" t="str">
        <f t="shared" si="1"/>
        <v>&lt;p&gt;Visite du</v>
      </c>
      <c r="C316" s="1" t="s">
        <v>380</v>
      </c>
      <c r="D316" s="2" t="s">
        <v>15</v>
      </c>
      <c r="E316" s="1" t="s">
        <v>62</v>
      </c>
      <c r="F316" s="1" t="s">
        <v>16</v>
      </c>
      <c r="G316" s="4">
        <f t="shared" si="2"/>
        <v>3.5</v>
      </c>
      <c r="H316" s="1">
        <v>6.0</v>
      </c>
      <c r="I316" s="1">
        <v>21.0</v>
      </c>
      <c r="J316" s="1" t="s">
        <v>375</v>
      </c>
    </row>
    <row r="317" ht="15.75" customHeight="1">
      <c r="A317" s="1">
        <v>360.0</v>
      </c>
      <c r="B317" s="1" t="str">
        <f t="shared" si="1"/>
        <v>&lt;p&gt;Reunion &amp;eacute;quipe</v>
      </c>
      <c r="C317" s="1" t="s">
        <v>381</v>
      </c>
      <c r="D317" s="2" t="s">
        <v>15</v>
      </c>
      <c r="E317" s="1" t="s">
        <v>23</v>
      </c>
      <c r="F317" s="1" t="s">
        <v>37</v>
      </c>
      <c r="G317" s="4">
        <f t="shared" si="2"/>
        <v>1.5</v>
      </c>
      <c r="H317" s="1">
        <v>6.0</v>
      </c>
      <c r="I317" s="1">
        <v>21.0</v>
      </c>
      <c r="J317" s="1" t="s">
        <v>375</v>
      </c>
    </row>
    <row r="318" ht="15.75" customHeight="1">
      <c r="A318" s="1">
        <v>361.0</v>
      </c>
      <c r="B318" s="1" t="str">
        <f t="shared" si="1"/>
        <v>&lt;p&gt;Contact t&amp;eacute;l&amp;eacute;phonique</v>
      </c>
      <c r="C318" s="1" t="s">
        <v>382</v>
      </c>
      <c r="D318" s="2" t="s">
        <v>15</v>
      </c>
      <c r="E318" s="1" t="s">
        <v>37</v>
      </c>
      <c r="F318" s="1" t="s">
        <v>49</v>
      </c>
      <c r="G318" s="4">
        <f t="shared" si="2"/>
        <v>1.5</v>
      </c>
      <c r="H318" s="1">
        <v>6.0</v>
      </c>
      <c r="I318" s="1">
        <v>2.0</v>
      </c>
      <c r="J318" s="1" t="s">
        <v>375</v>
      </c>
    </row>
    <row r="319" ht="15.75" customHeight="1">
      <c r="A319" s="1">
        <v>362.0</v>
      </c>
      <c r="B319" s="1" t="str">
        <f t="shared" si="1"/>
        <v>#VALUE!</v>
      </c>
      <c r="C319" s="1" t="s">
        <v>218</v>
      </c>
      <c r="D319" s="2" t="s">
        <v>15</v>
      </c>
      <c r="E319" s="1" t="s">
        <v>49</v>
      </c>
      <c r="F319" s="1" t="s">
        <v>19</v>
      </c>
      <c r="G319" s="4">
        <f t="shared" si="2"/>
        <v>1</v>
      </c>
      <c r="H319" s="1">
        <v>6.0</v>
      </c>
      <c r="I319" s="1">
        <v>2.0</v>
      </c>
      <c r="J319" s="1" t="s">
        <v>375</v>
      </c>
    </row>
    <row r="320" ht="15.75" customHeight="1">
      <c r="A320" s="1">
        <v>363.0</v>
      </c>
      <c r="B320" s="1" t="str">
        <f t="shared" si="1"/>
        <v>Programmation du</v>
      </c>
      <c r="C320" s="1" t="s">
        <v>383</v>
      </c>
      <c r="D320" s="2" t="s">
        <v>15</v>
      </c>
      <c r="E320" s="1" t="s">
        <v>11</v>
      </c>
      <c r="F320" s="1" t="s">
        <v>16</v>
      </c>
      <c r="G320" s="4">
        <f t="shared" si="2"/>
        <v>4.5</v>
      </c>
      <c r="H320" s="1">
        <v>2.0</v>
      </c>
      <c r="I320" s="1">
        <v>2.0</v>
      </c>
      <c r="J320" s="1" t="s">
        <v>375</v>
      </c>
    </row>
    <row r="321" ht="15.75" customHeight="1">
      <c r="A321" s="1">
        <v>364.0</v>
      </c>
      <c r="B321" s="1" t="str">
        <f t="shared" si="1"/>
        <v> Base</v>
      </c>
      <c r="C321" s="1" t="s">
        <v>384</v>
      </c>
      <c r="D321" s="2" t="s">
        <v>15</v>
      </c>
      <c r="E321" s="1" t="s">
        <v>11</v>
      </c>
      <c r="F321" s="1" t="s">
        <v>62</v>
      </c>
      <c r="G321" s="4">
        <f t="shared" si="2"/>
        <v>1</v>
      </c>
      <c r="H321" s="1">
        <v>4.0</v>
      </c>
      <c r="I321" s="1">
        <v>2.0</v>
      </c>
      <c r="J321" s="1" t="s">
        <v>375</v>
      </c>
    </row>
    <row r="322" ht="15.75" customHeight="1">
      <c r="A322" s="1">
        <v>365.0</v>
      </c>
      <c r="B322" s="1" t="str">
        <f t="shared" si="1"/>
        <v>&lt;p&gt;Programmation et</v>
      </c>
      <c r="C322" s="1" t="s">
        <v>385</v>
      </c>
      <c r="D322" s="2" t="s">
        <v>15</v>
      </c>
      <c r="E322" s="1" t="s">
        <v>23</v>
      </c>
      <c r="F322" s="1" t="s">
        <v>19</v>
      </c>
      <c r="G322" s="4">
        <f t="shared" si="2"/>
        <v>4</v>
      </c>
      <c r="H322" s="1">
        <v>2.0</v>
      </c>
      <c r="I322" s="1">
        <v>2.0</v>
      </c>
      <c r="J322" s="1" t="s">
        <v>375</v>
      </c>
    </row>
    <row r="323" ht="15.75" customHeight="1">
      <c r="A323" s="1">
        <v>366.0</v>
      </c>
      <c r="B323" s="1" t="str">
        <f t="shared" si="1"/>
        <v>&lt;p&gt;D&amp;eacute;placemnt avec</v>
      </c>
      <c r="C323" s="1" t="s">
        <v>386</v>
      </c>
      <c r="D323" s="2" t="s">
        <v>15</v>
      </c>
      <c r="E323" s="1" t="s">
        <v>62</v>
      </c>
      <c r="F323" s="1" t="s">
        <v>16</v>
      </c>
      <c r="G323" s="4">
        <f t="shared" si="2"/>
        <v>3.5</v>
      </c>
      <c r="H323" s="1">
        <v>4.0</v>
      </c>
      <c r="I323" s="1">
        <v>21.0</v>
      </c>
      <c r="J323" s="1" t="s">
        <v>375</v>
      </c>
    </row>
    <row r="324" ht="15.75" customHeight="1">
      <c r="A324" s="1">
        <v>367.0</v>
      </c>
      <c r="B324" s="1" t="str">
        <f t="shared" si="1"/>
        <v>&lt;p&gt;r&amp;eacute;union avec</v>
      </c>
      <c r="C324" s="1" t="s">
        <v>387</v>
      </c>
      <c r="D324" s="2" t="s">
        <v>15</v>
      </c>
      <c r="E324" s="1" t="s">
        <v>23</v>
      </c>
      <c r="F324" s="1" t="s">
        <v>37</v>
      </c>
      <c r="G324" s="4">
        <f t="shared" si="2"/>
        <v>1.5</v>
      </c>
      <c r="H324" s="1">
        <v>4.0</v>
      </c>
      <c r="I324" s="1">
        <v>21.0</v>
      </c>
      <c r="J324" s="1" t="s">
        <v>375</v>
      </c>
    </row>
    <row r="325" ht="15.75" customHeight="1">
      <c r="A325" s="1">
        <v>368.0</v>
      </c>
      <c r="B325" s="1" t="str">
        <f t="shared" si="1"/>
        <v>gérer les</v>
      </c>
      <c r="C325" s="1" t="s">
        <v>388</v>
      </c>
      <c r="D325" s="2" t="s">
        <v>15</v>
      </c>
      <c r="E325" s="1" t="s">
        <v>11</v>
      </c>
      <c r="F325" s="1" t="s">
        <v>16</v>
      </c>
      <c r="G325" s="4">
        <f t="shared" si="2"/>
        <v>4.5</v>
      </c>
      <c r="H325" s="1">
        <v>11.0</v>
      </c>
      <c r="I325" s="1">
        <v>16.0</v>
      </c>
      <c r="J325" s="1" t="s">
        <v>375</v>
      </c>
    </row>
    <row r="326" ht="15.75" customHeight="1">
      <c r="A326" s="1">
        <v>369.0</v>
      </c>
      <c r="B326" s="1" t="str">
        <f t="shared" si="1"/>
        <v>&lt;p&gt;g&amp;eacute;rer les</v>
      </c>
      <c r="C326" s="1" t="s">
        <v>389</v>
      </c>
      <c r="D326" s="2" t="s">
        <v>15</v>
      </c>
      <c r="E326" s="1" t="s">
        <v>23</v>
      </c>
      <c r="F326" s="1" t="s">
        <v>19</v>
      </c>
      <c r="G326" s="4">
        <f t="shared" si="2"/>
        <v>4</v>
      </c>
      <c r="H326" s="1">
        <v>11.0</v>
      </c>
      <c r="I326" s="1">
        <v>16.0</v>
      </c>
      <c r="J326" s="1" t="s">
        <v>375</v>
      </c>
    </row>
    <row r="327" ht="15.75" customHeight="1">
      <c r="A327" s="1">
        <v>370.0</v>
      </c>
      <c r="B327" s="1" t="str">
        <f t="shared" si="1"/>
        <v>&lt;p&gt;Base de</v>
      </c>
      <c r="C327" s="1" t="s">
        <v>390</v>
      </c>
      <c r="D327" s="2" t="s">
        <v>15</v>
      </c>
      <c r="E327" s="1" t="s">
        <v>37</v>
      </c>
      <c r="F327" s="1" t="s">
        <v>19</v>
      </c>
      <c r="G327" s="4">
        <f t="shared" si="2"/>
        <v>2.5</v>
      </c>
      <c r="H327" s="1">
        <v>4.0</v>
      </c>
      <c r="I327" s="1">
        <v>2.0</v>
      </c>
      <c r="J327" s="1" t="s">
        <v>375</v>
      </c>
    </row>
    <row r="328" ht="15.75" customHeight="1">
      <c r="A328" s="1">
        <v>371.0</v>
      </c>
      <c r="B328" s="1" t="str">
        <f t="shared" si="1"/>
        <v>&lt;p&gt;Hypsom&amp;eacute;trie et</v>
      </c>
      <c r="C328" s="1" t="s">
        <v>391</v>
      </c>
      <c r="D328" s="2" t="s">
        <v>15</v>
      </c>
      <c r="E328" s="1" t="s">
        <v>23</v>
      </c>
      <c r="F328" s="1" t="s">
        <v>19</v>
      </c>
      <c r="G328" s="4">
        <f t="shared" si="2"/>
        <v>4</v>
      </c>
      <c r="H328" s="1">
        <v>3.0</v>
      </c>
      <c r="I328" s="1">
        <v>2.0</v>
      </c>
      <c r="J328" s="1" t="s">
        <v>375</v>
      </c>
    </row>
    <row r="329" ht="15.75" customHeight="1">
      <c r="A329" s="1">
        <v>372.0</v>
      </c>
      <c r="B329" s="1" t="str">
        <f t="shared" si="1"/>
        <v>Examen offres</v>
      </c>
      <c r="C329" s="1" t="s">
        <v>392</v>
      </c>
      <c r="D329" s="2" t="s">
        <v>15</v>
      </c>
      <c r="E329" s="1" t="s">
        <v>70</v>
      </c>
      <c r="F329" s="1" t="s">
        <v>71</v>
      </c>
      <c r="G329" s="4">
        <f t="shared" si="2"/>
        <v>4.5</v>
      </c>
      <c r="H329" s="1">
        <v>10.0</v>
      </c>
      <c r="I329" s="1">
        <v>17.0</v>
      </c>
      <c r="J329" s="1" t="s">
        <v>375</v>
      </c>
    </row>
    <row r="330" ht="15.75" customHeight="1">
      <c r="A330" s="1">
        <v>373.0</v>
      </c>
      <c r="B330" s="1" t="str">
        <f t="shared" si="1"/>
        <v>#VALUE!</v>
      </c>
      <c r="C330" s="1" t="s">
        <v>393</v>
      </c>
      <c r="D330" s="2" t="s">
        <v>15</v>
      </c>
      <c r="E330" s="1" t="s">
        <v>37</v>
      </c>
      <c r="F330" s="1" t="s">
        <v>151</v>
      </c>
      <c r="G330" s="4">
        <f t="shared" si="2"/>
        <v>4</v>
      </c>
      <c r="H330" s="1">
        <v>10.0</v>
      </c>
      <c r="I330" s="1">
        <v>17.0</v>
      </c>
      <c r="J330" s="1" t="s">
        <v>375</v>
      </c>
    </row>
    <row r="331" ht="15.75" customHeight="1">
      <c r="A331" s="1">
        <v>374.0</v>
      </c>
      <c r="B331" s="1" t="str">
        <f t="shared" si="1"/>
        <v>&lt;p&gt;Analyse des</v>
      </c>
      <c r="C331" s="1" t="s">
        <v>394</v>
      </c>
      <c r="D331" s="2" t="s">
        <v>15</v>
      </c>
      <c r="E331" s="1" t="s">
        <v>11</v>
      </c>
      <c r="F331" s="1" t="s">
        <v>16</v>
      </c>
      <c r="G331" s="4">
        <f t="shared" si="2"/>
        <v>4.5</v>
      </c>
      <c r="H331" s="1">
        <v>5.0</v>
      </c>
      <c r="I331" s="1">
        <v>2.0</v>
      </c>
      <c r="J331" s="1" t="s">
        <v>395</v>
      </c>
    </row>
    <row r="332" ht="15.75" customHeight="1">
      <c r="A332" s="1">
        <v>375.0</v>
      </c>
      <c r="B332" s="1" t="str">
        <f t="shared" si="1"/>
        <v>&lt;p&gt;Interpretation des</v>
      </c>
      <c r="C332" s="1" t="s">
        <v>396</v>
      </c>
      <c r="D332" s="2" t="s">
        <v>15</v>
      </c>
      <c r="E332" s="1" t="s">
        <v>23</v>
      </c>
      <c r="F332" s="1" t="s">
        <v>19</v>
      </c>
      <c r="G332" s="4">
        <f t="shared" si="2"/>
        <v>4</v>
      </c>
      <c r="H332" s="1">
        <v>5.0</v>
      </c>
      <c r="I332" s="1">
        <v>2.0</v>
      </c>
      <c r="J332" s="1" t="s">
        <v>395</v>
      </c>
    </row>
    <row r="333" ht="15.75" customHeight="1">
      <c r="A333" s="1">
        <v>376.0</v>
      </c>
      <c r="B333" s="1" t="str">
        <f t="shared" si="1"/>
        <v>&lt;p&gt;Analyse des</v>
      </c>
      <c r="C333" s="1" t="s">
        <v>397</v>
      </c>
      <c r="D333" s="2" t="s">
        <v>15</v>
      </c>
      <c r="E333" s="1" t="s">
        <v>23</v>
      </c>
      <c r="F333" s="1" t="s">
        <v>37</v>
      </c>
      <c r="G333" s="4">
        <f t="shared" si="2"/>
        <v>1.5</v>
      </c>
      <c r="H333" s="1">
        <v>5.0</v>
      </c>
      <c r="I333" s="1">
        <v>2.0</v>
      </c>
      <c r="J333" s="1" t="s">
        <v>395</v>
      </c>
    </row>
    <row r="334" ht="15.75" customHeight="1">
      <c r="A334" s="1">
        <v>377.0</v>
      </c>
      <c r="B334" s="1" t="str">
        <f t="shared" si="1"/>
        <v>&lt;p&gt;Avancement sur</v>
      </c>
      <c r="C334" s="1" t="s">
        <v>398</v>
      </c>
      <c r="D334" s="2" t="s">
        <v>15</v>
      </c>
      <c r="E334" s="1" t="s">
        <v>37</v>
      </c>
      <c r="F334" s="1" t="s">
        <v>19</v>
      </c>
      <c r="G334" s="4">
        <f t="shared" si="2"/>
        <v>2.5</v>
      </c>
      <c r="H334" s="1">
        <v>5.0</v>
      </c>
      <c r="I334" s="1">
        <v>2.0</v>
      </c>
      <c r="J334" s="1" t="s">
        <v>395</v>
      </c>
    </row>
    <row r="335" ht="15.75" customHeight="1">
      <c r="A335" s="1">
        <v>378.0</v>
      </c>
      <c r="B335" s="1" t="str">
        <f t="shared" si="1"/>
        <v>&lt;p&gt;&amp;Eacute;laboration des</v>
      </c>
      <c r="C335" s="1" t="s">
        <v>399</v>
      </c>
      <c r="D335" s="2" t="s">
        <v>15</v>
      </c>
      <c r="E335" s="1" t="s">
        <v>11</v>
      </c>
      <c r="F335" s="1" t="s">
        <v>16</v>
      </c>
      <c r="G335" s="4">
        <f t="shared" si="2"/>
        <v>4.5</v>
      </c>
      <c r="H335" s="1">
        <v>3.0</v>
      </c>
      <c r="I335" s="1">
        <v>2.0</v>
      </c>
      <c r="J335" s="1" t="s">
        <v>395</v>
      </c>
    </row>
    <row r="336" ht="15.75" customHeight="1">
      <c r="A336" s="1">
        <v>379.0</v>
      </c>
      <c r="B336" s="1" t="str">
        <f t="shared" si="1"/>
        <v>&lt;p&gt;Élaboration des</v>
      </c>
      <c r="C336" s="1" t="s">
        <v>400</v>
      </c>
      <c r="D336" s="2" t="s">
        <v>15</v>
      </c>
      <c r="E336" s="1" t="s">
        <v>23</v>
      </c>
      <c r="F336" s="1" t="s">
        <v>49</v>
      </c>
      <c r="G336" s="4">
        <f t="shared" si="2"/>
        <v>3</v>
      </c>
      <c r="H336" s="1">
        <v>3.0</v>
      </c>
      <c r="I336" s="1">
        <v>2.0</v>
      </c>
      <c r="J336" s="1" t="s">
        <v>395</v>
      </c>
    </row>
    <row r="337" ht="15.75" customHeight="1">
      <c r="A337" s="1">
        <v>380.0</v>
      </c>
      <c r="B337" s="1" t="str">
        <f t="shared" si="1"/>
        <v>&lt;p&gt;base de</v>
      </c>
      <c r="C337" s="1" t="s">
        <v>401</v>
      </c>
      <c r="D337" s="2" t="s">
        <v>15</v>
      </c>
      <c r="E337" s="1" t="s">
        <v>11</v>
      </c>
      <c r="F337" s="1" t="s">
        <v>16</v>
      </c>
      <c r="G337" s="4">
        <f t="shared" si="2"/>
        <v>4.5</v>
      </c>
      <c r="H337" s="1">
        <v>4.0</v>
      </c>
      <c r="I337" s="1">
        <v>2.0</v>
      </c>
      <c r="J337" s="1" t="s">
        <v>395</v>
      </c>
    </row>
    <row r="338" ht="15.75" customHeight="1">
      <c r="A338" s="1">
        <v>381.0</v>
      </c>
      <c r="B338" s="1" t="str">
        <f t="shared" si="1"/>
        <v>&lt;p&gt; Préparation du</v>
      </c>
      <c r="C338" s="1" t="s">
        <v>402</v>
      </c>
      <c r="D338" s="2" t="s">
        <v>15</v>
      </c>
      <c r="E338" s="1" t="s">
        <v>23</v>
      </c>
      <c r="F338" s="1" t="s">
        <v>19</v>
      </c>
      <c r="G338" s="4">
        <f t="shared" si="2"/>
        <v>4</v>
      </c>
      <c r="H338" s="1">
        <v>4.0</v>
      </c>
      <c r="I338" s="1">
        <v>2.0</v>
      </c>
      <c r="J338" s="1" t="s">
        <v>395</v>
      </c>
    </row>
    <row r="339" ht="15.75" customHeight="1">
      <c r="A339" s="1">
        <v>382.0</v>
      </c>
      <c r="B339" s="1" t="str">
        <f t="shared" si="1"/>
        <v>&lt;p&gt;Traitement et</v>
      </c>
      <c r="C339" s="1" t="s">
        <v>403</v>
      </c>
      <c r="D339" s="2" t="s">
        <v>15</v>
      </c>
      <c r="E339" s="1" t="s">
        <v>49</v>
      </c>
      <c r="F339" s="1" t="s">
        <v>19</v>
      </c>
      <c r="G339" s="4">
        <f t="shared" si="2"/>
        <v>1</v>
      </c>
      <c r="H339" s="1">
        <v>3.0</v>
      </c>
      <c r="I339" s="1">
        <v>13.0</v>
      </c>
      <c r="J339" s="1" t="s">
        <v>395</v>
      </c>
    </row>
    <row r="340" ht="15.75" customHeight="1">
      <c r="A340" s="1">
        <v>383.0</v>
      </c>
      <c r="B340" s="1" t="str">
        <f t="shared" si="1"/>
        <v>&lt;p&gt;Mise au</v>
      </c>
      <c r="C340" s="1" t="s">
        <v>404</v>
      </c>
      <c r="D340" s="2" t="s">
        <v>15</v>
      </c>
      <c r="E340" s="1" t="s">
        <v>11</v>
      </c>
      <c r="F340" s="1" t="s">
        <v>16</v>
      </c>
      <c r="G340" s="4">
        <f t="shared" si="2"/>
        <v>4.5</v>
      </c>
      <c r="H340" s="1">
        <v>5.0</v>
      </c>
      <c r="I340" s="1">
        <v>2.0</v>
      </c>
      <c r="J340" s="1" t="s">
        <v>405</v>
      </c>
    </row>
    <row r="341" ht="15.75" customHeight="1">
      <c r="A341" s="1">
        <v>384.0</v>
      </c>
      <c r="B341" s="1" t="str">
        <f t="shared" si="1"/>
        <v>&lt;p&gt;Avanacement sur</v>
      </c>
      <c r="C341" s="1" t="s">
        <v>406</v>
      </c>
      <c r="D341" s="2" t="s">
        <v>15</v>
      </c>
      <c r="E341" s="1" t="s">
        <v>23</v>
      </c>
      <c r="F341" s="1" t="s">
        <v>19</v>
      </c>
      <c r="G341" s="4">
        <f t="shared" si="2"/>
        <v>4</v>
      </c>
      <c r="H341" s="1">
        <v>5.0</v>
      </c>
      <c r="I341" s="1">
        <v>2.0</v>
      </c>
      <c r="J341" s="1" t="s">
        <v>405</v>
      </c>
    </row>
    <row r="342" ht="15.75" customHeight="1">
      <c r="A342" s="1">
        <v>385.0</v>
      </c>
      <c r="B342" s="1" t="str">
        <f t="shared" si="1"/>
        <v>Conception de</v>
      </c>
      <c r="C342" s="1" t="s">
        <v>407</v>
      </c>
      <c r="D342" s="2" t="s">
        <v>15</v>
      </c>
      <c r="E342" s="1" t="s">
        <v>11</v>
      </c>
      <c r="F342" s="1" t="s">
        <v>16</v>
      </c>
      <c r="G342" s="4">
        <f t="shared" si="2"/>
        <v>4.5</v>
      </c>
      <c r="H342" s="1">
        <v>2.0</v>
      </c>
      <c r="I342" s="1">
        <v>2.0</v>
      </c>
      <c r="J342" s="1" t="s">
        <v>405</v>
      </c>
    </row>
    <row r="343" ht="15.75" customHeight="1">
      <c r="A343" s="1">
        <v>386.0</v>
      </c>
      <c r="B343" s="1" t="str">
        <f t="shared" si="1"/>
        <v>&lt;p&gt;Conception de</v>
      </c>
      <c r="C343" s="1" t="s">
        <v>408</v>
      </c>
      <c r="D343" s="2" t="s">
        <v>15</v>
      </c>
      <c r="E343" s="1" t="s">
        <v>23</v>
      </c>
      <c r="F343" s="1" t="s">
        <v>19</v>
      </c>
      <c r="G343" s="4">
        <f t="shared" si="2"/>
        <v>4</v>
      </c>
      <c r="H343" s="1">
        <v>2.0</v>
      </c>
      <c r="I343" s="1">
        <v>2.0</v>
      </c>
      <c r="J343" s="1" t="s">
        <v>405</v>
      </c>
    </row>
    <row r="344" ht="15.75" customHeight="1">
      <c r="A344" s="1">
        <v>387.0</v>
      </c>
      <c r="B344" s="1" t="str">
        <f t="shared" si="1"/>
        <v>Insertion des</v>
      </c>
      <c r="C344" s="1" t="s">
        <v>409</v>
      </c>
      <c r="D344" s="2" t="s">
        <v>15</v>
      </c>
      <c r="E344" s="1" t="s">
        <v>11</v>
      </c>
      <c r="F344" s="1" t="s">
        <v>16</v>
      </c>
      <c r="G344" s="4">
        <f t="shared" si="2"/>
        <v>4.5</v>
      </c>
      <c r="H344" s="1">
        <v>3.0</v>
      </c>
      <c r="I344" s="1">
        <v>13.0</v>
      </c>
      <c r="J344" s="1" t="s">
        <v>405</v>
      </c>
    </row>
    <row r="345" ht="15.75" customHeight="1">
      <c r="A345" s="1">
        <v>388.0</v>
      </c>
      <c r="B345" s="1" t="str">
        <f t="shared" si="1"/>
        <v>&lt;p&gt;Implantation des</v>
      </c>
      <c r="C345" s="1" t="s">
        <v>410</v>
      </c>
      <c r="D345" s="2" t="s">
        <v>15</v>
      </c>
      <c r="E345" s="1" t="s">
        <v>23</v>
      </c>
      <c r="F345" s="1" t="s">
        <v>104</v>
      </c>
      <c r="G345" s="4">
        <f t="shared" si="2"/>
        <v>2</v>
      </c>
      <c r="H345" s="1">
        <v>3.0</v>
      </c>
      <c r="I345" s="1">
        <v>13.0</v>
      </c>
      <c r="J345" s="1" t="s">
        <v>405</v>
      </c>
    </row>
    <row r="346" ht="15.75" customHeight="1">
      <c r="A346" s="1">
        <v>389.0</v>
      </c>
      <c r="B346" s="1" t="str">
        <f t="shared" si="1"/>
        <v>&lt;p&gt;Convertion des</v>
      </c>
      <c r="C346" s="1" t="s">
        <v>411</v>
      </c>
      <c r="D346" s="2" t="s">
        <v>15</v>
      </c>
      <c r="E346" s="1" t="s">
        <v>104</v>
      </c>
      <c r="F346" s="1" t="s">
        <v>49</v>
      </c>
      <c r="G346" s="4">
        <f t="shared" si="2"/>
        <v>1</v>
      </c>
      <c r="H346" s="1">
        <v>3.0</v>
      </c>
      <c r="I346" s="1">
        <v>21.0</v>
      </c>
      <c r="J346" s="1" t="s">
        <v>405</v>
      </c>
    </row>
    <row r="347" ht="15.75" customHeight="1">
      <c r="A347" s="1">
        <v>390.0</v>
      </c>
      <c r="B347" s="1" t="str">
        <f t="shared" si="1"/>
        <v>&lt;p&gt;&amp;Eacute;laboration du</v>
      </c>
      <c r="C347" s="1" t="s">
        <v>412</v>
      </c>
      <c r="D347" s="2" t="s">
        <v>15</v>
      </c>
      <c r="E347" s="1" t="s">
        <v>11</v>
      </c>
      <c r="F347" s="1" t="s">
        <v>16</v>
      </c>
      <c r="G347" s="4">
        <f t="shared" si="2"/>
        <v>4.5</v>
      </c>
      <c r="H347" s="1">
        <v>4.0</v>
      </c>
      <c r="I347" s="1">
        <v>2.0</v>
      </c>
      <c r="J347" s="1" t="s">
        <v>405</v>
      </c>
    </row>
    <row r="348" ht="15.75" customHeight="1">
      <c r="A348" s="1">
        <v>391.0</v>
      </c>
      <c r="B348" s="1" t="str">
        <f t="shared" si="1"/>
        <v>&lt;p&gt;Envoi du</v>
      </c>
      <c r="C348" s="1" t="s">
        <v>413</v>
      </c>
      <c r="D348" s="2" t="s">
        <v>15</v>
      </c>
      <c r="E348" s="1" t="s">
        <v>23</v>
      </c>
      <c r="F348" s="1" t="s">
        <v>47</v>
      </c>
      <c r="G348" s="4">
        <f t="shared" si="2"/>
        <v>1</v>
      </c>
      <c r="H348" s="1">
        <v>4.0</v>
      </c>
      <c r="I348" s="1">
        <v>2.0</v>
      </c>
      <c r="J348" s="1" t="s">
        <v>405</v>
      </c>
    </row>
    <row r="349" ht="15.75" customHeight="1">
      <c r="A349" s="1">
        <v>392.0</v>
      </c>
      <c r="B349" s="1" t="str">
        <f t="shared" si="1"/>
        <v>&lt;p&gt;Suivi d&amp;#39;&amp;eacute;laboration</v>
      </c>
      <c r="C349" s="1" t="s">
        <v>414</v>
      </c>
      <c r="D349" s="2" t="s">
        <v>15</v>
      </c>
      <c r="E349" s="1" t="s">
        <v>47</v>
      </c>
      <c r="F349" s="1" t="s">
        <v>19</v>
      </c>
      <c r="G349" s="4">
        <f t="shared" si="2"/>
        <v>3</v>
      </c>
      <c r="H349" s="1">
        <v>4.0</v>
      </c>
      <c r="I349" s="1">
        <v>2.0</v>
      </c>
      <c r="J349" s="1" t="s">
        <v>405</v>
      </c>
    </row>
    <row r="350" ht="15.75" customHeight="1">
      <c r="A350" s="1">
        <v>393.0</v>
      </c>
      <c r="B350" s="1" t="str">
        <f t="shared" si="1"/>
        <v>&lt;p&gt;Mise &amp;agrave;</v>
      </c>
      <c r="C350" s="1" t="s">
        <v>415</v>
      </c>
      <c r="D350" s="2" t="s">
        <v>15</v>
      </c>
      <c r="E350" s="1" t="s">
        <v>49</v>
      </c>
      <c r="F350" s="1" t="s">
        <v>19</v>
      </c>
      <c r="G350" s="4">
        <f t="shared" si="2"/>
        <v>1</v>
      </c>
      <c r="H350" s="1">
        <v>3.0</v>
      </c>
      <c r="I350" s="1">
        <v>2.0</v>
      </c>
      <c r="J350" s="1" t="s">
        <v>405</v>
      </c>
    </row>
    <row r="351" ht="15.75" customHeight="1">
      <c r="A351" s="1">
        <v>394.0</v>
      </c>
      <c r="B351" s="1" t="str">
        <f t="shared" si="1"/>
        <v>Préparation des</v>
      </c>
      <c r="C351" s="1" t="s">
        <v>416</v>
      </c>
      <c r="D351" s="2" t="s">
        <v>15</v>
      </c>
      <c r="E351" s="1" t="s">
        <v>62</v>
      </c>
      <c r="F351" s="1" t="s">
        <v>372</v>
      </c>
      <c r="G351" s="4">
        <f t="shared" si="2"/>
        <v>4.5</v>
      </c>
      <c r="H351" s="1">
        <v>10.0</v>
      </c>
      <c r="I351" s="1">
        <v>17.0</v>
      </c>
      <c r="J351" s="1" t="s">
        <v>405</v>
      </c>
    </row>
    <row r="352" ht="15.75" customHeight="1">
      <c r="A352" s="1">
        <v>395.0</v>
      </c>
      <c r="B352" s="1" t="str">
        <f t="shared" si="1"/>
        <v>&lt;p&gt;Projet Minier</v>
      </c>
      <c r="C352" s="1" t="s">
        <v>417</v>
      </c>
      <c r="D352" s="2" t="s">
        <v>15</v>
      </c>
      <c r="E352" s="1" t="s">
        <v>23</v>
      </c>
      <c r="F352" s="1" t="s">
        <v>295</v>
      </c>
      <c r="G352" s="4">
        <f t="shared" si="2"/>
        <v>6</v>
      </c>
      <c r="H352" s="1">
        <v>10.0</v>
      </c>
      <c r="I352" s="1">
        <v>1.0</v>
      </c>
      <c r="J352" s="1" t="s">
        <v>405</v>
      </c>
    </row>
    <row r="353" ht="15.75" customHeight="1">
      <c r="A353" s="1">
        <v>396.0</v>
      </c>
      <c r="B353" s="1" t="str">
        <f t="shared" si="1"/>
        <v>Préparation d'une</v>
      </c>
      <c r="C353" s="1" t="s">
        <v>418</v>
      </c>
      <c r="D353" s="2" t="s">
        <v>15</v>
      </c>
      <c r="E353" s="1" t="s">
        <v>11</v>
      </c>
      <c r="F353" s="1" t="s">
        <v>16</v>
      </c>
      <c r="G353" s="4">
        <f t="shared" si="2"/>
        <v>4.5</v>
      </c>
      <c r="H353" s="1">
        <v>8.0</v>
      </c>
      <c r="I353" s="1">
        <v>2.0</v>
      </c>
      <c r="J353" s="1" t="s">
        <v>419</v>
      </c>
    </row>
    <row r="354" ht="15.75" customHeight="1">
      <c r="A354" s="1">
        <v>397.0</v>
      </c>
      <c r="B354" s="1" t="str">
        <f t="shared" si="1"/>
        <v>&lt;p&gt;Pr&amp;eacute;paration d&amp;#39;une</v>
      </c>
      <c r="C354" s="1" t="s">
        <v>420</v>
      </c>
      <c r="D354" s="2" t="s">
        <v>15</v>
      </c>
      <c r="E354" s="1" t="s">
        <v>23</v>
      </c>
      <c r="F354" s="1" t="s">
        <v>19</v>
      </c>
      <c r="G354" s="4">
        <f t="shared" si="2"/>
        <v>4</v>
      </c>
      <c r="H354" s="1">
        <v>8.0</v>
      </c>
      <c r="I354" s="1">
        <v>2.0</v>
      </c>
      <c r="J354" s="1" t="s">
        <v>419</v>
      </c>
    </row>
    <row r="355" ht="15.75" customHeight="1">
      <c r="A355" s="1">
        <v>398.0</v>
      </c>
      <c r="B355" s="1" t="str">
        <f t="shared" si="1"/>
        <v>SIG (numérisation</v>
      </c>
      <c r="C355" s="1" t="s">
        <v>421</v>
      </c>
      <c r="D355" s="2" t="s">
        <v>15</v>
      </c>
      <c r="E355" s="1" t="s">
        <v>11</v>
      </c>
      <c r="F355" s="1" t="s">
        <v>42</v>
      </c>
      <c r="G355" s="4">
        <f t="shared" si="2"/>
        <v>3</v>
      </c>
      <c r="H355" s="1">
        <v>3.0</v>
      </c>
      <c r="I355" s="1">
        <v>13.0</v>
      </c>
      <c r="J355" s="1" t="s">
        <v>419</v>
      </c>
    </row>
    <row r="356" ht="15.75" customHeight="1">
      <c r="A356" s="1">
        <v>399.0</v>
      </c>
      <c r="B356" s="1" t="str">
        <f t="shared" si="1"/>
        <v>&lt;p&gt;Elaboration de</v>
      </c>
      <c r="C356" s="1" t="s">
        <v>422</v>
      </c>
      <c r="D356" s="2" t="s">
        <v>15</v>
      </c>
      <c r="E356" s="1" t="s">
        <v>42</v>
      </c>
      <c r="F356" s="1" t="s">
        <v>16</v>
      </c>
      <c r="G356" s="4">
        <f t="shared" si="2"/>
        <v>1.5</v>
      </c>
      <c r="H356" s="1">
        <v>3.0</v>
      </c>
      <c r="I356" s="1">
        <v>2.0</v>
      </c>
      <c r="J356" s="1" t="s">
        <v>419</v>
      </c>
    </row>
    <row r="357" ht="15.75" customHeight="1">
      <c r="A357" s="1">
        <v>400.0</v>
      </c>
      <c r="B357" s="1" t="str">
        <f t="shared" si="1"/>
        <v>Conception du</v>
      </c>
      <c r="C357" s="1" t="s">
        <v>423</v>
      </c>
      <c r="D357" s="2" t="s">
        <v>15</v>
      </c>
      <c r="E357" s="1" t="s">
        <v>11</v>
      </c>
      <c r="F357" s="1" t="s">
        <v>16</v>
      </c>
      <c r="G357" s="4">
        <f t="shared" si="2"/>
        <v>4.5</v>
      </c>
      <c r="H357" s="1">
        <v>2.0</v>
      </c>
      <c r="I357" s="1">
        <v>2.0</v>
      </c>
      <c r="J357" s="1" t="s">
        <v>419</v>
      </c>
    </row>
    <row r="358" ht="15.75" customHeight="1">
      <c r="A358" s="1">
        <v>401.0</v>
      </c>
      <c r="B358" s="1" t="str">
        <f t="shared" si="1"/>
        <v>&lt;p&gt;Conception du</v>
      </c>
      <c r="C358" s="1" t="s">
        <v>424</v>
      </c>
      <c r="D358" s="2" t="s">
        <v>15</v>
      </c>
      <c r="E358" s="1" t="s">
        <v>23</v>
      </c>
      <c r="F358" s="1" t="s">
        <v>19</v>
      </c>
      <c r="G358" s="4">
        <f t="shared" si="2"/>
        <v>4</v>
      </c>
      <c r="H358" s="1">
        <v>2.0</v>
      </c>
      <c r="I358" s="1">
        <v>2.0</v>
      </c>
      <c r="J358" s="1" t="s">
        <v>419</v>
      </c>
    </row>
    <row r="359" ht="15.75" customHeight="1">
      <c r="A359" s="1">
        <v>402.0</v>
      </c>
      <c r="B359" s="1" t="str">
        <f t="shared" si="1"/>
        <v>&lt;p&gt;Traitement et</v>
      </c>
      <c r="C359" s="1" t="s">
        <v>425</v>
      </c>
      <c r="D359" s="2" t="s">
        <v>15</v>
      </c>
      <c r="E359" s="1" t="s">
        <v>23</v>
      </c>
      <c r="F359" s="1" t="s">
        <v>19</v>
      </c>
      <c r="G359" s="4">
        <f t="shared" si="2"/>
        <v>4</v>
      </c>
      <c r="H359" s="1">
        <v>3.0</v>
      </c>
      <c r="I359" s="1">
        <v>21.0</v>
      </c>
      <c r="J359" s="1" t="s">
        <v>419</v>
      </c>
    </row>
    <row r="360" ht="15.75" customHeight="1">
      <c r="A360" s="1">
        <v>403.0</v>
      </c>
      <c r="B360" s="1" t="str">
        <f t="shared" si="1"/>
        <v>suivi d'élaboration</v>
      </c>
      <c r="C360" s="1" t="s">
        <v>426</v>
      </c>
      <c r="D360" s="2" t="s">
        <v>15</v>
      </c>
      <c r="E360" s="1" t="s">
        <v>11</v>
      </c>
      <c r="F360" s="1" t="s">
        <v>16</v>
      </c>
      <c r="G360" s="4">
        <f t="shared" si="2"/>
        <v>4.5</v>
      </c>
      <c r="H360" s="1">
        <v>4.0</v>
      </c>
      <c r="I360" s="1">
        <v>2.0</v>
      </c>
      <c r="J360" s="1" t="s">
        <v>419</v>
      </c>
    </row>
    <row r="361" ht="15.75" customHeight="1">
      <c r="A361" s="1">
        <v>404.0</v>
      </c>
      <c r="B361" s="1" t="str">
        <f t="shared" si="1"/>
        <v>&lt;p&gt;suivi d&amp;#39;&amp;eacute;laboration</v>
      </c>
      <c r="C361" s="1" t="s">
        <v>427</v>
      </c>
      <c r="D361" s="2" t="s">
        <v>15</v>
      </c>
      <c r="E361" s="1" t="s">
        <v>23</v>
      </c>
      <c r="F361" s="1" t="s">
        <v>19</v>
      </c>
      <c r="G361" s="4">
        <f t="shared" si="2"/>
        <v>4</v>
      </c>
      <c r="H361" s="1">
        <v>4.0</v>
      </c>
      <c r="I361" s="1">
        <v>2.0</v>
      </c>
      <c r="J361" s="1" t="s">
        <v>419</v>
      </c>
    </row>
    <row r="362" ht="15.75" customHeight="1">
      <c r="A362" s="1">
        <v>405.0</v>
      </c>
      <c r="B362" s="1" t="str">
        <f t="shared" si="1"/>
        <v>&lt;p&gt;Elaboration du</v>
      </c>
      <c r="C362" s="1" t="s">
        <v>428</v>
      </c>
      <c r="D362" s="2" t="s">
        <v>15</v>
      </c>
      <c r="E362" s="1" t="s">
        <v>83</v>
      </c>
      <c r="F362" s="1" t="s">
        <v>131</v>
      </c>
      <c r="G362" s="4">
        <f t="shared" si="2"/>
        <v>0.5</v>
      </c>
      <c r="H362" s="1">
        <v>5.0</v>
      </c>
      <c r="I362" s="1">
        <v>2.0</v>
      </c>
      <c r="J362" s="1" t="s">
        <v>429</v>
      </c>
    </row>
    <row r="363" ht="15.75" customHeight="1">
      <c r="A363" s="1">
        <v>406.0</v>
      </c>
      <c r="B363" s="1" t="str">
        <f t="shared" si="1"/>
        <v>&lt;p&gt;Analyse des</v>
      </c>
      <c r="C363" s="1" t="s">
        <v>430</v>
      </c>
      <c r="D363" s="2" t="s">
        <v>15</v>
      </c>
      <c r="E363" s="1" t="s">
        <v>11</v>
      </c>
      <c r="F363" s="1" t="s">
        <v>83</v>
      </c>
      <c r="G363" s="4">
        <f t="shared" si="2"/>
        <v>1.5</v>
      </c>
      <c r="H363" s="1">
        <v>5.0</v>
      </c>
      <c r="I363" s="1">
        <v>2.0</v>
      </c>
      <c r="J363" s="1" t="s">
        <v>429</v>
      </c>
    </row>
    <row r="364" ht="15.75" customHeight="1">
      <c r="A364" s="1">
        <v>407.0</v>
      </c>
      <c r="B364" s="1" t="str">
        <f t="shared" si="1"/>
        <v>&lt;p&gt;Mise au</v>
      </c>
      <c r="C364" s="1" t="s">
        <v>431</v>
      </c>
      <c r="D364" s="2" t="s">
        <v>15</v>
      </c>
      <c r="E364" s="1" t="s">
        <v>131</v>
      </c>
      <c r="F364" s="1" t="s">
        <v>16</v>
      </c>
      <c r="G364" s="4">
        <f t="shared" si="2"/>
        <v>2.5</v>
      </c>
      <c r="H364" s="1">
        <v>5.0</v>
      </c>
      <c r="I364" s="1">
        <v>2.0</v>
      </c>
      <c r="J364" s="1" t="s">
        <v>429</v>
      </c>
    </row>
    <row r="365" ht="15.75" customHeight="1">
      <c r="A365" s="1">
        <v>408.0</v>
      </c>
      <c r="B365" s="1" t="str">
        <f t="shared" si="1"/>
        <v>&lt;p&gt;Mise au</v>
      </c>
      <c r="C365" s="1" t="s">
        <v>432</v>
      </c>
      <c r="D365" s="2" t="s">
        <v>15</v>
      </c>
      <c r="E365" s="1" t="s">
        <v>23</v>
      </c>
      <c r="F365" s="1" t="s">
        <v>157</v>
      </c>
      <c r="G365" s="4">
        <f t="shared" si="2"/>
        <v>0.75</v>
      </c>
      <c r="H365" s="1">
        <v>5.0</v>
      </c>
      <c r="I365" s="1">
        <v>2.0</v>
      </c>
      <c r="J365" s="1" t="s">
        <v>429</v>
      </c>
    </row>
    <row r="366" ht="15.75" customHeight="1">
      <c r="A366" s="1">
        <v>409.0</v>
      </c>
      <c r="B366" s="1" t="str">
        <f t="shared" si="1"/>
        <v>Actualisation de</v>
      </c>
      <c r="C366" s="1" t="s">
        <v>433</v>
      </c>
      <c r="D366" s="2" t="s">
        <v>15</v>
      </c>
      <c r="E366" s="1" t="s">
        <v>11</v>
      </c>
      <c r="F366" s="1" t="s">
        <v>16</v>
      </c>
      <c r="G366" s="4">
        <f t="shared" si="2"/>
        <v>4.5</v>
      </c>
      <c r="H366" s="1">
        <v>8.0</v>
      </c>
      <c r="I366" s="1">
        <v>2.0</v>
      </c>
      <c r="J366" s="1" t="s">
        <v>429</v>
      </c>
    </row>
    <row r="367" ht="15.75" customHeight="1">
      <c r="A367" s="1">
        <v>410.0</v>
      </c>
      <c r="B367" s="1" t="str">
        <f t="shared" si="1"/>
        <v>&lt;p&gt;Actualisation de</v>
      </c>
      <c r="C367" s="1" t="s">
        <v>434</v>
      </c>
      <c r="D367" s="2" t="s">
        <v>15</v>
      </c>
      <c r="E367" s="1" t="s">
        <v>23</v>
      </c>
      <c r="F367" s="1" t="s">
        <v>19</v>
      </c>
      <c r="G367" s="4">
        <f t="shared" si="2"/>
        <v>4</v>
      </c>
      <c r="H367" s="1">
        <v>8.0</v>
      </c>
      <c r="I367" s="1">
        <v>2.0</v>
      </c>
      <c r="J367" s="1" t="s">
        <v>429</v>
      </c>
    </row>
    <row r="368" ht="15.75" customHeight="1">
      <c r="A368" s="1">
        <v>411.0</v>
      </c>
      <c r="B368" s="1" t="str">
        <f t="shared" si="1"/>
        <v>Conception base</v>
      </c>
      <c r="C368" s="1" t="s">
        <v>435</v>
      </c>
      <c r="D368" s="2" t="s">
        <v>15</v>
      </c>
      <c r="E368" s="1" t="s">
        <v>11</v>
      </c>
      <c r="F368" s="1" t="s">
        <v>16</v>
      </c>
      <c r="G368" s="4">
        <f t="shared" si="2"/>
        <v>4.5</v>
      </c>
      <c r="H368" s="1">
        <v>2.0</v>
      </c>
      <c r="I368" s="1">
        <v>2.0</v>
      </c>
      <c r="J368" s="1" t="s">
        <v>429</v>
      </c>
    </row>
    <row r="369" ht="15.75" customHeight="1">
      <c r="A369" s="1">
        <v>412.0</v>
      </c>
      <c r="B369" s="1" t="str">
        <f t="shared" si="1"/>
        <v>&lt;p&gt;Conception base</v>
      </c>
      <c r="C369" s="1" t="s">
        <v>436</v>
      </c>
      <c r="D369" s="2" t="s">
        <v>15</v>
      </c>
      <c r="E369" s="1" t="s">
        <v>23</v>
      </c>
      <c r="F369" s="1" t="s">
        <v>19</v>
      </c>
      <c r="G369" s="4">
        <f t="shared" si="2"/>
        <v>4</v>
      </c>
      <c r="H369" s="1">
        <v>2.0</v>
      </c>
      <c r="I369" s="1">
        <v>2.0</v>
      </c>
      <c r="J369" s="1" t="s">
        <v>429</v>
      </c>
    </row>
    <row r="370" ht="15.75" customHeight="1">
      <c r="A370" s="1">
        <v>413.0</v>
      </c>
      <c r="B370" s="1" t="str">
        <f t="shared" si="1"/>
        <v>Traitement ,</v>
      </c>
      <c r="C370" s="1" t="s">
        <v>437</v>
      </c>
      <c r="D370" s="2" t="s">
        <v>15</v>
      </c>
      <c r="E370" s="1" t="s">
        <v>11</v>
      </c>
      <c r="F370" s="1" t="s">
        <v>438</v>
      </c>
      <c r="G370" s="4">
        <f t="shared" si="2"/>
        <v>4</v>
      </c>
      <c r="H370" s="1">
        <v>3.0</v>
      </c>
      <c r="I370" s="1">
        <v>2.0</v>
      </c>
      <c r="J370" s="1" t="s">
        <v>429</v>
      </c>
    </row>
    <row r="371" ht="15.75" customHeight="1">
      <c r="A371" s="1">
        <v>414.0</v>
      </c>
      <c r="B371" s="1" t="str">
        <f t="shared" si="1"/>
        <v>&lt;p&gt;Mise &amp;agrave;</v>
      </c>
      <c r="C371" s="1" t="s">
        <v>439</v>
      </c>
      <c r="D371" s="2" t="s">
        <v>15</v>
      </c>
      <c r="E371" s="1" t="s">
        <v>23</v>
      </c>
      <c r="F371" s="1" t="s">
        <v>104</v>
      </c>
      <c r="G371" s="4">
        <f t="shared" si="2"/>
        <v>2</v>
      </c>
      <c r="H371" s="1">
        <v>3.0</v>
      </c>
      <c r="I371" s="1">
        <v>2.0</v>
      </c>
      <c r="J371" s="1" t="s">
        <v>429</v>
      </c>
    </row>
    <row r="372" ht="15.75" customHeight="1">
      <c r="A372" s="1">
        <v>415.0</v>
      </c>
      <c r="B372" s="1" t="str">
        <f t="shared" si="1"/>
        <v>&lt;p&gt;R&amp;eacute;union avec</v>
      </c>
      <c r="C372" s="1" t="s">
        <v>440</v>
      </c>
      <c r="D372" s="2" t="s">
        <v>15</v>
      </c>
      <c r="E372" s="1" t="s">
        <v>11</v>
      </c>
      <c r="F372" s="1" t="s">
        <v>62</v>
      </c>
      <c r="G372" s="4">
        <f t="shared" si="2"/>
        <v>1</v>
      </c>
      <c r="H372" s="1">
        <v>4.0</v>
      </c>
      <c r="I372" s="1">
        <v>2.0</v>
      </c>
      <c r="J372" s="1" t="s">
        <v>429</v>
      </c>
    </row>
    <row r="373" ht="15.75" customHeight="1">
      <c r="A373" s="1">
        <v>416.0</v>
      </c>
      <c r="B373" s="1" t="str">
        <f t="shared" si="1"/>
        <v>&lt;p&gt;Table de</v>
      </c>
      <c r="C373" s="1" t="s">
        <v>441</v>
      </c>
      <c r="D373" s="2" t="s">
        <v>15</v>
      </c>
      <c r="E373" s="1" t="s">
        <v>62</v>
      </c>
      <c r="F373" s="1" t="s">
        <v>16</v>
      </c>
      <c r="G373" s="4">
        <f t="shared" si="2"/>
        <v>3.5</v>
      </c>
      <c r="H373" s="1">
        <v>4.0</v>
      </c>
      <c r="I373" s="1">
        <v>2.0</v>
      </c>
      <c r="J373" s="1" t="s">
        <v>429</v>
      </c>
    </row>
    <row r="374" ht="15.75" customHeight="1">
      <c r="A374" s="1">
        <v>417.0</v>
      </c>
      <c r="B374" s="1" t="str">
        <f t="shared" si="1"/>
        <v>&lt;p&gt;conception de</v>
      </c>
      <c r="C374" s="1" t="s">
        <v>442</v>
      </c>
      <c r="D374" s="2" t="s">
        <v>15</v>
      </c>
      <c r="E374" s="1" t="s">
        <v>23</v>
      </c>
      <c r="F374" s="1" t="s">
        <v>19</v>
      </c>
      <c r="G374" s="4">
        <f t="shared" si="2"/>
        <v>4</v>
      </c>
      <c r="H374" s="1">
        <v>4.0</v>
      </c>
      <c r="I374" s="1">
        <v>2.0</v>
      </c>
      <c r="J374" s="1" t="s">
        <v>429</v>
      </c>
    </row>
    <row r="375" ht="15.75" customHeight="1">
      <c r="A375" s="1">
        <v>418.0</v>
      </c>
      <c r="B375" s="1" t="str">
        <f t="shared" si="1"/>
        <v>&lt;p&gt;Cartographie num&amp;eacute;rique</v>
      </c>
      <c r="C375" s="1" t="s">
        <v>443</v>
      </c>
      <c r="D375" s="2" t="s">
        <v>15</v>
      </c>
      <c r="E375" s="1" t="s">
        <v>104</v>
      </c>
      <c r="F375" s="1" t="s">
        <v>19</v>
      </c>
      <c r="G375" s="4">
        <f t="shared" si="2"/>
        <v>2</v>
      </c>
      <c r="H375" s="1">
        <v>3.0</v>
      </c>
      <c r="I375" s="1">
        <v>21.0</v>
      </c>
      <c r="J375" s="1" t="s">
        <v>429</v>
      </c>
    </row>
    <row r="376" ht="15.75" customHeight="1">
      <c r="A376" s="1">
        <v>419.0</v>
      </c>
      <c r="B376" s="1" t="str">
        <f t="shared" si="1"/>
        <v>&lt;p&gt;R&amp;eacute;union avev</v>
      </c>
      <c r="C376" s="1" t="s">
        <v>444</v>
      </c>
      <c r="D376" s="2" t="s">
        <v>15</v>
      </c>
      <c r="E376" s="1" t="s">
        <v>19</v>
      </c>
      <c r="F376" s="1" t="s">
        <v>73</v>
      </c>
      <c r="G376" s="4">
        <f t="shared" si="2"/>
        <v>1</v>
      </c>
      <c r="H376" s="1">
        <v>3.0</v>
      </c>
      <c r="I376" s="1">
        <v>21.0</v>
      </c>
      <c r="J376" s="1" t="s">
        <v>429</v>
      </c>
    </row>
    <row r="377" ht="15.75" customHeight="1">
      <c r="A377" s="1">
        <v>420.0</v>
      </c>
      <c r="B377" s="1" t="str">
        <f t="shared" si="1"/>
        <v>Offre Congo</v>
      </c>
      <c r="C377" s="1" t="s">
        <v>445</v>
      </c>
      <c r="D377" s="2" t="s">
        <v>15</v>
      </c>
      <c r="E377" s="1" t="s">
        <v>70</v>
      </c>
      <c r="F377" s="1" t="s">
        <v>71</v>
      </c>
      <c r="G377" s="4">
        <f t="shared" si="2"/>
        <v>4.5</v>
      </c>
      <c r="H377" s="1">
        <v>10.0</v>
      </c>
      <c r="I377" s="1">
        <v>17.0</v>
      </c>
      <c r="J377" s="1" t="s">
        <v>429</v>
      </c>
    </row>
    <row r="378" ht="15.75" customHeight="1">
      <c r="A378" s="1">
        <v>421.0</v>
      </c>
      <c r="B378" s="1" t="str">
        <f t="shared" si="1"/>
        <v>&lt;p&gt;Offre Congo</v>
      </c>
      <c r="C378" s="1" t="s">
        <v>446</v>
      </c>
      <c r="D378" s="2" t="s">
        <v>15</v>
      </c>
      <c r="E378" s="1" t="s">
        <v>37</v>
      </c>
      <c r="F378" s="1" t="s">
        <v>295</v>
      </c>
      <c r="G378" s="4">
        <f t="shared" si="2"/>
        <v>4.5</v>
      </c>
      <c r="H378" s="1">
        <v>10.0</v>
      </c>
      <c r="I378" s="1">
        <v>17.0</v>
      </c>
      <c r="J378" s="1" t="s">
        <v>429</v>
      </c>
    </row>
    <row r="379" ht="15.75" customHeight="1">
      <c r="A379" s="1">
        <v>422.0</v>
      </c>
      <c r="B379" s="1" t="str">
        <f t="shared" si="1"/>
        <v>Conception la</v>
      </c>
      <c r="C379" s="1" t="s">
        <v>447</v>
      </c>
      <c r="D379" s="2" t="s">
        <v>15</v>
      </c>
      <c r="E379" s="1" t="s">
        <v>11</v>
      </c>
      <c r="F379" s="1" t="s">
        <v>16</v>
      </c>
      <c r="G379" s="4">
        <f t="shared" si="2"/>
        <v>4.5</v>
      </c>
      <c r="H379" s="1">
        <v>2.0</v>
      </c>
      <c r="I379" s="1">
        <v>2.0</v>
      </c>
      <c r="J379" s="1" t="s">
        <v>448</v>
      </c>
    </row>
    <row r="380" ht="15.75" customHeight="1">
      <c r="A380" s="1">
        <v>423.0</v>
      </c>
      <c r="B380" s="1" t="str">
        <f t="shared" si="1"/>
        <v>&lt;p&gt;&lt;br /&gt;
creation</v>
      </c>
      <c r="C380" s="1" t="s">
        <v>449</v>
      </c>
      <c r="D380" s="2" t="s">
        <v>15</v>
      </c>
      <c r="E380" s="1" t="s">
        <v>23</v>
      </c>
      <c r="F380" s="1" t="s">
        <v>49</v>
      </c>
      <c r="G380" s="4">
        <f t="shared" si="2"/>
        <v>3</v>
      </c>
      <c r="H380" s="1">
        <v>2.0</v>
      </c>
      <c r="I380" s="1">
        <v>2.0</v>
      </c>
      <c r="J380" s="1" t="s">
        <v>448</v>
      </c>
    </row>
    <row r="381" ht="15.75" customHeight="1">
      <c r="A381" s="1">
        <v>424.0</v>
      </c>
      <c r="B381" s="1" t="str">
        <f t="shared" si="1"/>
        <v>SIG et</v>
      </c>
      <c r="C381" s="1" t="s">
        <v>302</v>
      </c>
      <c r="D381" s="2" t="s">
        <v>15</v>
      </c>
      <c r="E381" s="1" t="s">
        <v>11</v>
      </c>
      <c r="F381" s="1" t="s">
        <v>16</v>
      </c>
      <c r="G381" s="4">
        <f t="shared" si="2"/>
        <v>4.5</v>
      </c>
      <c r="H381" s="1">
        <v>3.0</v>
      </c>
      <c r="I381" s="1">
        <v>21.0</v>
      </c>
      <c r="J381" s="1" t="s">
        <v>448</v>
      </c>
    </row>
    <row r="382" ht="15.75" customHeight="1">
      <c r="A382" s="1">
        <v>425.0</v>
      </c>
      <c r="B382" s="1" t="str">
        <f t="shared" si="1"/>
        <v>&lt;p&gt;Mise &amp;agrave;</v>
      </c>
      <c r="C382" s="1" t="s">
        <v>450</v>
      </c>
      <c r="D382" s="2" t="s">
        <v>15</v>
      </c>
      <c r="E382" s="1" t="s">
        <v>23</v>
      </c>
      <c r="F382" s="1" t="s">
        <v>104</v>
      </c>
      <c r="G382" s="4">
        <f t="shared" si="2"/>
        <v>2</v>
      </c>
      <c r="H382" s="1">
        <v>3.0</v>
      </c>
      <c r="I382" s="1">
        <v>2.0</v>
      </c>
      <c r="J382" s="1" t="s">
        <v>448</v>
      </c>
    </row>
    <row r="383" ht="15.75" customHeight="1">
      <c r="A383" s="1">
        <v>426.0</v>
      </c>
      <c r="B383" s="1" t="str">
        <f t="shared" si="1"/>
        <v>Actualisation de</v>
      </c>
      <c r="C383" s="1" t="s">
        <v>451</v>
      </c>
      <c r="D383" s="2" t="s">
        <v>15</v>
      </c>
      <c r="E383" s="1" t="s">
        <v>11</v>
      </c>
      <c r="F383" s="1" t="s">
        <v>16</v>
      </c>
      <c r="G383" s="4">
        <f t="shared" si="2"/>
        <v>4.5</v>
      </c>
      <c r="H383" s="1">
        <v>4.0</v>
      </c>
      <c r="I383" s="1">
        <v>2.0</v>
      </c>
      <c r="J383" s="1" t="s">
        <v>448</v>
      </c>
    </row>
    <row r="384" ht="15.75" customHeight="1">
      <c r="A384" s="1">
        <v>427.0</v>
      </c>
      <c r="B384" s="1" t="str">
        <f t="shared" si="1"/>
        <v>&lt;p&gt;Base de&amp;nbsp;donn&amp;eacute;es</v>
      </c>
      <c r="C384" s="1" t="s">
        <v>452</v>
      </c>
      <c r="D384" s="2" t="s">
        <v>15</v>
      </c>
      <c r="E384" s="1" t="s">
        <v>23</v>
      </c>
      <c r="F384" s="1" t="s">
        <v>19</v>
      </c>
      <c r="G384" s="4">
        <f t="shared" si="2"/>
        <v>4</v>
      </c>
      <c r="H384" s="1">
        <v>4.0</v>
      </c>
      <c r="I384" s="1">
        <v>2.0</v>
      </c>
      <c r="J384" s="1" t="s">
        <v>448</v>
      </c>
    </row>
    <row r="385" ht="15.75" customHeight="1">
      <c r="A385" s="1">
        <v>428.0</v>
      </c>
      <c r="B385" s="1" t="str">
        <f t="shared" si="1"/>
        <v>&lt;p&gt;Traitement et</v>
      </c>
      <c r="C385" s="1" t="s">
        <v>453</v>
      </c>
      <c r="D385" s="2" t="s">
        <v>15</v>
      </c>
      <c r="E385" s="1" t="s">
        <v>104</v>
      </c>
      <c r="F385" s="1" t="s">
        <v>19</v>
      </c>
      <c r="G385" s="4">
        <f t="shared" si="2"/>
        <v>2</v>
      </c>
      <c r="H385" s="1">
        <v>3.0</v>
      </c>
      <c r="I385" s="1">
        <v>21.0</v>
      </c>
      <c r="J385" s="1" t="s">
        <v>448</v>
      </c>
    </row>
    <row r="386" ht="15.75" customHeight="1">
      <c r="A386" s="1">
        <v>429.0</v>
      </c>
      <c r="B386" s="1" t="str">
        <f t="shared" si="1"/>
        <v>Préparation MI</v>
      </c>
      <c r="C386" s="1" t="s">
        <v>454</v>
      </c>
      <c r="D386" s="2" t="s">
        <v>15</v>
      </c>
      <c r="E386" s="1" t="s">
        <v>70</v>
      </c>
      <c r="F386" s="1" t="s">
        <v>23</v>
      </c>
      <c r="G386" s="4">
        <f t="shared" si="2"/>
        <v>5.5</v>
      </c>
      <c r="H386" s="1">
        <v>10.0</v>
      </c>
      <c r="I386" s="1">
        <v>17.0</v>
      </c>
      <c r="J386" s="1" t="s">
        <v>448</v>
      </c>
    </row>
    <row r="387" ht="15.75" customHeight="1">
      <c r="A387" s="1">
        <v>430.0</v>
      </c>
      <c r="B387" s="1" t="str">
        <f t="shared" si="1"/>
        <v>&lt;p&gt;Examen des</v>
      </c>
      <c r="C387" s="1" t="s">
        <v>455</v>
      </c>
      <c r="D387" s="2" t="s">
        <v>15</v>
      </c>
      <c r="E387" s="1" t="s">
        <v>37</v>
      </c>
      <c r="F387" s="1" t="s">
        <v>295</v>
      </c>
      <c r="G387" s="4">
        <f t="shared" si="2"/>
        <v>4.5</v>
      </c>
      <c r="H387" s="1">
        <v>10.0</v>
      </c>
      <c r="I387" s="1">
        <v>1.0</v>
      </c>
      <c r="J387" s="1" t="s">
        <v>448</v>
      </c>
    </row>
    <row r="388" ht="15.75" customHeight="1">
      <c r="A388" s="1">
        <v>431.0</v>
      </c>
      <c r="B388" s="1" t="str">
        <f t="shared" si="1"/>
        <v>Rectification de</v>
      </c>
      <c r="C388" s="1" t="s">
        <v>456</v>
      </c>
      <c r="D388" s="2" t="s">
        <v>15</v>
      </c>
      <c r="E388" s="1" t="s">
        <v>11</v>
      </c>
      <c r="F388" s="1" t="s">
        <v>457</v>
      </c>
      <c r="G388" s="4">
        <f t="shared" si="2"/>
        <v>4.75</v>
      </c>
      <c r="H388" s="1">
        <v>5.0</v>
      </c>
      <c r="I388" s="1">
        <v>2.0</v>
      </c>
      <c r="J388" s="1" t="s">
        <v>458</v>
      </c>
    </row>
    <row r="389" ht="15.75" customHeight="1">
      <c r="A389" s="1">
        <v>432.0</v>
      </c>
      <c r="B389" s="1" t="str">
        <f t="shared" si="1"/>
        <v>Finalisation du</v>
      </c>
      <c r="C389" s="1" t="s">
        <v>459</v>
      </c>
      <c r="D389" s="2" t="s">
        <v>15</v>
      </c>
      <c r="E389" s="1" t="s">
        <v>23</v>
      </c>
      <c r="F389" s="1" t="s">
        <v>47</v>
      </c>
      <c r="G389" s="4">
        <f t="shared" si="2"/>
        <v>1</v>
      </c>
      <c r="H389" s="1">
        <v>5.0</v>
      </c>
      <c r="I389" s="1">
        <v>2.0</v>
      </c>
      <c r="J389" s="1" t="s">
        <v>458</v>
      </c>
    </row>
    <row r="390" ht="15.75" customHeight="1">
      <c r="A390" s="1">
        <v>433.0</v>
      </c>
      <c r="B390" s="1" t="str">
        <f t="shared" si="1"/>
        <v>Elaboration du</v>
      </c>
      <c r="C390" s="1" t="s">
        <v>460</v>
      </c>
      <c r="D390" s="2" t="s">
        <v>15</v>
      </c>
      <c r="E390" s="1" t="s">
        <v>47</v>
      </c>
      <c r="F390" s="1" t="s">
        <v>292</v>
      </c>
      <c r="G390" s="4">
        <f t="shared" si="2"/>
        <v>1.25</v>
      </c>
      <c r="H390" s="1">
        <v>5.0</v>
      </c>
      <c r="I390" s="1">
        <v>2.0</v>
      </c>
      <c r="J390" s="1" t="s">
        <v>458</v>
      </c>
    </row>
    <row r="391" ht="15.75" customHeight="1">
      <c r="A391" s="1">
        <v>434.0</v>
      </c>
      <c r="B391" s="1" t="str">
        <f t="shared" si="1"/>
        <v>&lt;p&gt;Insertion des</v>
      </c>
      <c r="C391" s="1" t="s">
        <v>461</v>
      </c>
      <c r="D391" s="2" t="s">
        <v>15</v>
      </c>
      <c r="E391" s="1" t="s">
        <v>292</v>
      </c>
      <c r="F391" s="1" t="s">
        <v>19</v>
      </c>
      <c r="G391" s="4">
        <f t="shared" si="2"/>
        <v>1.75</v>
      </c>
      <c r="H391" s="1">
        <v>5.0</v>
      </c>
      <c r="I391" s="1">
        <v>2.0</v>
      </c>
      <c r="J391" s="1" t="s">
        <v>458</v>
      </c>
    </row>
    <row r="392" ht="15.75" customHeight="1">
      <c r="A392" s="1">
        <v>435.0</v>
      </c>
      <c r="B392" s="1" t="str">
        <f t="shared" si="1"/>
        <v>mise a</v>
      </c>
      <c r="C392" s="1" t="s">
        <v>462</v>
      </c>
      <c r="D392" s="2" t="s">
        <v>15</v>
      </c>
      <c r="E392" s="1" t="s">
        <v>11</v>
      </c>
      <c r="F392" s="1" t="s">
        <v>16</v>
      </c>
      <c r="G392" s="4">
        <f t="shared" si="2"/>
        <v>4.5</v>
      </c>
      <c r="H392" s="1">
        <v>2.0</v>
      </c>
      <c r="I392" s="1">
        <v>2.0</v>
      </c>
      <c r="J392" s="1" t="s">
        <v>458</v>
      </c>
    </row>
    <row r="393" ht="15.75" customHeight="1">
      <c r="A393" s="1">
        <v>436.0</v>
      </c>
      <c r="B393" s="1" t="str">
        <f t="shared" si="1"/>
        <v>&lt;p&gt;mise a</v>
      </c>
      <c r="C393" s="1" t="s">
        <v>463</v>
      </c>
      <c r="D393" s="2" t="s">
        <v>15</v>
      </c>
      <c r="E393" s="1" t="s">
        <v>23</v>
      </c>
      <c r="F393" s="1" t="s">
        <v>49</v>
      </c>
      <c r="G393" s="4">
        <f t="shared" si="2"/>
        <v>3</v>
      </c>
      <c r="H393" s="1">
        <v>2.0</v>
      </c>
      <c r="I393" s="1">
        <v>2.0</v>
      </c>
      <c r="J393" s="1" t="s">
        <v>458</v>
      </c>
    </row>
    <row r="394" ht="15.75" customHeight="1">
      <c r="A394" s="1">
        <v>437.0</v>
      </c>
      <c r="B394" s="1" t="str">
        <f t="shared" si="1"/>
        <v>Mise au</v>
      </c>
      <c r="C394" s="1" t="s">
        <v>464</v>
      </c>
      <c r="D394" s="2" t="s">
        <v>15</v>
      </c>
      <c r="E394" s="1" t="s">
        <v>11</v>
      </c>
      <c r="F394" s="1" t="s">
        <v>465</v>
      </c>
      <c r="G394" s="4">
        <f t="shared" si="2"/>
        <v>2.75</v>
      </c>
      <c r="H394" s="1">
        <v>6.0</v>
      </c>
      <c r="I394" s="1">
        <v>2.0</v>
      </c>
      <c r="J394" s="1" t="s">
        <v>458</v>
      </c>
    </row>
    <row r="395" ht="15.75" customHeight="1">
      <c r="A395" s="1">
        <v>438.0</v>
      </c>
      <c r="B395" s="1" t="str">
        <f t="shared" si="1"/>
        <v>&lt;p&gt;deplacement CRDA</v>
      </c>
      <c r="C395" s="1" t="s">
        <v>466</v>
      </c>
      <c r="D395" s="2" t="s">
        <v>15</v>
      </c>
      <c r="E395" s="1" t="s">
        <v>465</v>
      </c>
      <c r="F395" s="1" t="s">
        <v>16</v>
      </c>
      <c r="G395" s="4">
        <f t="shared" si="2"/>
        <v>1.75</v>
      </c>
      <c r="H395" s="1">
        <v>6.0</v>
      </c>
      <c r="I395" s="1">
        <v>2.0</v>
      </c>
      <c r="J395" s="1" t="s">
        <v>458</v>
      </c>
    </row>
    <row r="396" ht="15.75" customHeight="1">
      <c r="A396" s="1">
        <v>439.0</v>
      </c>
      <c r="B396" s="1" t="str">
        <f t="shared" si="1"/>
        <v>&lt;p&gt;Pr&amp;eacute;paration du</v>
      </c>
      <c r="C396" s="1" t="s">
        <v>467</v>
      </c>
      <c r="D396" s="2" t="s">
        <v>15</v>
      </c>
      <c r="E396" s="1" t="s">
        <v>23</v>
      </c>
      <c r="F396" s="1" t="s">
        <v>49</v>
      </c>
      <c r="G396" s="4">
        <f t="shared" si="2"/>
        <v>3</v>
      </c>
      <c r="H396" s="1">
        <v>6.0</v>
      </c>
      <c r="I396" s="1">
        <v>21.0</v>
      </c>
      <c r="J396" s="1" t="s">
        <v>458</v>
      </c>
    </row>
    <row r="397" ht="15.75" customHeight="1">
      <c r="A397" s="1">
        <v>440.0</v>
      </c>
      <c r="B397" s="1" t="str">
        <f t="shared" si="1"/>
        <v>#VALUE!</v>
      </c>
      <c r="C397" s="1" t="s">
        <v>218</v>
      </c>
      <c r="D397" s="2" t="s">
        <v>15</v>
      </c>
      <c r="E397" s="1" t="s">
        <v>49</v>
      </c>
      <c r="F397" s="1" t="s">
        <v>19</v>
      </c>
      <c r="G397" s="4">
        <f t="shared" si="2"/>
        <v>1</v>
      </c>
      <c r="H397" s="1">
        <v>6.0</v>
      </c>
      <c r="I397" s="1">
        <v>21.0</v>
      </c>
      <c r="J397" s="1" t="s">
        <v>458</v>
      </c>
    </row>
    <row r="398" ht="15.75" customHeight="1">
      <c r="A398" s="1">
        <v>441.0</v>
      </c>
      <c r="B398" s="1" t="str">
        <f t="shared" si="1"/>
        <v>Préparation de</v>
      </c>
      <c r="C398" s="1" t="s">
        <v>468</v>
      </c>
      <c r="D398" s="2" t="s">
        <v>15</v>
      </c>
      <c r="E398" s="1" t="s">
        <v>11</v>
      </c>
      <c r="F398" s="1" t="s">
        <v>16</v>
      </c>
      <c r="G398" s="4">
        <f t="shared" si="2"/>
        <v>4.5</v>
      </c>
      <c r="H398" s="1">
        <v>8.0</v>
      </c>
      <c r="I398" s="1">
        <v>2.0</v>
      </c>
      <c r="J398" s="1" t="s">
        <v>458</v>
      </c>
    </row>
    <row r="399" ht="15.75" customHeight="1">
      <c r="A399" s="1">
        <v>442.0</v>
      </c>
      <c r="B399" s="1" t="str">
        <f t="shared" si="1"/>
        <v>&lt;p&gt;Pr&amp;eacute;paration de</v>
      </c>
      <c r="C399" s="1" t="s">
        <v>469</v>
      </c>
      <c r="D399" s="2" t="s">
        <v>15</v>
      </c>
      <c r="E399" s="1" t="s">
        <v>23</v>
      </c>
      <c r="F399" s="1" t="s">
        <v>19</v>
      </c>
      <c r="G399" s="4">
        <f t="shared" si="2"/>
        <v>4</v>
      </c>
      <c r="H399" s="1">
        <v>8.0</v>
      </c>
      <c r="I399" s="1">
        <v>2.0</v>
      </c>
      <c r="J399" s="1" t="s">
        <v>458</v>
      </c>
    </row>
    <row r="400" ht="15.75" customHeight="1">
      <c r="A400" s="1">
        <v>443.0</v>
      </c>
      <c r="B400" s="1" t="str">
        <f t="shared" si="1"/>
        <v>Base de</v>
      </c>
      <c r="C400" s="1" t="s">
        <v>470</v>
      </c>
      <c r="D400" s="2" t="s">
        <v>15</v>
      </c>
      <c r="E400" s="1" t="s">
        <v>11</v>
      </c>
      <c r="F400" s="1" t="s">
        <v>16</v>
      </c>
      <c r="G400" s="4">
        <f t="shared" si="2"/>
        <v>4.5</v>
      </c>
      <c r="H400" s="1">
        <v>3.0</v>
      </c>
      <c r="I400" s="1">
        <v>2.0</v>
      </c>
      <c r="J400" s="1" t="s">
        <v>458</v>
      </c>
    </row>
    <row r="401" ht="15.75" customHeight="1">
      <c r="A401" s="1">
        <v>444.0</v>
      </c>
      <c r="B401" s="1" t="str">
        <f t="shared" si="1"/>
        <v>&lt;p&gt;Pr&amp;eacute;paration des</v>
      </c>
      <c r="C401" s="1" t="s">
        <v>471</v>
      </c>
      <c r="D401" s="2" t="s">
        <v>15</v>
      </c>
      <c r="E401" s="1" t="s">
        <v>23</v>
      </c>
      <c r="F401" s="1" t="s">
        <v>37</v>
      </c>
      <c r="G401" s="4">
        <f t="shared" si="2"/>
        <v>1.5</v>
      </c>
      <c r="H401" s="1">
        <v>3.0</v>
      </c>
      <c r="I401" s="1">
        <v>21.0</v>
      </c>
      <c r="J401" s="1" t="s">
        <v>458</v>
      </c>
    </row>
    <row r="402" ht="15.75" customHeight="1">
      <c r="A402" s="1">
        <v>445.0</v>
      </c>
      <c r="B402" s="1" t="str">
        <f t="shared" si="1"/>
        <v>&lt;p&gt;Cr&amp;eacute;ation des</v>
      </c>
      <c r="C402" s="1" t="s">
        <v>472</v>
      </c>
      <c r="D402" s="2" t="s">
        <v>15</v>
      </c>
      <c r="E402" s="1" t="s">
        <v>37</v>
      </c>
      <c r="F402" s="1" t="s">
        <v>49</v>
      </c>
      <c r="G402" s="4">
        <f t="shared" si="2"/>
        <v>1.5</v>
      </c>
      <c r="H402" s="1">
        <v>3.0</v>
      </c>
      <c r="I402" s="1">
        <v>2.0</v>
      </c>
      <c r="J402" s="1" t="s">
        <v>458</v>
      </c>
    </row>
    <row r="403" ht="15.75" customHeight="1">
      <c r="A403" s="1">
        <v>446.0</v>
      </c>
      <c r="B403" s="1" t="str">
        <f t="shared" si="1"/>
        <v>réunion avec</v>
      </c>
      <c r="C403" s="1" t="s">
        <v>473</v>
      </c>
      <c r="D403" s="2" t="s">
        <v>15</v>
      </c>
      <c r="E403" s="1" t="s">
        <v>11</v>
      </c>
      <c r="F403" s="1" t="s">
        <v>474</v>
      </c>
      <c r="G403" s="4">
        <f t="shared" si="2"/>
        <v>0.25</v>
      </c>
      <c r="H403" s="1">
        <v>4.0</v>
      </c>
      <c r="I403" s="1">
        <v>21.0</v>
      </c>
      <c r="J403" s="1" t="s">
        <v>458</v>
      </c>
    </row>
    <row r="404" ht="15.75" customHeight="1">
      <c r="A404" s="1">
        <v>447.0</v>
      </c>
      <c r="B404" s="1" t="str">
        <f t="shared" si="1"/>
        <v>&lt;p&gt;Access: base</v>
      </c>
      <c r="C404" s="1" t="s">
        <v>475</v>
      </c>
      <c r="D404" s="2" t="s">
        <v>15</v>
      </c>
      <c r="E404" s="1" t="s">
        <v>474</v>
      </c>
      <c r="F404" s="1" t="s">
        <v>16</v>
      </c>
      <c r="G404" s="4">
        <f t="shared" si="2"/>
        <v>4.25</v>
      </c>
      <c r="H404" s="1">
        <v>4.0</v>
      </c>
      <c r="I404" s="1">
        <v>2.0</v>
      </c>
      <c r="J404" s="1" t="s">
        <v>458</v>
      </c>
    </row>
    <row r="405" ht="15.75" customHeight="1">
      <c r="A405" s="1">
        <v>448.0</v>
      </c>
      <c r="B405" s="1" t="str">
        <f t="shared" si="1"/>
        <v>&lt;p&gt;&lt;span style="font-size:13px"&gt;Access:</v>
      </c>
      <c r="C405" s="1" t="s">
        <v>476</v>
      </c>
      <c r="D405" s="2" t="s">
        <v>15</v>
      </c>
      <c r="E405" s="1" t="s">
        <v>23</v>
      </c>
      <c r="F405" s="1" t="s">
        <v>19</v>
      </c>
      <c r="G405" s="4">
        <f t="shared" si="2"/>
        <v>4</v>
      </c>
      <c r="H405" s="1">
        <v>4.0</v>
      </c>
      <c r="I405" s="1">
        <v>1.0</v>
      </c>
      <c r="J405" s="1" t="s">
        <v>458</v>
      </c>
    </row>
    <row r="406" ht="15.75" customHeight="1">
      <c r="A406" s="1">
        <v>449.0</v>
      </c>
      <c r="B406" s="1" t="str">
        <f t="shared" si="1"/>
        <v>&lt;p&gt;Analyse spatiale</v>
      </c>
      <c r="C406" s="1" t="s">
        <v>477</v>
      </c>
      <c r="D406" s="2" t="s">
        <v>15</v>
      </c>
      <c r="E406" s="1" t="s">
        <v>49</v>
      </c>
      <c r="F406" s="1" t="s">
        <v>19</v>
      </c>
      <c r="G406" s="4">
        <f t="shared" si="2"/>
        <v>1</v>
      </c>
      <c r="H406" s="1">
        <v>3.0</v>
      </c>
      <c r="I406" s="1">
        <v>13.0</v>
      </c>
      <c r="J406" s="1" t="s">
        <v>458</v>
      </c>
    </row>
    <row r="407" ht="15.75" customHeight="1">
      <c r="A407" s="1">
        <v>450.0</v>
      </c>
      <c r="B407" s="1" t="str">
        <f t="shared" si="1"/>
        <v>Offre Niger</v>
      </c>
      <c r="C407" s="1" t="s">
        <v>478</v>
      </c>
      <c r="D407" s="2" t="s">
        <v>15</v>
      </c>
      <c r="E407" s="1" t="s">
        <v>70</v>
      </c>
      <c r="F407" s="1" t="s">
        <v>16</v>
      </c>
      <c r="G407" s="4">
        <f t="shared" si="2"/>
        <v>4</v>
      </c>
      <c r="H407" s="1">
        <v>10.0</v>
      </c>
      <c r="I407" s="1">
        <v>17.0</v>
      </c>
      <c r="J407" s="1" t="s">
        <v>458</v>
      </c>
    </row>
    <row r="408" ht="15.75" customHeight="1">
      <c r="A408" s="1">
        <v>451.0</v>
      </c>
      <c r="B408" s="1" t="str">
        <f t="shared" si="1"/>
        <v>&lt;p&gt;Offre Niger</v>
      </c>
      <c r="C408" s="1" t="s">
        <v>479</v>
      </c>
      <c r="D408" s="2" t="s">
        <v>15</v>
      </c>
      <c r="E408" s="1" t="s">
        <v>47</v>
      </c>
      <c r="F408" s="1" t="s">
        <v>62</v>
      </c>
      <c r="G408" s="4">
        <f t="shared" si="2"/>
        <v>-6</v>
      </c>
      <c r="H408" s="1">
        <v>10.0</v>
      </c>
      <c r="I408" s="1">
        <v>1.0</v>
      </c>
      <c r="J408" s="1" t="s">
        <v>458</v>
      </c>
    </row>
    <row r="409" ht="15.75" customHeight="1">
      <c r="A409" s="1">
        <v>452.0</v>
      </c>
      <c r="B409" s="1" t="str">
        <f t="shared" si="1"/>
        <v>Lecture et</v>
      </c>
      <c r="C409" s="1" t="s">
        <v>480</v>
      </c>
      <c r="D409" s="2" t="s">
        <v>15</v>
      </c>
      <c r="E409" s="1" t="s">
        <v>11</v>
      </c>
      <c r="F409" s="1" t="s">
        <v>42</v>
      </c>
      <c r="G409" s="4">
        <f t="shared" si="2"/>
        <v>3</v>
      </c>
      <c r="H409" s="1">
        <v>5.0</v>
      </c>
      <c r="I409" s="1">
        <v>2.0</v>
      </c>
      <c r="J409" s="1" t="s">
        <v>481</v>
      </c>
    </row>
    <row r="410" ht="15.75" customHeight="1">
      <c r="A410" s="1">
        <v>453.0</v>
      </c>
      <c r="B410" s="1" t="str">
        <f t="shared" si="1"/>
        <v>&lt;p&gt;Approfondir du</v>
      </c>
      <c r="C410" s="1" t="s">
        <v>482</v>
      </c>
      <c r="D410" s="2" t="s">
        <v>15</v>
      </c>
      <c r="E410" s="1" t="s">
        <v>42</v>
      </c>
      <c r="F410" s="1" t="s">
        <v>16</v>
      </c>
      <c r="G410" s="4">
        <f t="shared" si="2"/>
        <v>1.5</v>
      </c>
      <c r="H410" s="1">
        <v>5.0</v>
      </c>
      <c r="I410" s="1">
        <v>2.0</v>
      </c>
      <c r="J410" s="1" t="s">
        <v>481</v>
      </c>
    </row>
    <row r="411" ht="15.75" customHeight="1">
      <c r="A411" s="1">
        <v>454.0</v>
      </c>
      <c r="B411" s="1" t="str">
        <f t="shared" si="1"/>
        <v>&lt;p&gt;&amp;nbsp;Developpement des</v>
      </c>
      <c r="C411" s="1" t="s">
        <v>483</v>
      </c>
      <c r="D411" s="2" t="s">
        <v>15</v>
      </c>
      <c r="E411" s="1" t="s">
        <v>11</v>
      </c>
      <c r="F411" s="1" t="s">
        <v>16</v>
      </c>
      <c r="G411" s="4">
        <f t="shared" si="2"/>
        <v>4.5</v>
      </c>
      <c r="H411" s="1">
        <v>2.0</v>
      </c>
      <c r="I411" s="1">
        <v>2.0</v>
      </c>
      <c r="J411" s="1" t="s">
        <v>481</v>
      </c>
    </row>
    <row r="412" ht="15.75" customHeight="1">
      <c r="A412" s="1">
        <v>455.0</v>
      </c>
      <c r="B412" s="1" t="str">
        <f t="shared" si="1"/>
        <v>&lt;p&gt;conception du</v>
      </c>
      <c r="C412" s="1" t="s">
        <v>484</v>
      </c>
      <c r="D412" s="2" t="s">
        <v>15</v>
      </c>
      <c r="E412" s="1" t="s">
        <v>23</v>
      </c>
      <c r="F412" s="1" t="s">
        <v>49</v>
      </c>
      <c r="G412" s="4">
        <f t="shared" si="2"/>
        <v>3</v>
      </c>
      <c r="H412" s="1">
        <v>2.0</v>
      </c>
      <c r="I412" s="1">
        <v>2.0</v>
      </c>
      <c r="J412" s="1" t="s">
        <v>481</v>
      </c>
    </row>
    <row r="413" ht="15.75" customHeight="1">
      <c r="A413" s="1">
        <v>456.0</v>
      </c>
      <c r="B413" s="1" t="str">
        <f t="shared" si="1"/>
        <v>&lt;p&gt;Correction en</v>
      </c>
      <c r="C413" s="1" t="s">
        <v>485</v>
      </c>
      <c r="D413" s="2" t="s">
        <v>15</v>
      </c>
      <c r="E413" s="1" t="s">
        <v>23</v>
      </c>
      <c r="F413" s="1" t="s">
        <v>104</v>
      </c>
      <c r="G413" s="4">
        <f t="shared" si="2"/>
        <v>2</v>
      </c>
      <c r="H413" s="1">
        <v>5.0</v>
      </c>
      <c r="I413" s="1">
        <v>2.0</v>
      </c>
      <c r="J413" s="1" t="s">
        <v>481</v>
      </c>
    </row>
    <row r="414" ht="15.75" customHeight="1">
      <c r="A414" s="1">
        <v>457.0</v>
      </c>
      <c r="B414" s="1" t="str">
        <f t="shared" si="1"/>
        <v>&lt;p&gt;r&amp;eacute;sum&amp;eacute; de</v>
      </c>
      <c r="C414" s="1" t="s">
        <v>486</v>
      </c>
      <c r="D414" s="2" t="s">
        <v>15</v>
      </c>
      <c r="E414" s="1" t="s">
        <v>104</v>
      </c>
      <c r="F414" s="1" t="s">
        <v>49</v>
      </c>
      <c r="G414" s="4">
        <f t="shared" si="2"/>
        <v>1</v>
      </c>
      <c r="H414" s="1">
        <v>5.0</v>
      </c>
      <c r="I414" s="1">
        <v>2.0</v>
      </c>
      <c r="J414" s="1" t="s">
        <v>481</v>
      </c>
    </row>
    <row r="415" ht="15.75" customHeight="1">
      <c r="A415" s="1">
        <v>458.0</v>
      </c>
      <c r="B415" s="1" t="str">
        <f t="shared" si="1"/>
        <v>Déplacement vers</v>
      </c>
      <c r="C415" s="1" t="s">
        <v>487</v>
      </c>
      <c r="D415" s="2" t="s">
        <v>15</v>
      </c>
      <c r="E415" s="1" t="s">
        <v>11</v>
      </c>
      <c r="F415" s="1" t="s">
        <v>37</v>
      </c>
      <c r="G415" s="4">
        <f t="shared" si="2"/>
        <v>7.5</v>
      </c>
      <c r="H415" s="1">
        <v>4.0</v>
      </c>
      <c r="I415" s="1">
        <v>21.0</v>
      </c>
      <c r="J415" s="1" t="s">
        <v>481</v>
      </c>
    </row>
    <row r="416" ht="15.75" customHeight="1">
      <c r="A416" s="1">
        <v>459.0</v>
      </c>
      <c r="B416" s="1" t="str">
        <f t="shared" si="1"/>
        <v>&lt;p&gt;Access: remplissage</v>
      </c>
      <c r="C416" s="1" t="s">
        <v>488</v>
      </c>
      <c r="D416" s="2" t="s">
        <v>15</v>
      </c>
      <c r="E416" s="1" t="s">
        <v>37</v>
      </c>
      <c r="F416" s="1" t="s">
        <v>19</v>
      </c>
      <c r="G416" s="4">
        <f t="shared" si="2"/>
        <v>2.5</v>
      </c>
      <c r="H416" s="1">
        <v>4.0</v>
      </c>
      <c r="I416" s="1">
        <v>2.0</v>
      </c>
      <c r="J416" s="1" t="s">
        <v>481</v>
      </c>
    </row>
    <row r="417" ht="15.75" customHeight="1">
      <c r="A417" s="1">
        <v>460.0</v>
      </c>
      <c r="B417" s="1" t="str">
        <f t="shared" si="1"/>
        <v>&lt;p&gt;Communication avec</v>
      </c>
      <c r="C417" s="1" t="s">
        <v>489</v>
      </c>
      <c r="D417" s="2" t="s">
        <v>15</v>
      </c>
      <c r="E417" s="1" t="s">
        <v>49</v>
      </c>
      <c r="F417" s="1" t="s">
        <v>19</v>
      </c>
      <c r="G417" s="4">
        <f t="shared" si="2"/>
        <v>1</v>
      </c>
      <c r="H417" s="1">
        <v>5.0</v>
      </c>
      <c r="I417" s="1">
        <v>2.0</v>
      </c>
      <c r="J417" s="1" t="s">
        <v>481</v>
      </c>
    </row>
    <row r="418" ht="15.75" customHeight="1">
      <c r="A418" s="1">
        <v>461.0</v>
      </c>
      <c r="B418" s="1" t="str">
        <f t="shared" si="1"/>
        <v>Mise à</v>
      </c>
      <c r="C418" s="1" t="s">
        <v>490</v>
      </c>
      <c r="D418" s="2" t="s">
        <v>15</v>
      </c>
      <c r="E418" s="1" t="s">
        <v>11</v>
      </c>
      <c r="F418" s="1" t="s">
        <v>16</v>
      </c>
      <c r="G418" s="4">
        <f t="shared" si="2"/>
        <v>4.5</v>
      </c>
      <c r="H418" s="1">
        <v>3.0</v>
      </c>
      <c r="I418" s="1">
        <v>2.0</v>
      </c>
      <c r="J418" s="1" t="s">
        <v>481</v>
      </c>
    </row>
    <row r="419" ht="15.75" customHeight="1">
      <c r="A419" s="1">
        <v>462.0</v>
      </c>
      <c r="B419" s="1" t="str">
        <f t="shared" si="1"/>
        <v>&lt;p&gt;SIG et</v>
      </c>
      <c r="C419" s="1" t="s">
        <v>491</v>
      </c>
      <c r="D419" s="2" t="s">
        <v>15</v>
      </c>
      <c r="E419" s="1" t="s">
        <v>23</v>
      </c>
      <c r="F419" s="1" t="s">
        <v>104</v>
      </c>
      <c r="G419" s="4">
        <f t="shared" si="2"/>
        <v>2</v>
      </c>
      <c r="H419" s="1">
        <v>3.0</v>
      </c>
      <c r="I419" s="1">
        <v>2.0</v>
      </c>
      <c r="J419" s="1" t="s">
        <v>481</v>
      </c>
    </row>
    <row r="420" ht="15.75" customHeight="1">
      <c r="A420" s="1">
        <v>463.0</v>
      </c>
      <c r="B420" s="1" t="str">
        <f t="shared" si="1"/>
        <v>&lt;p&gt;SIG traitement</v>
      </c>
      <c r="C420" s="1" t="s">
        <v>492</v>
      </c>
      <c r="D420" s="2" t="s">
        <v>15</v>
      </c>
      <c r="E420" s="1" t="s">
        <v>104</v>
      </c>
      <c r="F420" s="1" t="s">
        <v>19</v>
      </c>
      <c r="G420" s="4">
        <f t="shared" si="2"/>
        <v>2</v>
      </c>
      <c r="H420" s="1">
        <v>3.0</v>
      </c>
      <c r="I420" s="1">
        <v>13.0</v>
      </c>
      <c r="J420" s="1" t="s">
        <v>481</v>
      </c>
    </row>
    <row r="421" ht="15.75" customHeight="1">
      <c r="A421" s="1">
        <v>464.0</v>
      </c>
      <c r="B421" s="1" t="str">
        <f t="shared" si="1"/>
        <v>Lecture de</v>
      </c>
      <c r="C421" s="1" t="s">
        <v>493</v>
      </c>
      <c r="D421" s="2" t="s">
        <v>15</v>
      </c>
      <c r="E421" s="1" t="s">
        <v>11</v>
      </c>
      <c r="F421" s="1" t="s">
        <v>131</v>
      </c>
      <c r="G421" s="4">
        <f t="shared" si="2"/>
        <v>2</v>
      </c>
      <c r="H421" s="1">
        <v>5.0</v>
      </c>
      <c r="I421" s="1">
        <v>2.0</v>
      </c>
      <c r="J421" s="1" t="s">
        <v>494</v>
      </c>
    </row>
    <row r="422" ht="15.75" customHeight="1">
      <c r="A422" s="1">
        <v>465.0</v>
      </c>
      <c r="B422" s="1" t="str">
        <f t="shared" si="1"/>
        <v>&lt;p&gt;Analyse de</v>
      </c>
      <c r="C422" s="1" t="s">
        <v>495</v>
      </c>
      <c r="D422" s="2" t="s">
        <v>15</v>
      </c>
      <c r="E422" s="1" t="s">
        <v>131</v>
      </c>
      <c r="F422" s="1" t="s">
        <v>16</v>
      </c>
      <c r="G422" s="4">
        <f t="shared" si="2"/>
        <v>2.5</v>
      </c>
      <c r="H422" s="1">
        <v>5.0</v>
      </c>
      <c r="I422" s="1">
        <v>2.0</v>
      </c>
      <c r="J422" s="1" t="s">
        <v>494</v>
      </c>
    </row>
    <row r="423" ht="15.75" customHeight="1">
      <c r="A423" s="1">
        <v>466.0</v>
      </c>
      <c r="B423" s="1" t="str">
        <f t="shared" si="1"/>
        <v>Creation des</v>
      </c>
      <c r="C423" s="1" t="s">
        <v>496</v>
      </c>
      <c r="D423" s="2" t="s">
        <v>15</v>
      </c>
      <c r="E423" s="1" t="s">
        <v>11</v>
      </c>
      <c r="F423" s="1" t="s">
        <v>16</v>
      </c>
      <c r="G423" s="4">
        <f t="shared" si="2"/>
        <v>4.5</v>
      </c>
      <c r="H423" s="1">
        <v>2.0</v>
      </c>
      <c r="I423" s="1">
        <v>2.0</v>
      </c>
      <c r="J423" s="1" t="s">
        <v>494</v>
      </c>
    </row>
    <row r="424" ht="15.75" customHeight="1">
      <c r="A424" s="1">
        <v>467.0</v>
      </c>
      <c r="B424" s="1" t="str">
        <f t="shared" si="1"/>
        <v>&lt;p&gt;Creation des</v>
      </c>
      <c r="C424" s="1" t="s">
        <v>497</v>
      </c>
      <c r="D424" s="2" t="s">
        <v>15</v>
      </c>
      <c r="E424" s="1" t="s">
        <v>23</v>
      </c>
      <c r="F424" s="1" t="s">
        <v>49</v>
      </c>
      <c r="G424" s="4">
        <f t="shared" si="2"/>
        <v>3</v>
      </c>
      <c r="H424" s="1">
        <v>2.0</v>
      </c>
      <c r="I424" s="1">
        <v>2.0</v>
      </c>
      <c r="J424" s="1" t="s">
        <v>494</v>
      </c>
    </row>
    <row r="425" ht="15.75" customHeight="1">
      <c r="A425" s="1">
        <v>468.0</v>
      </c>
      <c r="B425" s="1" t="str">
        <f t="shared" si="1"/>
        <v>&lt;p&gt;Pr&amp;eacute;paration du</v>
      </c>
      <c r="C425" s="1" t="s">
        <v>498</v>
      </c>
      <c r="D425" s="2" t="s">
        <v>15</v>
      </c>
      <c r="E425" s="1" t="s">
        <v>11</v>
      </c>
      <c r="F425" s="1" t="s">
        <v>16</v>
      </c>
      <c r="G425" s="4">
        <f t="shared" si="2"/>
        <v>4.5</v>
      </c>
      <c r="H425" s="1">
        <v>8.0</v>
      </c>
      <c r="I425" s="1">
        <v>21.0</v>
      </c>
      <c r="J425" s="1" t="s">
        <v>494</v>
      </c>
    </row>
    <row r="426" ht="15.75" customHeight="1">
      <c r="A426" s="1">
        <v>469.0</v>
      </c>
      <c r="B426" s="1" t="str">
        <f t="shared" si="1"/>
        <v>&lt;p&gt;Pr&amp;eacute;paration de</v>
      </c>
      <c r="C426" s="1" t="s">
        <v>499</v>
      </c>
      <c r="D426" s="2" t="s">
        <v>15</v>
      </c>
      <c r="E426" s="1" t="s">
        <v>23</v>
      </c>
      <c r="F426" s="1" t="s">
        <v>19</v>
      </c>
      <c r="G426" s="4">
        <f t="shared" si="2"/>
        <v>4</v>
      </c>
      <c r="H426" s="1">
        <v>8.0</v>
      </c>
      <c r="I426" s="1">
        <v>2.0</v>
      </c>
      <c r="J426" s="1" t="s">
        <v>494</v>
      </c>
    </row>
    <row r="427" ht="15.75" customHeight="1">
      <c r="A427" s="1">
        <v>470.0</v>
      </c>
      <c r="B427" s="1" t="str">
        <f t="shared" si="1"/>
        <v>SIG et</v>
      </c>
      <c r="C427" s="1" t="s">
        <v>500</v>
      </c>
      <c r="D427" s="2" t="s">
        <v>15</v>
      </c>
      <c r="E427" s="1" t="s">
        <v>11</v>
      </c>
      <c r="F427" s="1" t="s">
        <v>16</v>
      </c>
      <c r="G427" s="4">
        <f t="shared" si="2"/>
        <v>4.5</v>
      </c>
      <c r="H427" s="1">
        <v>3.0</v>
      </c>
      <c r="I427" s="1">
        <v>13.0</v>
      </c>
      <c r="J427" s="1" t="s">
        <v>494</v>
      </c>
    </row>
    <row r="428" ht="15.75" customHeight="1">
      <c r="A428" s="1">
        <v>471.0</v>
      </c>
      <c r="B428" s="1" t="str">
        <f t="shared" si="1"/>
        <v>&lt;p&gt;SIG et</v>
      </c>
      <c r="C428" s="1" t="s">
        <v>501</v>
      </c>
      <c r="D428" s="2" t="s">
        <v>15</v>
      </c>
      <c r="E428" s="1" t="s">
        <v>23</v>
      </c>
      <c r="F428" s="1" t="s">
        <v>104</v>
      </c>
      <c r="G428" s="4">
        <f t="shared" si="2"/>
        <v>2</v>
      </c>
      <c r="H428" s="1">
        <v>3.0</v>
      </c>
      <c r="I428" s="1">
        <v>13.0</v>
      </c>
      <c r="J428" s="1" t="s">
        <v>494</v>
      </c>
    </row>
    <row r="429" ht="15.75" customHeight="1">
      <c r="A429" s="1">
        <v>472.0</v>
      </c>
      <c r="B429" s="1" t="str">
        <f t="shared" si="1"/>
        <v>rectification du</v>
      </c>
      <c r="C429" s="1" t="s">
        <v>502</v>
      </c>
      <c r="D429" s="2" t="s">
        <v>15</v>
      </c>
      <c r="E429" s="1" t="s">
        <v>23</v>
      </c>
      <c r="F429" s="1" t="s">
        <v>19</v>
      </c>
      <c r="G429" s="4">
        <f t="shared" si="2"/>
        <v>4</v>
      </c>
      <c r="H429" s="1">
        <v>5.0</v>
      </c>
      <c r="I429" s="1">
        <v>2.0</v>
      </c>
      <c r="J429" s="1" t="s">
        <v>494</v>
      </c>
    </row>
    <row r="430" ht="15.75" customHeight="1">
      <c r="A430" s="1">
        <v>473.0</v>
      </c>
      <c r="B430" s="1" t="str">
        <f t="shared" si="1"/>
        <v>&lt;p&gt;Base de</v>
      </c>
      <c r="C430" s="1" t="s">
        <v>503</v>
      </c>
      <c r="D430" s="2" t="s">
        <v>15</v>
      </c>
      <c r="E430" s="1" t="s">
        <v>104</v>
      </c>
      <c r="F430" s="1" t="s">
        <v>19</v>
      </c>
      <c r="G430" s="4">
        <f t="shared" si="2"/>
        <v>2</v>
      </c>
      <c r="H430" s="1">
        <v>3.0</v>
      </c>
      <c r="I430" s="1">
        <v>2.0</v>
      </c>
      <c r="J430" s="1" t="s">
        <v>494</v>
      </c>
    </row>
    <row r="431" ht="15.75" customHeight="1">
      <c r="A431" s="1">
        <v>474.0</v>
      </c>
      <c r="B431" s="1" t="str">
        <f t="shared" si="1"/>
        <v>&lt;p&gt;Offre Gabes</v>
      </c>
      <c r="C431" s="1" t="s">
        <v>504</v>
      </c>
      <c r="D431" s="2" t="s">
        <v>15</v>
      </c>
      <c r="E431" s="1" t="s">
        <v>11</v>
      </c>
      <c r="F431" s="1" t="s">
        <v>505</v>
      </c>
      <c r="G431" s="4">
        <f t="shared" si="2"/>
        <v>-5</v>
      </c>
      <c r="H431" s="1">
        <v>10.0</v>
      </c>
      <c r="I431" s="1">
        <v>17.0</v>
      </c>
      <c r="J431" s="1" t="s">
        <v>494</v>
      </c>
    </row>
    <row r="432" ht="15.75" customHeight="1">
      <c r="A432" s="1">
        <v>475.0</v>
      </c>
      <c r="B432" s="1" t="str">
        <f t="shared" si="1"/>
        <v>&lt;p&gt;CV et</v>
      </c>
      <c r="C432" s="1" t="s">
        <v>506</v>
      </c>
      <c r="D432" s="2" t="s">
        <v>15</v>
      </c>
      <c r="E432" s="1" t="s">
        <v>47</v>
      </c>
      <c r="F432" s="1" t="s">
        <v>73</v>
      </c>
      <c r="G432" s="4">
        <f t="shared" si="2"/>
        <v>4</v>
      </c>
      <c r="H432" s="1">
        <v>10.0</v>
      </c>
      <c r="I432" s="1">
        <v>1.0</v>
      </c>
      <c r="J432" s="1" t="s">
        <v>494</v>
      </c>
    </row>
    <row r="433" ht="15.75" customHeight="1">
      <c r="A433" s="1">
        <v>476.0</v>
      </c>
      <c r="B433" s="1" t="str">
        <f t="shared" si="1"/>
        <v>&lt;p&gt;Analyse de</v>
      </c>
      <c r="C433" s="1" t="s">
        <v>507</v>
      </c>
      <c r="D433" s="2" t="s">
        <v>15</v>
      </c>
      <c r="E433" s="1" t="s">
        <v>11</v>
      </c>
      <c r="F433" s="1" t="s">
        <v>16</v>
      </c>
      <c r="G433" s="4">
        <f t="shared" si="2"/>
        <v>4.5</v>
      </c>
      <c r="H433" s="1">
        <v>5.0</v>
      </c>
      <c r="I433" s="1">
        <v>2.0</v>
      </c>
      <c r="J433" s="1" t="s">
        <v>508</v>
      </c>
    </row>
    <row r="434" ht="15.75" customHeight="1">
      <c r="A434" s="1">
        <v>477.0</v>
      </c>
      <c r="B434" s="1" t="str">
        <f t="shared" si="1"/>
        <v>Développement de</v>
      </c>
      <c r="C434" s="1" t="s">
        <v>509</v>
      </c>
      <c r="D434" s="2" t="s">
        <v>15</v>
      </c>
      <c r="E434" s="1" t="s">
        <v>11</v>
      </c>
      <c r="F434" s="1" t="s">
        <v>16</v>
      </c>
      <c r="G434" s="4">
        <f t="shared" si="2"/>
        <v>4.5</v>
      </c>
      <c r="H434" s="1">
        <v>2.0</v>
      </c>
      <c r="I434" s="1">
        <v>2.0</v>
      </c>
      <c r="J434" s="1" t="s">
        <v>508</v>
      </c>
    </row>
    <row r="435" ht="15.75" customHeight="1">
      <c r="A435" s="1">
        <v>478.0</v>
      </c>
      <c r="B435" s="1" t="str">
        <f t="shared" si="1"/>
        <v>&lt;p&gt;telechargement et</v>
      </c>
      <c r="C435" s="1" t="s">
        <v>510</v>
      </c>
      <c r="D435" s="2" t="s">
        <v>15</v>
      </c>
      <c r="E435" s="1" t="s">
        <v>23</v>
      </c>
      <c r="F435" s="1" t="s">
        <v>49</v>
      </c>
      <c r="G435" s="4">
        <f t="shared" si="2"/>
        <v>3</v>
      </c>
      <c r="H435" s="1">
        <v>2.0</v>
      </c>
      <c r="I435" s="1">
        <v>2.0</v>
      </c>
      <c r="J435" s="1" t="s">
        <v>508</v>
      </c>
    </row>
    <row r="436" ht="15.75" customHeight="1">
      <c r="A436" s="1">
        <v>479.0</v>
      </c>
      <c r="B436" s="1" t="str">
        <f t="shared" si="1"/>
        <v>&lt;p&gt;D&amp;eacute;placement au</v>
      </c>
      <c r="C436" s="1" t="s">
        <v>511</v>
      </c>
      <c r="D436" s="2" t="s">
        <v>15</v>
      </c>
      <c r="E436" s="1" t="s">
        <v>23</v>
      </c>
      <c r="F436" s="1" t="s">
        <v>49</v>
      </c>
      <c r="G436" s="4">
        <f t="shared" si="2"/>
        <v>3</v>
      </c>
      <c r="H436" s="1">
        <v>5.0</v>
      </c>
      <c r="I436" s="1">
        <v>2.0</v>
      </c>
      <c r="J436" s="1" t="s">
        <v>508</v>
      </c>
    </row>
    <row r="437" ht="15.75" customHeight="1">
      <c r="A437" s="1">
        <v>480.0</v>
      </c>
      <c r="B437" s="1" t="str">
        <f t="shared" si="1"/>
        <v>organisation et</v>
      </c>
      <c r="C437" s="1" t="s">
        <v>512</v>
      </c>
      <c r="D437" s="2" t="s">
        <v>15</v>
      </c>
      <c r="E437" s="1" t="s">
        <v>288</v>
      </c>
      <c r="F437" s="1" t="s">
        <v>16</v>
      </c>
      <c r="G437" s="4">
        <f t="shared" si="2"/>
        <v>3.916666667</v>
      </c>
      <c r="H437" s="1">
        <v>6.0</v>
      </c>
      <c r="I437" s="1">
        <v>21.0</v>
      </c>
      <c r="J437" s="1" t="s">
        <v>508</v>
      </c>
    </row>
    <row r="438" ht="15.75" customHeight="1">
      <c r="A438" s="1">
        <v>481.0</v>
      </c>
      <c r="B438" s="1" t="str">
        <f t="shared" si="1"/>
        <v>#VALUE!</v>
      </c>
      <c r="C438" s="1" t="s">
        <v>513</v>
      </c>
      <c r="D438" s="2" t="s">
        <v>15</v>
      </c>
      <c r="E438" s="1" t="s">
        <v>23</v>
      </c>
      <c r="F438" s="1" t="s">
        <v>47</v>
      </c>
      <c r="G438" s="4">
        <f t="shared" si="2"/>
        <v>1</v>
      </c>
      <c r="H438" s="1">
        <v>6.0</v>
      </c>
      <c r="I438" s="1">
        <v>21.0</v>
      </c>
      <c r="J438" s="1" t="s">
        <v>508</v>
      </c>
    </row>
    <row r="439" ht="15.75" customHeight="1">
      <c r="A439" s="1">
        <v>482.0</v>
      </c>
      <c r="B439" s="1" t="str">
        <f t="shared" si="1"/>
        <v>&lt;p&gt;collecte des</v>
      </c>
      <c r="C439" s="1" t="s">
        <v>514</v>
      </c>
      <c r="D439" s="2" t="s">
        <v>15</v>
      </c>
      <c r="E439" s="1" t="s">
        <v>47</v>
      </c>
      <c r="F439" s="1" t="s">
        <v>49</v>
      </c>
      <c r="G439" s="4">
        <f t="shared" si="2"/>
        <v>2</v>
      </c>
      <c r="H439" s="1">
        <v>6.0</v>
      </c>
      <c r="I439" s="1">
        <v>2.0</v>
      </c>
      <c r="J439" s="1" t="s">
        <v>508</v>
      </c>
    </row>
    <row r="440" ht="15.75" customHeight="1">
      <c r="A440" s="1">
        <v>483.0</v>
      </c>
      <c r="B440" s="1" t="str">
        <f t="shared" si="1"/>
        <v>#VALUE!</v>
      </c>
      <c r="C440" s="1" t="s">
        <v>218</v>
      </c>
      <c r="D440" s="2" t="s">
        <v>15</v>
      </c>
      <c r="E440" s="1" t="s">
        <v>49</v>
      </c>
      <c r="F440" s="1" t="s">
        <v>19</v>
      </c>
      <c r="G440" s="4">
        <f t="shared" si="2"/>
        <v>1</v>
      </c>
      <c r="H440" s="1">
        <v>6.0</v>
      </c>
      <c r="I440" s="1">
        <v>21.0</v>
      </c>
      <c r="J440" s="1" t="s">
        <v>508</v>
      </c>
    </row>
    <row r="441" ht="15.75" customHeight="1">
      <c r="A441" s="1">
        <v>484.0</v>
      </c>
      <c r="B441" s="1" t="str">
        <f t="shared" si="1"/>
        <v>SIG et</v>
      </c>
      <c r="C441" s="1" t="s">
        <v>302</v>
      </c>
      <c r="D441" s="2" t="s">
        <v>15</v>
      </c>
      <c r="E441" s="1" t="s">
        <v>11</v>
      </c>
      <c r="F441" s="1" t="s">
        <v>42</v>
      </c>
      <c r="G441" s="4">
        <f t="shared" si="2"/>
        <v>3</v>
      </c>
      <c r="H441" s="1">
        <v>3.0</v>
      </c>
      <c r="I441" s="1">
        <v>13.0</v>
      </c>
      <c r="J441" s="1" t="s">
        <v>508</v>
      </c>
    </row>
    <row r="442" ht="15.75" customHeight="1">
      <c r="A442" s="1">
        <v>485.0</v>
      </c>
      <c r="B442" s="1" t="str">
        <f t="shared" si="1"/>
        <v>&lt;p&gt;R&amp;eacute;union de</v>
      </c>
      <c r="C442" s="1" t="s">
        <v>515</v>
      </c>
      <c r="D442" s="2" t="s">
        <v>15</v>
      </c>
      <c r="E442" s="1" t="s">
        <v>42</v>
      </c>
      <c r="F442" s="1" t="s">
        <v>16</v>
      </c>
      <c r="G442" s="4">
        <f t="shared" si="2"/>
        <v>1.5</v>
      </c>
      <c r="H442" s="1">
        <v>3.0</v>
      </c>
      <c r="I442" s="1">
        <v>13.0</v>
      </c>
      <c r="J442" s="1" t="s">
        <v>508</v>
      </c>
    </row>
    <row r="443" ht="15.75" customHeight="1">
      <c r="A443" s="1">
        <v>486.0</v>
      </c>
      <c r="B443" s="1" t="str">
        <f t="shared" si="1"/>
        <v>&lt;p&gt;Base de</v>
      </c>
      <c r="C443" s="1" t="s">
        <v>516</v>
      </c>
      <c r="D443" s="2" t="s">
        <v>15</v>
      </c>
      <c r="E443" s="1" t="s">
        <v>23</v>
      </c>
      <c r="F443" s="1" t="s">
        <v>104</v>
      </c>
      <c r="G443" s="4">
        <f t="shared" si="2"/>
        <v>2</v>
      </c>
      <c r="H443" s="1">
        <v>3.0</v>
      </c>
      <c r="I443" s="1">
        <v>2.0</v>
      </c>
      <c r="J443" s="1" t="s">
        <v>508</v>
      </c>
    </row>
    <row r="444" ht="15.75" customHeight="1">
      <c r="A444" s="1">
        <v>487.0</v>
      </c>
      <c r="B444" s="1" t="str">
        <f t="shared" si="1"/>
        <v>Enquête socio-économique</v>
      </c>
      <c r="C444" s="1" t="s">
        <v>517</v>
      </c>
      <c r="D444" s="2" t="s">
        <v>15</v>
      </c>
      <c r="E444" s="1" t="s">
        <v>11</v>
      </c>
      <c r="F444" s="1" t="s">
        <v>16</v>
      </c>
      <c r="G444" s="4">
        <f t="shared" si="2"/>
        <v>4.5</v>
      </c>
      <c r="H444" s="1">
        <v>4.0</v>
      </c>
      <c r="I444" s="1">
        <v>21.0</v>
      </c>
      <c r="J444" s="1" t="s">
        <v>508</v>
      </c>
    </row>
    <row r="445" ht="15.75" customHeight="1">
      <c r="A445" s="1">
        <v>488.0</v>
      </c>
      <c r="B445" s="1" t="str">
        <f t="shared" si="1"/>
        <v>&lt;p&gt;Recherche d'etude</v>
      </c>
      <c r="C445" s="1" t="s">
        <v>518</v>
      </c>
      <c r="D445" s="2" t="s">
        <v>15</v>
      </c>
      <c r="E445" s="1" t="s">
        <v>49</v>
      </c>
      <c r="F445" s="1" t="s">
        <v>19</v>
      </c>
      <c r="G445" s="4">
        <f t="shared" si="2"/>
        <v>1</v>
      </c>
      <c r="H445" s="1">
        <v>5.0</v>
      </c>
      <c r="I445" s="1">
        <v>2.0</v>
      </c>
      <c r="J445" s="1" t="s">
        <v>508</v>
      </c>
    </row>
    <row r="446" ht="15.75" customHeight="1">
      <c r="A446" s="1">
        <v>489.0</v>
      </c>
      <c r="B446" s="1" t="str">
        <f t="shared" si="1"/>
        <v>&lt;p&gt;Recontacter les</v>
      </c>
      <c r="C446" s="1" t="s">
        <v>519</v>
      </c>
      <c r="D446" s="2" t="s">
        <v>15</v>
      </c>
      <c r="E446" s="1" t="s">
        <v>23</v>
      </c>
      <c r="F446" s="1" t="s">
        <v>67</v>
      </c>
      <c r="G446" s="4">
        <f t="shared" si="2"/>
        <v>0.5</v>
      </c>
      <c r="H446" s="1">
        <v>4.0</v>
      </c>
      <c r="I446" s="1">
        <v>21.0</v>
      </c>
      <c r="J446" s="1" t="s">
        <v>508</v>
      </c>
    </row>
    <row r="447" ht="15.75" customHeight="1">
      <c r="A447" s="1">
        <v>490.0</v>
      </c>
      <c r="B447" s="1" t="str">
        <f t="shared" si="1"/>
        <v>&lt;p&gt;Access: suite</v>
      </c>
      <c r="C447" s="1" t="s">
        <v>520</v>
      </c>
      <c r="D447" s="2" t="s">
        <v>15</v>
      </c>
      <c r="E447" s="1" t="s">
        <v>67</v>
      </c>
      <c r="F447" s="1" t="s">
        <v>19</v>
      </c>
      <c r="G447" s="4">
        <f t="shared" si="2"/>
        <v>3.5</v>
      </c>
      <c r="H447" s="1">
        <v>4.0</v>
      </c>
      <c r="I447" s="1">
        <v>21.0</v>
      </c>
      <c r="J447" s="1" t="s">
        <v>508</v>
      </c>
    </row>
    <row r="448" ht="15.75" customHeight="1">
      <c r="A448" s="1">
        <v>491.0</v>
      </c>
      <c r="B448" s="1" t="str">
        <f t="shared" si="1"/>
        <v>&lt;p&gt;Analyse spatiale</v>
      </c>
      <c r="C448" s="1" t="s">
        <v>521</v>
      </c>
      <c r="D448" s="2" t="s">
        <v>15</v>
      </c>
      <c r="E448" s="1" t="s">
        <v>104</v>
      </c>
      <c r="F448" s="1" t="s">
        <v>19</v>
      </c>
      <c r="G448" s="4">
        <f t="shared" si="2"/>
        <v>2</v>
      </c>
      <c r="H448" s="1">
        <v>3.0</v>
      </c>
      <c r="I448" s="1">
        <v>2.0</v>
      </c>
      <c r="J448" s="1" t="s">
        <v>508</v>
      </c>
    </row>
    <row r="449" ht="15.75" customHeight="1">
      <c r="A449" s="1">
        <v>492.0</v>
      </c>
      <c r="B449" s="1" t="str">
        <f t="shared" si="1"/>
        <v>&lt;p&gt;prise en</v>
      </c>
      <c r="C449" s="1" t="s">
        <v>522</v>
      </c>
      <c r="D449" s="2" t="s">
        <v>15</v>
      </c>
      <c r="E449" s="1" t="s">
        <v>11</v>
      </c>
      <c r="F449" s="1" t="s">
        <v>42</v>
      </c>
      <c r="G449" s="4">
        <f t="shared" si="2"/>
        <v>3</v>
      </c>
      <c r="H449" s="1">
        <v>5.0</v>
      </c>
      <c r="I449" s="1">
        <v>2.0</v>
      </c>
      <c r="J449" s="1" t="s">
        <v>523</v>
      </c>
    </row>
    <row r="450" ht="15.75" customHeight="1">
      <c r="A450" s="1">
        <v>493.0</v>
      </c>
      <c r="B450" s="1" t="str">
        <f t="shared" si="1"/>
        <v>&lt;p&gt;Mise au</v>
      </c>
      <c r="C450" s="1" t="s">
        <v>524</v>
      </c>
      <c r="D450" s="2" t="s">
        <v>15</v>
      </c>
      <c r="E450" s="1" t="s">
        <v>42</v>
      </c>
      <c r="F450" s="1" t="s">
        <v>40</v>
      </c>
      <c r="G450" s="4">
        <f t="shared" si="2"/>
        <v>0.5</v>
      </c>
      <c r="H450" s="1">
        <v>5.0</v>
      </c>
      <c r="I450" s="1">
        <v>2.0</v>
      </c>
      <c r="J450" s="1" t="s">
        <v>523</v>
      </c>
    </row>
    <row r="451" ht="15.75" customHeight="1">
      <c r="A451" s="1">
        <v>494.0</v>
      </c>
      <c r="B451" s="1" t="str">
        <f t="shared" si="1"/>
        <v>&lt;p&gt;Correction du</v>
      </c>
      <c r="C451" s="1" t="s">
        <v>525</v>
      </c>
      <c r="D451" s="2" t="s">
        <v>15</v>
      </c>
      <c r="E451" s="1" t="s">
        <v>40</v>
      </c>
      <c r="F451" s="1" t="s">
        <v>16</v>
      </c>
      <c r="G451" s="4">
        <f t="shared" si="2"/>
        <v>1</v>
      </c>
      <c r="H451" s="1">
        <v>5.0</v>
      </c>
      <c r="I451" s="1">
        <v>2.0</v>
      </c>
      <c r="J451" s="1" t="s">
        <v>523</v>
      </c>
    </row>
    <row r="452" ht="15.75" customHeight="1">
      <c r="A452" s="1">
        <v>495.0</v>
      </c>
      <c r="B452" s="1" t="str">
        <f t="shared" si="1"/>
        <v>Avanacement sur</v>
      </c>
      <c r="C452" s="1" t="s">
        <v>526</v>
      </c>
      <c r="D452" s="2" t="s">
        <v>15</v>
      </c>
      <c r="E452" s="1" t="s">
        <v>23</v>
      </c>
      <c r="F452" s="1" t="s">
        <v>19</v>
      </c>
      <c r="G452" s="4">
        <f t="shared" si="2"/>
        <v>4</v>
      </c>
      <c r="H452" s="1">
        <v>5.0</v>
      </c>
      <c r="I452" s="1">
        <v>2.0</v>
      </c>
      <c r="J452" s="1" t="s">
        <v>523</v>
      </c>
    </row>
    <row r="453" ht="15.75" customHeight="1">
      <c r="A453" s="1">
        <v>496.0</v>
      </c>
      <c r="B453" s="1" t="str">
        <f t="shared" si="1"/>
        <v>Conception du</v>
      </c>
      <c r="C453" s="1" t="s">
        <v>527</v>
      </c>
      <c r="D453" s="2" t="s">
        <v>15</v>
      </c>
      <c r="E453" s="1" t="s">
        <v>11</v>
      </c>
      <c r="F453" s="1" t="s">
        <v>16</v>
      </c>
      <c r="G453" s="4">
        <f t="shared" si="2"/>
        <v>4.5</v>
      </c>
      <c r="H453" s="1">
        <v>2.0</v>
      </c>
      <c r="I453" s="1">
        <v>2.0</v>
      </c>
      <c r="J453" s="1" t="s">
        <v>523</v>
      </c>
    </row>
    <row r="454" ht="15.75" customHeight="1">
      <c r="A454" s="1">
        <v>497.0</v>
      </c>
      <c r="B454" s="1" t="str">
        <f t="shared" si="1"/>
        <v>&lt;p&gt;Mise a</v>
      </c>
      <c r="C454" s="1" t="s">
        <v>528</v>
      </c>
      <c r="D454" s="2" t="s">
        <v>15</v>
      </c>
      <c r="E454" s="1" t="s">
        <v>23</v>
      </c>
      <c r="F454" s="1" t="s">
        <v>49</v>
      </c>
      <c r="G454" s="4">
        <f t="shared" si="2"/>
        <v>3</v>
      </c>
      <c r="H454" s="1">
        <v>2.0</v>
      </c>
      <c r="I454" s="1">
        <v>2.0</v>
      </c>
      <c r="J454" s="1" t="s">
        <v>523</v>
      </c>
    </row>
    <row r="455" ht="15.75" customHeight="1">
      <c r="A455" s="1">
        <v>498.0</v>
      </c>
      <c r="B455" s="1" t="str">
        <f t="shared" si="1"/>
        <v>&lt;p&gt;Pr&amp;eacute;paration de</v>
      </c>
      <c r="C455" s="1" t="s">
        <v>529</v>
      </c>
      <c r="D455" s="2" t="s">
        <v>15</v>
      </c>
      <c r="E455" s="1" t="s">
        <v>11</v>
      </c>
      <c r="F455" s="1" t="s">
        <v>16</v>
      </c>
      <c r="G455" s="4">
        <f t="shared" si="2"/>
        <v>4.5</v>
      </c>
      <c r="H455" s="1">
        <v>8.0</v>
      </c>
      <c r="I455" s="1">
        <v>2.0</v>
      </c>
      <c r="J455" s="1" t="s">
        <v>523</v>
      </c>
    </row>
    <row r="456" ht="15.75" customHeight="1">
      <c r="A456" s="1">
        <v>499.0</v>
      </c>
      <c r="B456" s="1" t="str">
        <f t="shared" si="1"/>
        <v>&lt;p&gt;Actualisation de</v>
      </c>
      <c r="C456" s="1" t="s">
        <v>530</v>
      </c>
      <c r="D456" s="2" t="s">
        <v>15</v>
      </c>
      <c r="E456" s="1" t="s">
        <v>23</v>
      </c>
      <c r="F456" s="1" t="s">
        <v>19</v>
      </c>
      <c r="G456" s="4">
        <f t="shared" si="2"/>
        <v>4</v>
      </c>
      <c r="H456" s="1">
        <v>8.0</v>
      </c>
      <c r="I456" s="1">
        <v>2.0</v>
      </c>
      <c r="J456" s="1" t="s">
        <v>523</v>
      </c>
    </row>
    <row r="457" ht="15.75" customHeight="1">
      <c r="A457" s="1">
        <v>500.0</v>
      </c>
      <c r="B457" s="1" t="str">
        <f t="shared" si="1"/>
        <v>Analyse spatiale</v>
      </c>
      <c r="C457" s="1" t="s">
        <v>531</v>
      </c>
      <c r="D457" s="2" t="s">
        <v>15</v>
      </c>
      <c r="E457" s="1" t="s">
        <v>11</v>
      </c>
      <c r="F457" s="1" t="s">
        <v>16</v>
      </c>
      <c r="G457" s="4">
        <f t="shared" si="2"/>
        <v>4.5</v>
      </c>
      <c r="H457" s="1">
        <v>3.0</v>
      </c>
      <c r="I457" s="1">
        <v>2.0</v>
      </c>
      <c r="J457" s="1" t="s">
        <v>523</v>
      </c>
    </row>
    <row r="458" ht="15.75" customHeight="1">
      <c r="A458" s="1">
        <v>501.0</v>
      </c>
      <c r="B458" s="1" t="str">
        <f t="shared" si="1"/>
        <v>&lt;p&gt;Re_structuration de</v>
      </c>
      <c r="C458" s="1" t="s">
        <v>532</v>
      </c>
      <c r="D458" s="2" t="s">
        <v>15</v>
      </c>
      <c r="E458" s="1" t="s">
        <v>23</v>
      </c>
      <c r="F458" s="1" t="s">
        <v>19</v>
      </c>
      <c r="G458" s="4">
        <f t="shared" si="2"/>
        <v>4</v>
      </c>
      <c r="H458" s="1">
        <v>3.0</v>
      </c>
      <c r="I458" s="1">
        <v>2.0</v>
      </c>
      <c r="J458" s="1" t="s">
        <v>523</v>
      </c>
    </row>
    <row r="459" ht="15.75" customHeight="1">
      <c r="A459" s="1">
        <v>502.0</v>
      </c>
      <c r="B459" s="1" t="str">
        <f t="shared" si="1"/>
        <v>Conception du</v>
      </c>
      <c r="C459" s="1" t="s">
        <v>533</v>
      </c>
      <c r="D459" s="2" t="s">
        <v>15</v>
      </c>
      <c r="E459" s="1" t="s">
        <v>11</v>
      </c>
      <c r="F459" s="1" t="s">
        <v>16</v>
      </c>
      <c r="G459" s="4">
        <f t="shared" si="2"/>
        <v>4.5</v>
      </c>
      <c r="H459" s="1">
        <v>2.0</v>
      </c>
      <c r="I459" s="1">
        <v>2.0</v>
      </c>
      <c r="J459" s="1" t="s">
        <v>534</v>
      </c>
    </row>
    <row r="460" ht="15.75" customHeight="1">
      <c r="A460" s="1">
        <v>503.0</v>
      </c>
      <c r="B460" s="1" t="str">
        <f t="shared" si="1"/>
        <v>&lt;p&gt;&lt;br /&gt;
creation</v>
      </c>
      <c r="C460" s="1" t="s">
        <v>535</v>
      </c>
      <c r="D460" s="2" t="s">
        <v>15</v>
      </c>
      <c r="E460" s="1" t="s">
        <v>23</v>
      </c>
      <c r="F460" s="1" t="s">
        <v>49</v>
      </c>
      <c r="G460" s="4">
        <f t="shared" si="2"/>
        <v>3</v>
      </c>
      <c r="H460" s="1">
        <v>2.0</v>
      </c>
      <c r="I460" s="1">
        <v>2.0</v>
      </c>
      <c r="J460" s="1" t="s">
        <v>534</v>
      </c>
    </row>
    <row r="461" ht="15.75" customHeight="1">
      <c r="A461" s="1">
        <v>504.0</v>
      </c>
      <c r="B461" s="1" t="str">
        <f t="shared" si="1"/>
        <v>Edition des</v>
      </c>
      <c r="C461" s="1" t="s">
        <v>536</v>
      </c>
      <c r="D461" s="2" t="s">
        <v>15</v>
      </c>
      <c r="E461" s="1" t="s">
        <v>11</v>
      </c>
      <c r="F461" s="1" t="s">
        <v>537</v>
      </c>
      <c r="G461" s="4">
        <f t="shared" si="2"/>
        <v>2.333333333</v>
      </c>
      <c r="H461" s="1">
        <v>5.0</v>
      </c>
      <c r="I461" s="1">
        <v>2.0</v>
      </c>
      <c r="J461" s="1" t="s">
        <v>534</v>
      </c>
    </row>
    <row r="462" ht="15.75" customHeight="1">
      <c r="A462" s="1">
        <v>505.0</v>
      </c>
      <c r="B462" s="1" t="str">
        <f t="shared" si="1"/>
        <v>&lt;p&gt;Assistance &amp;agrave;</v>
      </c>
      <c r="C462" s="1" t="s">
        <v>538</v>
      </c>
      <c r="D462" s="2" t="s">
        <v>15</v>
      </c>
      <c r="E462" s="1" t="s">
        <v>537</v>
      </c>
      <c r="F462" s="1" t="s">
        <v>372</v>
      </c>
      <c r="G462" s="4">
        <f t="shared" si="2"/>
        <v>3.166666667</v>
      </c>
      <c r="H462" s="1">
        <v>5.0</v>
      </c>
      <c r="I462" s="1">
        <v>2.0</v>
      </c>
      <c r="J462" s="1" t="s">
        <v>534</v>
      </c>
    </row>
    <row r="463" ht="15.75" customHeight="1">
      <c r="A463" s="1">
        <v>506.0</v>
      </c>
      <c r="B463" s="1" t="str">
        <f t="shared" si="1"/>
        <v>insertion du</v>
      </c>
      <c r="C463" s="1" t="s">
        <v>539</v>
      </c>
      <c r="D463" s="2" t="s">
        <v>15</v>
      </c>
      <c r="E463" s="1" t="s">
        <v>67</v>
      </c>
      <c r="F463" s="1" t="s">
        <v>37</v>
      </c>
      <c r="G463" s="4">
        <f t="shared" si="2"/>
        <v>1</v>
      </c>
      <c r="H463" s="1">
        <v>5.0</v>
      </c>
      <c r="I463" s="1">
        <v>2.0</v>
      </c>
      <c r="J463" s="1" t="s">
        <v>534</v>
      </c>
    </row>
    <row r="464" ht="15.75" customHeight="1">
      <c r="A464" s="1">
        <v>507.0</v>
      </c>
      <c r="B464" s="1" t="str">
        <f t="shared" si="1"/>
        <v>&lt;p&gt;Légalisation de</v>
      </c>
      <c r="C464" s="1" t="s">
        <v>540</v>
      </c>
      <c r="D464" s="2" t="s">
        <v>15</v>
      </c>
      <c r="E464" s="1" t="s">
        <v>244</v>
      </c>
      <c r="F464" s="1" t="s">
        <v>136</v>
      </c>
      <c r="G464" s="4">
        <f t="shared" si="2"/>
        <v>1.5</v>
      </c>
      <c r="H464" s="1">
        <v>5.0</v>
      </c>
      <c r="I464" s="1">
        <v>2.0</v>
      </c>
      <c r="J464" s="1" t="s">
        <v>534</v>
      </c>
    </row>
    <row r="465" ht="15.75" customHeight="1">
      <c r="A465" s="1">
        <v>508.0</v>
      </c>
      <c r="B465" s="1" t="str">
        <f t="shared" si="1"/>
        <v>&lt;p&gt;Mise au</v>
      </c>
      <c r="C465" s="1" t="s">
        <v>541</v>
      </c>
      <c r="D465" s="2" t="s">
        <v>15</v>
      </c>
      <c r="E465" s="1" t="s">
        <v>136</v>
      </c>
      <c r="F465" s="1" t="s">
        <v>19</v>
      </c>
      <c r="G465" s="4">
        <f t="shared" si="2"/>
        <v>1.25</v>
      </c>
      <c r="H465" s="1">
        <v>5.0</v>
      </c>
      <c r="I465" s="1">
        <v>2.0</v>
      </c>
      <c r="J465" s="1" t="s">
        <v>534</v>
      </c>
    </row>
    <row r="466" ht="15.75" customHeight="1">
      <c r="A466" s="1">
        <v>509.0</v>
      </c>
      <c r="B466" s="1" t="str">
        <f t="shared" si="1"/>
        <v>Réunion avec</v>
      </c>
      <c r="C466" s="1" t="s">
        <v>542</v>
      </c>
      <c r="D466" s="2" t="s">
        <v>15</v>
      </c>
      <c r="E466" s="1" t="s">
        <v>11</v>
      </c>
      <c r="F466" s="1" t="s">
        <v>16</v>
      </c>
      <c r="G466" s="4">
        <f t="shared" si="2"/>
        <v>4.5</v>
      </c>
      <c r="H466" s="1">
        <v>8.0</v>
      </c>
      <c r="I466" s="1">
        <v>2.0</v>
      </c>
      <c r="J466" s="1" t="s">
        <v>534</v>
      </c>
    </row>
    <row r="467" ht="15.75" customHeight="1">
      <c r="A467" s="1">
        <v>510.0</v>
      </c>
      <c r="B467" s="1" t="str">
        <f t="shared" si="1"/>
        <v>&lt;p&gt;Actualisation de</v>
      </c>
      <c r="C467" s="1" t="s">
        <v>543</v>
      </c>
      <c r="D467" s="2" t="s">
        <v>15</v>
      </c>
      <c r="E467" s="1" t="s">
        <v>23</v>
      </c>
      <c r="F467" s="1" t="s">
        <v>19</v>
      </c>
      <c r="G467" s="4">
        <f t="shared" si="2"/>
        <v>4</v>
      </c>
      <c r="H467" s="1">
        <v>8.0</v>
      </c>
      <c r="I467" s="1">
        <v>2.0</v>
      </c>
      <c r="J467" s="1" t="s">
        <v>534</v>
      </c>
    </row>
    <row r="468" ht="15.75" customHeight="1">
      <c r="A468" s="1">
        <v>511.0</v>
      </c>
      <c r="B468" s="1" t="str">
        <f t="shared" si="1"/>
        <v>SIG ,</v>
      </c>
      <c r="C468" s="1" t="s">
        <v>544</v>
      </c>
      <c r="D468" s="2" t="s">
        <v>15</v>
      </c>
      <c r="E468" s="1" t="s">
        <v>11</v>
      </c>
      <c r="F468" s="1" t="s">
        <v>16</v>
      </c>
      <c r="G468" s="4">
        <f t="shared" si="2"/>
        <v>4.5</v>
      </c>
      <c r="H468" s="1">
        <v>3.0</v>
      </c>
      <c r="I468" s="1">
        <v>2.0</v>
      </c>
      <c r="J468" s="1" t="s">
        <v>534</v>
      </c>
    </row>
    <row r="469" ht="15.75" customHeight="1">
      <c r="A469" s="1">
        <v>512.0</v>
      </c>
      <c r="B469" s="1" t="str">
        <f t="shared" si="1"/>
        <v>&lt;p&gt;Inventaire des</v>
      </c>
      <c r="C469" s="1" t="s">
        <v>545</v>
      </c>
      <c r="D469" s="2" t="s">
        <v>15</v>
      </c>
      <c r="E469" s="1" t="s">
        <v>11</v>
      </c>
      <c r="F469" s="1" t="s">
        <v>546</v>
      </c>
      <c r="G469" s="4">
        <f t="shared" si="2"/>
        <v>3.75</v>
      </c>
      <c r="H469" s="1">
        <v>4.0</v>
      </c>
      <c r="I469" s="1">
        <v>2.0</v>
      </c>
      <c r="J469" s="1" t="s">
        <v>534</v>
      </c>
    </row>
    <row r="470" ht="15.75" customHeight="1">
      <c r="A470" s="1">
        <v>513.0</v>
      </c>
      <c r="B470" s="1" t="str">
        <f t="shared" si="1"/>
        <v>&lt;p&gt;Elaboration de</v>
      </c>
      <c r="C470" s="1" t="s">
        <v>547</v>
      </c>
      <c r="D470" s="2" t="s">
        <v>15</v>
      </c>
      <c r="E470" s="1" t="s">
        <v>546</v>
      </c>
      <c r="F470" s="1" t="s">
        <v>16</v>
      </c>
      <c r="G470" s="4">
        <f t="shared" si="2"/>
        <v>0.75</v>
      </c>
      <c r="H470" s="1">
        <v>4.0</v>
      </c>
      <c r="I470" s="1">
        <v>2.0</v>
      </c>
      <c r="J470" s="1" t="s">
        <v>534</v>
      </c>
    </row>
    <row r="471" ht="15.75" customHeight="1">
      <c r="A471" s="1">
        <v>514.0</v>
      </c>
      <c r="B471" s="1" t="str">
        <f t="shared" si="1"/>
        <v>Envoie des</v>
      </c>
      <c r="C471" s="1" t="s">
        <v>548</v>
      </c>
      <c r="D471" s="2" t="s">
        <v>15</v>
      </c>
      <c r="E471" s="1" t="s">
        <v>11</v>
      </c>
      <c r="F471" s="1" t="s">
        <v>12</v>
      </c>
      <c r="G471" s="4">
        <f t="shared" si="2"/>
        <v>2.5</v>
      </c>
      <c r="H471" s="1">
        <v>6.0</v>
      </c>
      <c r="I471" s="1">
        <v>2.0</v>
      </c>
      <c r="J471" s="1" t="s">
        <v>534</v>
      </c>
    </row>
    <row r="472" ht="15.75" customHeight="1">
      <c r="A472" s="1">
        <v>515.0</v>
      </c>
      <c r="B472" s="1" t="str">
        <f t="shared" si="1"/>
        <v>&lt;p&gt;reunion gouvernorat</v>
      </c>
      <c r="C472" s="1" t="s">
        <v>549</v>
      </c>
      <c r="D472" s="2" t="s">
        <v>15</v>
      </c>
      <c r="E472" s="1" t="s">
        <v>12</v>
      </c>
      <c r="F472" s="1" t="s">
        <v>71</v>
      </c>
      <c r="G472" s="4">
        <f t="shared" si="2"/>
        <v>2.5</v>
      </c>
      <c r="H472" s="1">
        <v>6.0</v>
      </c>
      <c r="I472" s="1">
        <v>2.0</v>
      </c>
      <c r="J472" s="1" t="s">
        <v>534</v>
      </c>
    </row>
    <row r="473" ht="15.75" customHeight="1">
      <c r="A473" s="1">
        <v>516.0</v>
      </c>
      <c r="B473" s="1" t="str">
        <f t="shared" si="1"/>
        <v>&lt;p&gt;mise au</v>
      </c>
      <c r="C473" s="1" t="s">
        <v>550</v>
      </c>
      <c r="D473" s="2" t="s">
        <v>15</v>
      </c>
      <c r="E473" s="1" t="s">
        <v>23</v>
      </c>
      <c r="F473" s="1" t="s">
        <v>19</v>
      </c>
      <c r="G473" s="4">
        <f t="shared" si="2"/>
        <v>4</v>
      </c>
      <c r="H473" s="1">
        <v>6.0</v>
      </c>
      <c r="I473" s="1">
        <v>2.0</v>
      </c>
      <c r="J473" s="1" t="s">
        <v>534</v>
      </c>
    </row>
    <row r="474" ht="15.75" customHeight="1">
      <c r="A474" s="1">
        <v>517.0</v>
      </c>
      <c r="B474" s="1" t="str">
        <f t="shared" si="1"/>
        <v>&lt;p&gt;Identification des</v>
      </c>
      <c r="C474" s="1" t="s">
        <v>551</v>
      </c>
      <c r="D474" s="2" t="s">
        <v>15</v>
      </c>
      <c r="E474" s="1" t="s">
        <v>23</v>
      </c>
      <c r="F474" s="1" t="s">
        <v>104</v>
      </c>
      <c r="G474" s="4">
        <f t="shared" si="2"/>
        <v>2</v>
      </c>
      <c r="H474" s="1">
        <v>4.0</v>
      </c>
      <c r="I474" s="1">
        <v>2.0</v>
      </c>
      <c r="J474" s="1" t="s">
        <v>534</v>
      </c>
    </row>
    <row r="475" ht="15.75" customHeight="1">
      <c r="A475" s="1">
        <v>518.0</v>
      </c>
      <c r="B475" s="1" t="str">
        <f t="shared" si="1"/>
        <v>&lt;p&gt;Suivie inventaire</v>
      </c>
      <c r="C475" s="1" t="s">
        <v>552</v>
      </c>
      <c r="D475" s="2" t="s">
        <v>15</v>
      </c>
      <c r="E475" s="1" t="s">
        <v>104</v>
      </c>
      <c r="F475" s="1" t="s">
        <v>19</v>
      </c>
      <c r="G475" s="4">
        <f t="shared" si="2"/>
        <v>2</v>
      </c>
      <c r="H475" s="1">
        <v>4.0</v>
      </c>
      <c r="I475" s="1">
        <v>2.0</v>
      </c>
      <c r="J475" s="1" t="s">
        <v>534</v>
      </c>
    </row>
    <row r="476" ht="15.75" customHeight="1">
      <c r="A476" s="1">
        <v>519.0</v>
      </c>
      <c r="B476" s="1" t="str">
        <f t="shared" si="1"/>
        <v>&lt;p&gt;Identification et</v>
      </c>
      <c r="C476" s="1" t="s">
        <v>553</v>
      </c>
      <c r="D476" s="2" t="s">
        <v>15</v>
      </c>
      <c r="E476" s="1" t="s">
        <v>23</v>
      </c>
      <c r="F476" s="1" t="s">
        <v>19</v>
      </c>
      <c r="G476" s="4">
        <f t="shared" si="2"/>
        <v>4</v>
      </c>
      <c r="H476" s="1">
        <v>3.0</v>
      </c>
      <c r="I476" s="1">
        <v>13.0</v>
      </c>
      <c r="J476" s="1" t="s">
        <v>534</v>
      </c>
    </row>
    <row r="477" ht="15.75" customHeight="1">
      <c r="A477" s="1">
        <v>520.0</v>
      </c>
      <c r="B477" s="1" t="str">
        <f t="shared" si="1"/>
        <v>&lt;p&gt;Communication du</v>
      </c>
      <c r="C477" s="1" t="s">
        <v>554</v>
      </c>
      <c r="D477" s="2" t="s">
        <v>15</v>
      </c>
      <c r="E477" s="1" t="s">
        <v>11</v>
      </c>
      <c r="F477" s="1" t="s">
        <v>16</v>
      </c>
      <c r="G477" s="4">
        <f t="shared" si="2"/>
        <v>4.5</v>
      </c>
      <c r="H477" s="1">
        <v>5.0</v>
      </c>
      <c r="I477" s="1">
        <v>2.0</v>
      </c>
      <c r="J477" s="1" t="s">
        <v>555</v>
      </c>
    </row>
    <row r="478" ht="15.75" customHeight="1">
      <c r="A478" s="1">
        <v>521.0</v>
      </c>
      <c r="B478" s="1" t="str">
        <f t="shared" si="1"/>
        <v>collecte des</v>
      </c>
      <c r="C478" s="1" t="s">
        <v>556</v>
      </c>
      <c r="D478" s="2" t="s">
        <v>15</v>
      </c>
      <c r="E478" s="1" t="s">
        <v>11</v>
      </c>
      <c r="F478" s="1" t="s">
        <v>16</v>
      </c>
      <c r="G478" s="4">
        <f t="shared" si="2"/>
        <v>4.5</v>
      </c>
      <c r="H478" s="1">
        <v>6.0</v>
      </c>
      <c r="I478" s="1">
        <v>2.0</v>
      </c>
      <c r="J478" s="1" t="s">
        <v>555</v>
      </c>
    </row>
    <row r="479" ht="15.75" customHeight="1">
      <c r="A479" s="1">
        <v>522.0</v>
      </c>
      <c r="B479" s="1" t="str">
        <f t="shared" si="1"/>
        <v>&lt;p&gt;Elanboration des</v>
      </c>
      <c r="C479" s="1" t="s">
        <v>557</v>
      </c>
      <c r="D479" s="2" t="s">
        <v>15</v>
      </c>
      <c r="E479" s="1" t="s">
        <v>23</v>
      </c>
      <c r="F479" s="1" t="s">
        <v>19</v>
      </c>
      <c r="G479" s="4">
        <f t="shared" si="2"/>
        <v>4</v>
      </c>
      <c r="H479" s="1">
        <v>5.0</v>
      </c>
      <c r="I479" s="1">
        <v>2.0</v>
      </c>
      <c r="J479" s="1" t="s">
        <v>555</v>
      </c>
    </row>
    <row r="480" ht="15.75" customHeight="1">
      <c r="A480" s="1">
        <v>523.0</v>
      </c>
      <c r="B480" s="1" t="str">
        <f t="shared" si="1"/>
        <v>conception du</v>
      </c>
      <c r="C480" s="1" t="s">
        <v>558</v>
      </c>
      <c r="D480" s="2" t="s">
        <v>15</v>
      </c>
      <c r="E480" s="1" t="s">
        <v>11</v>
      </c>
      <c r="F480" s="1" t="s">
        <v>16</v>
      </c>
      <c r="G480" s="4">
        <f t="shared" si="2"/>
        <v>4.5</v>
      </c>
      <c r="H480" s="1">
        <v>2.0</v>
      </c>
      <c r="I480" s="1">
        <v>2.0</v>
      </c>
      <c r="J480" s="1" t="s">
        <v>555</v>
      </c>
    </row>
    <row r="481" ht="15.75" customHeight="1">
      <c r="A481" s="1">
        <v>524.0</v>
      </c>
      <c r="B481" s="1" t="str">
        <f t="shared" si="1"/>
        <v>&lt;p&gt;conception du</v>
      </c>
      <c r="C481" s="1" t="s">
        <v>559</v>
      </c>
      <c r="D481" s="2" t="s">
        <v>15</v>
      </c>
      <c r="E481" s="1" t="s">
        <v>23</v>
      </c>
      <c r="F481" s="1" t="s">
        <v>49</v>
      </c>
      <c r="G481" s="4">
        <f t="shared" si="2"/>
        <v>3</v>
      </c>
      <c r="H481" s="1">
        <v>2.0</v>
      </c>
      <c r="I481" s="1">
        <v>2.0</v>
      </c>
      <c r="J481" s="1" t="s">
        <v>555</v>
      </c>
    </row>
    <row r="482" ht="15.75" customHeight="1">
      <c r="A482" s="1">
        <v>525.0</v>
      </c>
      <c r="B482" s="1" t="str">
        <f t="shared" si="1"/>
        <v>&lt;p&gt;collecte des</v>
      </c>
      <c r="C482" s="1" t="s">
        <v>560</v>
      </c>
      <c r="D482" s="2" t="s">
        <v>15</v>
      </c>
      <c r="E482" s="1" t="s">
        <v>23</v>
      </c>
      <c r="F482" s="1" t="s">
        <v>49</v>
      </c>
      <c r="G482" s="4">
        <f t="shared" si="2"/>
        <v>3</v>
      </c>
      <c r="H482" s="1">
        <v>6.0</v>
      </c>
      <c r="I482" s="1">
        <v>2.0</v>
      </c>
      <c r="J482" s="1" t="s">
        <v>555</v>
      </c>
    </row>
    <row r="483" ht="15.75" customHeight="1">
      <c r="A483" s="1">
        <v>526.0</v>
      </c>
      <c r="B483" s="1" t="str">
        <f t="shared" si="1"/>
        <v>SIG et</v>
      </c>
      <c r="C483" s="1" t="s">
        <v>561</v>
      </c>
      <c r="D483" s="2" t="s">
        <v>15</v>
      </c>
      <c r="E483" s="1" t="s">
        <v>11</v>
      </c>
      <c r="F483" s="1" t="s">
        <v>16</v>
      </c>
      <c r="G483" s="4">
        <f t="shared" si="2"/>
        <v>4.5</v>
      </c>
      <c r="H483" s="1">
        <v>3.0</v>
      </c>
      <c r="I483" s="1">
        <v>13.0</v>
      </c>
      <c r="J483" s="1" t="s">
        <v>555</v>
      </c>
    </row>
    <row r="484" ht="15.75" customHeight="1">
      <c r="A484" s="1">
        <v>527.0</v>
      </c>
      <c r="B484" s="1" t="str">
        <f t="shared" si="1"/>
        <v>&lt;p&gt;SIG et</v>
      </c>
      <c r="C484" s="1" t="s">
        <v>562</v>
      </c>
      <c r="D484" s="2" t="s">
        <v>15</v>
      </c>
      <c r="E484" s="1" t="s">
        <v>23</v>
      </c>
      <c r="F484" s="1" t="s">
        <v>47</v>
      </c>
      <c r="G484" s="4">
        <f t="shared" si="2"/>
        <v>1</v>
      </c>
      <c r="H484" s="1">
        <v>3.0</v>
      </c>
      <c r="I484" s="1">
        <v>13.0</v>
      </c>
      <c r="J484" s="1" t="s">
        <v>555</v>
      </c>
    </row>
    <row r="485" ht="15.75" customHeight="1">
      <c r="A485" s="1">
        <v>528.0</v>
      </c>
      <c r="B485" s="1" t="str">
        <f t="shared" si="1"/>
        <v>Identification des</v>
      </c>
      <c r="C485" s="1" t="s">
        <v>563</v>
      </c>
      <c r="D485" s="2" t="s">
        <v>15</v>
      </c>
      <c r="E485" s="1" t="s">
        <v>11</v>
      </c>
      <c r="F485" s="1" t="s">
        <v>16</v>
      </c>
      <c r="G485" s="4">
        <f t="shared" si="2"/>
        <v>4.5</v>
      </c>
      <c r="H485" s="1">
        <v>4.0</v>
      </c>
      <c r="I485" s="1">
        <v>2.0</v>
      </c>
      <c r="J485" s="1" t="s">
        <v>555</v>
      </c>
    </row>
    <row r="486" ht="15.75" customHeight="1">
      <c r="A486" s="1">
        <v>529.0</v>
      </c>
      <c r="B486" s="1" t="str">
        <f t="shared" si="1"/>
        <v>&lt;p&gt;Identification des</v>
      </c>
      <c r="C486" s="1" t="s">
        <v>564</v>
      </c>
      <c r="D486" s="2" t="s">
        <v>15</v>
      </c>
      <c r="E486" s="1" t="s">
        <v>23</v>
      </c>
      <c r="F486" s="1" t="s">
        <v>19</v>
      </c>
      <c r="G486" s="4">
        <f t="shared" si="2"/>
        <v>4</v>
      </c>
      <c r="H486" s="1">
        <v>4.0</v>
      </c>
      <c r="I486" s="1">
        <v>2.0</v>
      </c>
      <c r="J486" s="1" t="s">
        <v>555</v>
      </c>
    </row>
    <row r="487" ht="15.75" customHeight="1">
      <c r="A487" s="1">
        <v>530.0</v>
      </c>
      <c r="B487" s="1" t="str">
        <f t="shared" si="1"/>
        <v>&lt;p&gt;Analyse spatial</v>
      </c>
      <c r="C487" s="1" t="s">
        <v>565</v>
      </c>
      <c r="D487" s="2" t="s">
        <v>15</v>
      </c>
      <c r="E487" s="1" t="s">
        <v>47</v>
      </c>
      <c r="F487" s="1" t="s">
        <v>19</v>
      </c>
      <c r="G487" s="4">
        <f t="shared" si="2"/>
        <v>3</v>
      </c>
      <c r="H487" s="1">
        <v>3.0</v>
      </c>
      <c r="I487" s="1">
        <v>2.0</v>
      </c>
      <c r="J487" s="1" t="s">
        <v>555</v>
      </c>
    </row>
    <row r="488" ht="15.75" customHeight="1">
      <c r="A488" s="1">
        <v>531.0</v>
      </c>
      <c r="B488" s="1" t="str">
        <f t="shared" si="1"/>
        <v>Lecture et</v>
      </c>
      <c r="C488" s="1" t="s">
        <v>566</v>
      </c>
      <c r="D488" s="2" t="s">
        <v>15</v>
      </c>
      <c r="E488" s="1" t="s">
        <v>11</v>
      </c>
      <c r="F488" s="1" t="s">
        <v>83</v>
      </c>
      <c r="G488" s="4">
        <f t="shared" si="2"/>
        <v>1.5</v>
      </c>
      <c r="H488" s="1">
        <v>5.0</v>
      </c>
      <c r="I488" s="1">
        <v>2.0</v>
      </c>
      <c r="J488" s="1" t="s">
        <v>567</v>
      </c>
    </row>
    <row r="489" ht="15.75" customHeight="1">
      <c r="A489" s="1">
        <v>532.0</v>
      </c>
      <c r="B489" s="1" t="str">
        <f t="shared" si="1"/>
        <v>&lt;p&gt;Lecture du</v>
      </c>
      <c r="C489" s="1" t="s">
        <v>568</v>
      </c>
      <c r="D489" s="2" t="s">
        <v>15</v>
      </c>
      <c r="E489" s="1" t="s">
        <v>83</v>
      </c>
      <c r="F489" s="1" t="s">
        <v>16</v>
      </c>
      <c r="G489" s="4">
        <f t="shared" si="2"/>
        <v>3</v>
      </c>
      <c r="H489" s="1">
        <v>5.0</v>
      </c>
      <c r="I489" s="1">
        <v>2.0</v>
      </c>
      <c r="J489" s="1" t="s">
        <v>567</v>
      </c>
    </row>
    <row r="490" ht="15.75" customHeight="1">
      <c r="A490" s="1">
        <v>533.0</v>
      </c>
      <c r="B490" s="1" t="str">
        <f t="shared" si="1"/>
        <v>&lt;p&gt;Avancement sur</v>
      </c>
      <c r="C490" s="1" t="s">
        <v>569</v>
      </c>
      <c r="D490" s="2" t="s">
        <v>15</v>
      </c>
      <c r="E490" s="1" t="s">
        <v>23</v>
      </c>
      <c r="F490" s="1" t="s">
        <v>19</v>
      </c>
      <c r="G490" s="4">
        <f t="shared" si="2"/>
        <v>4</v>
      </c>
      <c r="H490" s="1">
        <v>5.0</v>
      </c>
      <c r="I490" s="1">
        <v>2.0</v>
      </c>
      <c r="J490" s="1" t="s">
        <v>567</v>
      </c>
    </row>
    <row r="491" ht="15.75" customHeight="1">
      <c r="A491" s="1">
        <v>534.0</v>
      </c>
      <c r="B491" s="1" t="str">
        <f t="shared" si="1"/>
        <v>conception base</v>
      </c>
      <c r="C491" s="1" t="s">
        <v>570</v>
      </c>
      <c r="D491" s="2" t="s">
        <v>15</v>
      </c>
      <c r="E491" s="1" t="s">
        <v>11</v>
      </c>
      <c r="F491" s="1" t="s">
        <v>16</v>
      </c>
      <c r="G491" s="4">
        <f t="shared" si="2"/>
        <v>4.5</v>
      </c>
      <c r="H491" s="1">
        <v>2.0</v>
      </c>
      <c r="I491" s="1">
        <v>2.0</v>
      </c>
      <c r="J491" s="1" t="s">
        <v>567</v>
      </c>
    </row>
    <row r="492" ht="15.75" customHeight="1">
      <c r="A492" s="1">
        <v>535.0</v>
      </c>
      <c r="B492" s="1" t="str">
        <f t="shared" si="1"/>
        <v>&lt;p&gt;creation des</v>
      </c>
      <c r="C492" s="1" t="s">
        <v>571</v>
      </c>
      <c r="D492" s="2" t="s">
        <v>15</v>
      </c>
      <c r="E492" s="1" t="s">
        <v>23</v>
      </c>
      <c r="F492" s="1" t="s">
        <v>49</v>
      </c>
      <c r="G492" s="4">
        <f t="shared" si="2"/>
        <v>3</v>
      </c>
      <c r="H492" s="1">
        <v>2.0</v>
      </c>
      <c r="I492" s="1">
        <v>2.0</v>
      </c>
      <c r="J492" s="1" t="s">
        <v>567</v>
      </c>
    </row>
    <row r="493" ht="15.75" customHeight="1">
      <c r="A493" s="1">
        <v>536.0</v>
      </c>
      <c r="B493" s="1" t="str">
        <f t="shared" si="1"/>
        <v>préparation des</v>
      </c>
      <c r="C493" s="1" t="s">
        <v>572</v>
      </c>
      <c r="D493" s="2" t="s">
        <v>15</v>
      </c>
      <c r="E493" s="1" t="s">
        <v>11</v>
      </c>
      <c r="F493" s="1" t="s">
        <v>62</v>
      </c>
      <c r="G493" s="4">
        <f t="shared" si="2"/>
        <v>1</v>
      </c>
      <c r="H493" s="1">
        <v>4.0</v>
      </c>
      <c r="I493" s="1">
        <v>21.0</v>
      </c>
      <c r="J493" s="1" t="s">
        <v>567</v>
      </c>
    </row>
    <row r="494" ht="15.75" customHeight="1">
      <c r="A494" s="1">
        <v>537.0</v>
      </c>
      <c r="B494" s="1" t="str">
        <f t="shared" si="1"/>
        <v>&lt;p&gt;enquete socio-economique</v>
      </c>
      <c r="C494" s="1" t="s">
        <v>573</v>
      </c>
      <c r="D494" s="2" t="s">
        <v>15</v>
      </c>
      <c r="E494" s="1" t="s">
        <v>62</v>
      </c>
      <c r="F494" s="1" t="s">
        <v>104</v>
      </c>
      <c r="G494" s="4">
        <f t="shared" si="2"/>
        <v>7</v>
      </c>
      <c r="H494" s="1">
        <v>4.0</v>
      </c>
      <c r="I494" s="1">
        <v>21.0</v>
      </c>
      <c r="J494" s="1" t="s">
        <v>567</v>
      </c>
    </row>
    <row r="495" ht="15.75" customHeight="1">
      <c r="A495" s="1">
        <v>538.0</v>
      </c>
      <c r="B495" s="1" t="str">
        <f t="shared" si="1"/>
        <v>insertion des</v>
      </c>
      <c r="C495" s="1" t="s">
        <v>574</v>
      </c>
      <c r="D495" s="2" t="s">
        <v>15</v>
      </c>
      <c r="E495" s="1" t="s">
        <v>70</v>
      </c>
      <c r="F495" s="1" t="s">
        <v>71</v>
      </c>
      <c r="G495" s="4">
        <f t="shared" si="2"/>
        <v>4.5</v>
      </c>
      <c r="H495" s="1">
        <v>10.0</v>
      </c>
      <c r="I495" s="1">
        <v>17.0</v>
      </c>
      <c r="J495" s="1" t="s">
        <v>567</v>
      </c>
    </row>
    <row r="496" ht="15.75" customHeight="1">
      <c r="A496" s="1">
        <v>539.0</v>
      </c>
      <c r="B496" s="1" t="str">
        <f t="shared" si="1"/>
        <v>&lt;p&gt;PISEAU: identification</v>
      </c>
      <c r="C496" s="1" t="s">
        <v>575</v>
      </c>
      <c r="D496" s="2" t="s">
        <v>15</v>
      </c>
      <c r="E496" s="1" t="s">
        <v>104</v>
      </c>
      <c r="F496" s="1" t="s">
        <v>19</v>
      </c>
      <c r="G496" s="4">
        <f t="shared" si="2"/>
        <v>2</v>
      </c>
      <c r="H496" s="1">
        <v>4.0</v>
      </c>
      <c r="I496" s="1">
        <v>2.0</v>
      </c>
      <c r="J496" s="1" t="s">
        <v>567</v>
      </c>
    </row>
    <row r="497" ht="15.75" customHeight="1">
      <c r="A497" s="1">
        <v>540.0</v>
      </c>
      <c r="B497" s="1" t="str">
        <f t="shared" si="1"/>
        <v>&lt;p&gt;ach&amp;eacute;vement de</v>
      </c>
      <c r="C497" s="1" t="s">
        <v>576</v>
      </c>
      <c r="D497" s="2" t="s">
        <v>15</v>
      </c>
      <c r="E497" s="1" t="s">
        <v>47</v>
      </c>
      <c r="F497" s="1" t="s">
        <v>73</v>
      </c>
      <c r="G497" s="4">
        <f t="shared" si="2"/>
        <v>4</v>
      </c>
      <c r="H497" s="1">
        <v>10.0</v>
      </c>
      <c r="I497" s="1">
        <v>17.0</v>
      </c>
      <c r="J497" s="1" t="s">
        <v>567</v>
      </c>
    </row>
    <row r="498" ht="15.75" customHeight="1">
      <c r="A498" s="1">
        <v>541.0</v>
      </c>
      <c r="B498" s="1" t="str">
        <f t="shared" si="1"/>
        <v>&lt;p&gt;Mise au</v>
      </c>
      <c r="C498" s="1" t="s">
        <v>577</v>
      </c>
      <c r="D498" s="2" t="s">
        <v>15</v>
      </c>
      <c r="E498" s="1" t="s">
        <v>11</v>
      </c>
      <c r="F498" s="1" t="s">
        <v>62</v>
      </c>
      <c r="G498" s="4">
        <f t="shared" si="2"/>
        <v>1</v>
      </c>
      <c r="H498" s="1">
        <v>5.0</v>
      </c>
      <c r="I498" s="1">
        <v>2.0</v>
      </c>
      <c r="J498" s="1" t="s">
        <v>578</v>
      </c>
    </row>
    <row r="499" ht="15.75" customHeight="1">
      <c r="A499" s="1">
        <v>542.0</v>
      </c>
      <c r="B499" s="1" t="str">
        <f t="shared" si="1"/>
        <v>conception fiche</v>
      </c>
      <c r="C499" s="1" t="s">
        <v>579</v>
      </c>
      <c r="D499" s="2" t="s">
        <v>15</v>
      </c>
      <c r="E499" s="1" t="s">
        <v>11</v>
      </c>
      <c r="F499" s="1" t="s">
        <v>16</v>
      </c>
      <c r="G499" s="4">
        <f t="shared" si="2"/>
        <v>4.5</v>
      </c>
      <c r="H499" s="1">
        <v>2.0</v>
      </c>
      <c r="I499" s="1">
        <v>2.0</v>
      </c>
      <c r="J499" s="1" t="s">
        <v>578</v>
      </c>
    </row>
    <row r="500" ht="15.75" customHeight="1">
      <c r="A500" s="1">
        <v>543.0</v>
      </c>
      <c r="B500" s="1" t="str">
        <f t="shared" si="1"/>
        <v>&lt;p&gt;conception fiche</v>
      </c>
      <c r="C500" s="1" t="s">
        <v>580</v>
      </c>
      <c r="D500" s="2" t="s">
        <v>15</v>
      </c>
      <c r="E500" s="1" t="s">
        <v>23</v>
      </c>
      <c r="F500" s="1" t="s">
        <v>49</v>
      </c>
      <c r="G500" s="4">
        <f t="shared" si="2"/>
        <v>3</v>
      </c>
      <c r="H500" s="1">
        <v>2.0</v>
      </c>
      <c r="I500" s="1">
        <v>2.0</v>
      </c>
      <c r="J500" s="1" t="s">
        <v>578</v>
      </c>
    </row>
    <row r="501" ht="15.75" customHeight="1">
      <c r="A501" s="1">
        <v>544.0</v>
      </c>
      <c r="B501" s="1" t="str">
        <f t="shared" si="1"/>
        <v>&lt;p&gt;R&amp;eacute;union interne</v>
      </c>
      <c r="C501" s="1" t="s">
        <v>581</v>
      </c>
      <c r="D501" s="2" t="s">
        <v>15</v>
      </c>
      <c r="E501" s="1" t="s">
        <v>131</v>
      </c>
      <c r="F501" s="1" t="s">
        <v>16</v>
      </c>
      <c r="G501" s="4">
        <f t="shared" si="2"/>
        <v>2.5</v>
      </c>
      <c r="H501" s="1">
        <v>8.0</v>
      </c>
      <c r="I501" s="1">
        <v>13.0</v>
      </c>
      <c r="J501" s="1" t="s">
        <v>578</v>
      </c>
    </row>
    <row r="502" ht="15.75" customHeight="1">
      <c r="A502" s="1">
        <v>545.0</v>
      </c>
      <c r="B502" s="1" t="str">
        <f t="shared" si="1"/>
        <v>&lt;p&gt;Pr&amp;eacute;paration du</v>
      </c>
      <c r="C502" s="1" t="s">
        <v>582</v>
      </c>
      <c r="D502" s="2" t="s">
        <v>15</v>
      </c>
      <c r="E502" s="1" t="s">
        <v>11</v>
      </c>
      <c r="F502" s="1" t="s">
        <v>131</v>
      </c>
      <c r="G502" s="4">
        <f t="shared" si="2"/>
        <v>2</v>
      </c>
      <c r="H502" s="1">
        <v>8.0</v>
      </c>
      <c r="I502" s="1">
        <v>21.0</v>
      </c>
      <c r="J502" s="1" t="s">
        <v>578</v>
      </c>
    </row>
    <row r="503" ht="15.75" customHeight="1">
      <c r="A503" s="1">
        <v>546.0</v>
      </c>
      <c r="B503" s="1" t="str">
        <f t="shared" si="1"/>
        <v>&lt;p&gt;Pr&amp;eacute;paration du</v>
      </c>
      <c r="C503" s="1" t="s">
        <v>582</v>
      </c>
      <c r="D503" s="2" t="s">
        <v>15</v>
      </c>
      <c r="E503" s="1" t="s">
        <v>23</v>
      </c>
      <c r="F503" s="1" t="s">
        <v>19</v>
      </c>
      <c r="G503" s="4">
        <f t="shared" si="2"/>
        <v>4</v>
      </c>
      <c r="H503" s="1">
        <v>8.0</v>
      </c>
      <c r="I503" s="1">
        <v>21.0</v>
      </c>
      <c r="J503" s="1" t="s">
        <v>578</v>
      </c>
    </row>
    <row r="504" ht="15.75" customHeight="1">
      <c r="A504" s="1">
        <v>547.0</v>
      </c>
      <c r="B504" s="1" t="str">
        <f t="shared" si="1"/>
        <v>Analyse spatial</v>
      </c>
      <c r="C504" s="1" t="s">
        <v>583</v>
      </c>
      <c r="D504" s="2" t="s">
        <v>15</v>
      </c>
      <c r="E504" s="1" t="s">
        <v>11</v>
      </c>
      <c r="F504" s="1" t="s">
        <v>83</v>
      </c>
      <c r="G504" s="4">
        <f t="shared" si="2"/>
        <v>1.5</v>
      </c>
      <c r="H504" s="1">
        <v>3.0</v>
      </c>
      <c r="I504" s="1">
        <v>13.0</v>
      </c>
      <c r="J504" s="1" t="s">
        <v>578</v>
      </c>
    </row>
    <row r="505" ht="15.75" customHeight="1">
      <c r="A505" s="1">
        <v>548.0</v>
      </c>
      <c r="B505" s="1" t="str">
        <f t="shared" si="1"/>
        <v>&lt;p&gt;R&amp;eacute;union avec</v>
      </c>
      <c r="C505" s="1" t="s">
        <v>584</v>
      </c>
      <c r="D505" s="2" t="s">
        <v>15</v>
      </c>
      <c r="E505" s="1" t="s">
        <v>83</v>
      </c>
      <c r="F505" s="1" t="s">
        <v>67</v>
      </c>
      <c r="G505" s="4">
        <f t="shared" si="2"/>
        <v>5</v>
      </c>
      <c r="H505" s="1">
        <v>3.0</v>
      </c>
      <c r="I505" s="1">
        <v>13.0</v>
      </c>
      <c r="J505" s="1" t="s">
        <v>578</v>
      </c>
    </row>
    <row r="506" ht="15.75" customHeight="1">
      <c r="A506" s="1">
        <v>549.0</v>
      </c>
      <c r="B506" s="1" t="str">
        <f t="shared" si="1"/>
        <v>&lt;p&gt;Analyse spatiale</v>
      </c>
      <c r="C506" s="1" t="s">
        <v>585</v>
      </c>
      <c r="D506" s="2" t="s">
        <v>15</v>
      </c>
      <c r="E506" s="1" t="s">
        <v>47</v>
      </c>
      <c r="F506" s="1" t="s">
        <v>104</v>
      </c>
      <c r="G506" s="4">
        <f t="shared" si="2"/>
        <v>1</v>
      </c>
      <c r="H506" s="1">
        <v>3.0</v>
      </c>
      <c r="I506" s="1">
        <v>2.0</v>
      </c>
      <c r="J506" s="1" t="s">
        <v>578</v>
      </c>
    </row>
    <row r="507" ht="15.75" customHeight="1">
      <c r="A507" s="1">
        <v>550.0</v>
      </c>
      <c r="B507" s="1" t="str">
        <f t="shared" si="1"/>
        <v>&lt;p&gt;Edition du</v>
      </c>
      <c r="C507" s="1" t="s">
        <v>586</v>
      </c>
      <c r="D507" s="2" t="s">
        <v>15</v>
      </c>
      <c r="E507" s="1" t="s">
        <v>62</v>
      </c>
      <c r="F507" s="1" t="s">
        <v>16</v>
      </c>
      <c r="G507" s="4">
        <f t="shared" si="2"/>
        <v>3.5</v>
      </c>
      <c r="H507" s="1">
        <v>5.0</v>
      </c>
      <c r="I507" s="1">
        <v>2.0</v>
      </c>
      <c r="J507" s="1" t="s">
        <v>578</v>
      </c>
    </row>
    <row r="508" ht="15.75" customHeight="1">
      <c r="A508" s="1">
        <v>551.0</v>
      </c>
      <c r="B508" s="1" t="str">
        <f t="shared" si="1"/>
        <v>&lt;p&gt;Mise au</v>
      </c>
      <c r="C508" s="1" t="s">
        <v>587</v>
      </c>
      <c r="D508" s="2" t="s">
        <v>15</v>
      </c>
      <c r="E508" s="1" t="s">
        <v>23</v>
      </c>
      <c r="F508" s="1" t="s">
        <v>19</v>
      </c>
      <c r="G508" s="4">
        <f t="shared" si="2"/>
        <v>4</v>
      </c>
      <c r="H508" s="1">
        <v>5.0</v>
      </c>
      <c r="I508" s="1">
        <v>2.0</v>
      </c>
      <c r="J508" s="1" t="s">
        <v>578</v>
      </c>
    </row>
    <row r="509" ht="15.75" customHeight="1">
      <c r="A509" s="1">
        <v>552.0</v>
      </c>
      <c r="B509" s="1" t="str">
        <f t="shared" si="1"/>
        <v>&lt;p&gt;PISEAU: identification</v>
      </c>
      <c r="C509" s="1" t="s">
        <v>588</v>
      </c>
      <c r="D509" s="2" t="s">
        <v>15</v>
      </c>
      <c r="E509" s="1" t="s">
        <v>11</v>
      </c>
      <c r="F509" s="1" t="s">
        <v>16</v>
      </c>
      <c r="G509" s="4">
        <f t="shared" si="2"/>
        <v>4.5</v>
      </c>
      <c r="H509" s="1">
        <v>4.0</v>
      </c>
      <c r="I509" s="1">
        <v>2.0</v>
      </c>
      <c r="J509" s="1" t="s">
        <v>578</v>
      </c>
    </row>
    <row r="510" ht="15.75" customHeight="1">
      <c r="A510" s="1">
        <v>553.0</v>
      </c>
      <c r="B510" s="1" t="str">
        <f t="shared" si="1"/>
        <v>&lt;p&gt;quelques enquetes</v>
      </c>
      <c r="C510" s="1" t="s">
        <v>589</v>
      </c>
      <c r="D510" s="2" t="s">
        <v>15</v>
      </c>
      <c r="E510" s="1" t="s">
        <v>23</v>
      </c>
      <c r="F510" s="1" t="s">
        <v>47</v>
      </c>
      <c r="G510" s="4">
        <f t="shared" si="2"/>
        <v>1</v>
      </c>
      <c r="H510" s="1">
        <v>4.0</v>
      </c>
      <c r="I510" s="1">
        <v>21.0</v>
      </c>
      <c r="J510" s="1" t="s">
        <v>578</v>
      </c>
    </row>
    <row r="511" ht="15.75" customHeight="1">
      <c r="A511" s="1">
        <v>554.0</v>
      </c>
      <c r="B511" s="1" t="str">
        <f t="shared" si="1"/>
        <v>&lt;p&gt;SIG et</v>
      </c>
      <c r="C511" s="1" t="s">
        <v>590</v>
      </c>
      <c r="D511" s="2" t="s">
        <v>15</v>
      </c>
      <c r="E511" s="1" t="s">
        <v>104</v>
      </c>
      <c r="F511" s="1" t="s">
        <v>19</v>
      </c>
      <c r="G511" s="4">
        <f t="shared" si="2"/>
        <v>2</v>
      </c>
      <c r="H511" s="1">
        <v>3.0</v>
      </c>
      <c r="I511" s="1">
        <v>13.0</v>
      </c>
      <c r="J511" s="1" t="s">
        <v>578</v>
      </c>
    </row>
    <row r="512" ht="15.75" customHeight="1">
      <c r="A512" s="1">
        <v>555.0</v>
      </c>
      <c r="B512" s="1" t="str">
        <f t="shared" si="1"/>
        <v>suite identification</v>
      </c>
      <c r="C512" s="1" t="s">
        <v>591</v>
      </c>
      <c r="D512" s="2" t="s">
        <v>15</v>
      </c>
      <c r="E512" s="1" t="s">
        <v>47</v>
      </c>
      <c r="F512" s="1" t="s">
        <v>19</v>
      </c>
      <c r="G512" s="4">
        <f t="shared" si="2"/>
        <v>3</v>
      </c>
      <c r="H512" s="1">
        <v>4.0</v>
      </c>
      <c r="I512" s="1">
        <v>2.0</v>
      </c>
      <c r="J512" s="1" t="s">
        <v>578</v>
      </c>
    </row>
    <row r="513" ht="15.75" customHeight="1">
      <c r="A513" s="1">
        <v>556.0</v>
      </c>
      <c r="B513" s="1" t="str">
        <f t="shared" si="1"/>
        <v>Mise au</v>
      </c>
      <c r="C513" s="1" t="s">
        <v>592</v>
      </c>
      <c r="D513" s="2" t="s">
        <v>15</v>
      </c>
      <c r="E513" s="1" t="s">
        <v>11</v>
      </c>
      <c r="F513" s="1" t="s">
        <v>62</v>
      </c>
      <c r="G513" s="4">
        <f t="shared" si="2"/>
        <v>1</v>
      </c>
      <c r="H513" s="1">
        <v>5.0</v>
      </c>
      <c r="I513" s="1">
        <v>2.0</v>
      </c>
      <c r="J513" s="1" t="s">
        <v>593</v>
      </c>
    </row>
    <row r="514" ht="15.75" customHeight="1">
      <c r="A514" s="1">
        <v>557.0</v>
      </c>
      <c r="B514" s="1" t="str">
        <f t="shared" si="1"/>
        <v>Remplisage du</v>
      </c>
      <c r="C514" s="1" t="s">
        <v>594</v>
      </c>
      <c r="D514" s="2" t="s">
        <v>15</v>
      </c>
      <c r="E514" s="1" t="s">
        <v>11</v>
      </c>
      <c r="F514" s="1" t="s">
        <v>16</v>
      </c>
      <c r="G514" s="4">
        <f t="shared" si="2"/>
        <v>4.5</v>
      </c>
      <c r="H514" s="1">
        <v>2.0</v>
      </c>
      <c r="I514" s="1">
        <v>2.0</v>
      </c>
      <c r="J514" s="1" t="s">
        <v>593</v>
      </c>
    </row>
    <row r="515" ht="15.75" customHeight="1">
      <c r="A515" s="1">
        <v>558.0</v>
      </c>
      <c r="B515" s="1" t="str">
        <f t="shared" si="1"/>
        <v>&lt;p&gt;conception du</v>
      </c>
      <c r="C515" s="1" t="s">
        <v>595</v>
      </c>
      <c r="D515" s="2" t="s">
        <v>15</v>
      </c>
      <c r="E515" s="1" t="s">
        <v>23</v>
      </c>
      <c r="F515" s="1" t="s">
        <v>49</v>
      </c>
      <c r="G515" s="4">
        <f t="shared" si="2"/>
        <v>3</v>
      </c>
      <c r="H515" s="1">
        <v>2.0</v>
      </c>
      <c r="I515" s="1">
        <v>2.0</v>
      </c>
      <c r="J515" s="1" t="s">
        <v>593</v>
      </c>
    </row>
    <row r="516" ht="15.75" customHeight="1">
      <c r="A516" s="1">
        <v>559.0</v>
      </c>
      <c r="B516" s="1" t="str">
        <f t="shared" si="1"/>
        <v>SIG et</v>
      </c>
      <c r="C516" s="1" t="s">
        <v>596</v>
      </c>
      <c r="D516" s="2" t="s">
        <v>15</v>
      </c>
      <c r="E516" s="1" t="s">
        <v>11</v>
      </c>
      <c r="F516" s="1" t="s">
        <v>42</v>
      </c>
      <c r="G516" s="4">
        <f t="shared" si="2"/>
        <v>3</v>
      </c>
      <c r="H516" s="1">
        <v>3.0</v>
      </c>
      <c r="I516" s="1">
        <v>13.0</v>
      </c>
      <c r="J516" s="1" t="s">
        <v>593</v>
      </c>
    </row>
    <row r="517" ht="15.75" customHeight="1">
      <c r="A517" s="1">
        <v>560.0</v>
      </c>
      <c r="B517" s="1" t="str">
        <f t="shared" si="1"/>
        <v>&lt;p&gt;G&amp;eacute;ostatistique et</v>
      </c>
      <c r="C517" s="1" t="s">
        <v>597</v>
      </c>
      <c r="D517" s="2" t="s">
        <v>15</v>
      </c>
      <c r="E517" s="1" t="s">
        <v>42</v>
      </c>
      <c r="F517" s="1" t="s">
        <v>16</v>
      </c>
      <c r="G517" s="4">
        <f t="shared" si="2"/>
        <v>1.5</v>
      </c>
      <c r="H517" s="1">
        <v>3.0</v>
      </c>
      <c r="I517" s="1">
        <v>2.0</v>
      </c>
      <c r="J517" s="1" t="s">
        <v>593</v>
      </c>
    </row>
    <row r="518" ht="15.75" customHeight="1">
      <c r="A518" s="1">
        <v>561.0</v>
      </c>
      <c r="B518" s="1" t="str">
        <f t="shared" si="1"/>
        <v>&lt;p&gt;Converstion des</v>
      </c>
      <c r="C518" s="1" t="s">
        <v>598</v>
      </c>
      <c r="D518" s="2" t="s">
        <v>15</v>
      </c>
      <c r="E518" s="1" t="s">
        <v>23</v>
      </c>
      <c r="F518" s="1" t="s">
        <v>49</v>
      </c>
      <c r="G518" s="4">
        <f t="shared" si="2"/>
        <v>3</v>
      </c>
      <c r="H518" s="1">
        <v>3.0</v>
      </c>
      <c r="I518" s="1">
        <v>13.0</v>
      </c>
      <c r="J518" s="1" t="s">
        <v>593</v>
      </c>
    </row>
    <row r="519" ht="15.75" customHeight="1">
      <c r="A519" s="1">
        <v>562.0</v>
      </c>
      <c r="B519" s="1" t="str">
        <f t="shared" si="1"/>
        <v>&lt;p&gt;Mise &amp;agrave;</v>
      </c>
      <c r="C519" s="1" t="s">
        <v>599</v>
      </c>
      <c r="D519" s="2" t="s">
        <v>15</v>
      </c>
      <c r="E519" s="1" t="s">
        <v>49</v>
      </c>
      <c r="F519" s="1" t="s">
        <v>19</v>
      </c>
      <c r="G519" s="4">
        <f t="shared" si="2"/>
        <v>1</v>
      </c>
      <c r="H519" s="1">
        <v>3.0</v>
      </c>
      <c r="I519" s="1">
        <v>2.0</v>
      </c>
      <c r="J519" s="1" t="s">
        <v>593</v>
      </c>
    </row>
    <row r="520" ht="15.75" customHeight="1">
      <c r="A520" s="1">
        <v>563.0</v>
      </c>
      <c r="B520" s="1" t="str">
        <f t="shared" si="1"/>
        <v>&lt;p&gt;Mise a</v>
      </c>
      <c r="C520" s="1" t="s">
        <v>600</v>
      </c>
      <c r="D520" s="2" t="s">
        <v>15</v>
      </c>
      <c r="E520" s="1" t="s">
        <v>62</v>
      </c>
      <c r="F520" s="1" t="s">
        <v>16</v>
      </c>
      <c r="G520" s="4">
        <f t="shared" si="2"/>
        <v>3.5</v>
      </c>
      <c r="H520" s="1">
        <v>5.0</v>
      </c>
      <c r="I520" s="1">
        <v>2.0</v>
      </c>
      <c r="J520" s="1" t="s">
        <v>593</v>
      </c>
    </row>
    <row r="521" ht="15.75" customHeight="1">
      <c r="A521" s="1">
        <v>564.0</v>
      </c>
      <c r="B521" s="1" t="str">
        <f t="shared" si="1"/>
        <v>&lt;p&gt;Estimation de</v>
      </c>
      <c r="C521" s="1" t="s">
        <v>601</v>
      </c>
      <c r="D521" s="2" t="s">
        <v>15</v>
      </c>
      <c r="E521" s="1" t="s">
        <v>23</v>
      </c>
      <c r="F521" s="1" t="s">
        <v>19</v>
      </c>
      <c r="G521" s="4">
        <f t="shared" si="2"/>
        <v>4</v>
      </c>
      <c r="H521" s="1">
        <v>5.0</v>
      </c>
      <c r="I521" s="1">
        <v>2.0</v>
      </c>
      <c r="J521" s="1" t="s">
        <v>593</v>
      </c>
    </row>
    <row r="522" ht="15.75" customHeight="1">
      <c r="A522" s="1">
        <v>565.0</v>
      </c>
      <c r="B522" s="1" t="str">
        <f t="shared" si="1"/>
        <v>se terminer</v>
      </c>
      <c r="C522" s="1" t="s">
        <v>602</v>
      </c>
      <c r="D522" s="2" t="s">
        <v>15</v>
      </c>
      <c r="E522" s="1" t="s">
        <v>11</v>
      </c>
      <c r="F522" s="1" t="s">
        <v>16</v>
      </c>
      <c r="G522" s="4">
        <f t="shared" si="2"/>
        <v>4.5</v>
      </c>
      <c r="H522" s="1">
        <v>4.0</v>
      </c>
      <c r="I522" s="1">
        <v>2.0</v>
      </c>
      <c r="J522" s="1" t="s">
        <v>593</v>
      </c>
    </row>
    <row r="523" ht="15.75" customHeight="1">
      <c r="A523" s="1">
        <v>566.0</v>
      </c>
      <c r="B523" s="1" t="str">
        <f t="shared" si="1"/>
        <v>&lt;p&gt;P&amp;eacute;paration du</v>
      </c>
      <c r="C523" s="1" t="s">
        <v>603</v>
      </c>
      <c r="D523" s="2" t="s">
        <v>15</v>
      </c>
      <c r="E523" s="1" t="s">
        <v>23</v>
      </c>
      <c r="F523" s="1" t="s">
        <v>19</v>
      </c>
      <c r="G523" s="4">
        <f t="shared" si="2"/>
        <v>4</v>
      </c>
      <c r="H523" s="1">
        <v>4.0</v>
      </c>
      <c r="I523" s="1">
        <v>2.0</v>
      </c>
      <c r="J523" s="1" t="s">
        <v>593</v>
      </c>
    </row>
    <row r="524" ht="15.75" customHeight="1">
      <c r="A524" s="1">
        <v>567.0</v>
      </c>
      <c r="B524" s="1" t="str">
        <f t="shared" si="1"/>
        <v>&lt;p&gt;Saisie des</v>
      </c>
      <c r="C524" s="1" t="s">
        <v>604</v>
      </c>
      <c r="D524" s="2" t="s">
        <v>15</v>
      </c>
      <c r="E524" s="1" t="s">
        <v>11</v>
      </c>
      <c r="F524" s="1" t="s">
        <v>16</v>
      </c>
      <c r="G524" s="4">
        <f t="shared" si="2"/>
        <v>4.5</v>
      </c>
      <c r="H524" s="1">
        <v>8.0</v>
      </c>
      <c r="I524" s="1">
        <v>21.0</v>
      </c>
      <c r="J524" s="1" t="s">
        <v>605</v>
      </c>
    </row>
    <row r="525" ht="15.75" customHeight="1">
      <c r="A525" s="1">
        <v>568.0</v>
      </c>
      <c r="B525" s="1" t="str">
        <f t="shared" si="1"/>
        <v>&lt;p&gt;Saisie des</v>
      </c>
      <c r="C525" s="1" t="s">
        <v>606</v>
      </c>
      <c r="D525" s="2" t="s">
        <v>15</v>
      </c>
      <c r="E525" s="1" t="s">
        <v>23</v>
      </c>
      <c r="F525" s="1" t="s">
        <v>19</v>
      </c>
      <c r="G525" s="4">
        <f t="shared" si="2"/>
        <v>4</v>
      </c>
      <c r="H525" s="1">
        <v>8.0</v>
      </c>
      <c r="I525" s="1">
        <v>21.0</v>
      </c>
      <c r="J525" s="1" t="s">
        <v>605</v>
      </c>
    </row>
    <row r="526" ht="15.75" customHeight="1">
      <c r="A526" s="1">
        <v>569.0</v>
      </c>
      <c r="B526" s="1" t="str">
        <f t="shared" si="1"/>
        <v>Mise a</v>
      </c>
      <c r="C526" s="1" t="s">
        <v>607</v>
      </c>
      <c r="D526" s="2" t="s">
        <v>15</v>
      </c>
      <c r="E526" s="1" t="s">
        <v>11</v>
      </c>
      <c r="F526" s="1" t="s">
        <v>16</v>
      </c>
      <c r="G526" s="4">
        <f t="shared" si="2"/>
        <v>4.5</v>
      </c>
      <c r="H526" s="1">
        <v>5.0</v>
      </c>
      <c r="I526" s="1">
        <v>2.0</v>
      </c>
      <c r="J526" s="1" t="s">
        <v>605</v>
      </c>
    </row>
    <row r="527" ht="15.75" customHeight="1">
      <c r="A527" s="1">
        <v>570.0</v>
      </c>
      <c r="B527" s="1" t="str">
        <f t="shared" si="1"/>
        <v>&lt;p&gt;Avancement sur</v>
      </c>
      <c r="C527" s="1" t="s">
        <v>608</v>
      </c>
      <c r="D527" s="2" t="s">
        <v>15</v>
      </c>
      <c r="E527" s="1" t="s">
        <v>23</v>
      </c>
      <c r="F527" s="1" t="s">
        <v>19</v>
      </c>
      <c r="G527" s="4">
        <f t="shared" si="2"/>
        <v>4</v>
      </c>
      <c r="H527" s="1">
        <v>5.0</v>
      </c>
      <c r="I527" s="1">
        <v>2.0</v>
      </c>
      <c r="J527" s="1" t="s">
        <v>605</v>
      </c>
    </row>
    <row r="528" ht="15.75" customHeight="1">
      <c r="A528" s="1">
        <v>571.0</v>
      </c>
      <c r="B528" s="1" t="str">
        <f t="shared" si="1"/>
        <v>Conception du</v>
      </c>
      <c r="C528" s="1" t="s">
        <v>609</v>
      </c>
      <c r="D528" s="2" t="s">
        <v>15</v>
      </c>
      <c r="E528" s="1" t="s">
        <v>11</v>
      </c>
      <c r="F528" s="1" t="s">
        <v>16</v>
      </c>
      <c r="G528" s="4">
        <f t="shared" si="2"/>
        <v>4.5</v>
      </c>
      <c r="H528" s="1">
        <v>2.0</v>
      </c>
      <c r="I528" s="1">
        <v>2.0</v>
      </c>
      <c r="J528" s="1" t="s">
        <v>605</v>
      </c>
    </row>
    <row r="529" ht="15.75" customHeight="1">
      <c r="A529" s="1">
        <v>572.0</v>
      </c>
      <c r="B529" s="1" t="str">
        <f t="shared" si="1"/>
        <v>&lt;p&gt;contruction du</v>
      </c>
      <c r="C529" s="1" t="s">
        <v>610</v>
      </c>
      <c r="D529" s="2" t="s">
        <v>15</v>
      </c>
      <c r="E529" s="1" t="s">
        <v>23</v>
      </c>
      <c r="F529" s="1" t="s">
        <v>49</v>
      </c>
      <c r="G529" s="4">
        <f t="shared" si="2"/>
        <v>3</v>
      </c>
      <c r="H529" s="1">
        <v>2.0</v>
      </c>
      <c r="I529" s="1">
        <v>2.0</v>
      </c>
      <c r="J529" s="1" t="s">
        <v>605</v>
      </c>
    </row>
    <row r="530" ht="15.75" customHeight="1">
      <c r="A530" s="1">
        <v>573.0</v>
      </c>
      <c r="B530" s="1" t="str">
        <f t="shared" si="1"/>
        <v>Mise au</v>
      </c>
      <c r="C530" s="1" t="s">
        <v>611</v>
      </c>
      <c r="D530" s="2" t="s">
        <v>15</v>
      </c>
      <c r="E530" s="1" t="s">
        <v>11</v>
      </c>
      <c r="F530" s="1" t="s">
        <v>612</v>
      </c>
      <c r="G530" s="4">
        <f t="shared" si="2"/>
        <v>5.25</v>
      </c>
      <c r="H530" s="1">
        <v>6.0</v>
      </c>
      <c r="I530" s="1">
        <v>2.0</v>
      </c>
      <c r="J530" s="1" t="s">
        <v>605</v>
      </c>
    </row>
    <row r="531" ht="15.75" customHeight="1">
      <c r="A531" s="1">
        <v>574.0</v>
      </c>
      <c r="B531" s="1" t="str">
        <f t="shared" si="1"/>
        <v>&lt;p&gt;planning et</v>
      </c>
      <c r="C531" s="1" t="s">
        <v>613</v>
      </c>
      <c r="D531" s="2" t="s">
        <v>15</v>
      </c>
      <c r="E531" s="1" t="s">
        <v>23</v>
      </c>
      <c r="F531" s="1" t="s">
        <v>104</v>
      </c>
      <c r="G531" s="4">
        <f t="shared" si="2"/>
        <v>2</v>
      </c>
      <c r="H531" s="1">
        <v>6.0</v>
      </c>
      <c r="I531" s="1">
        <v>2.0</v>
      </c>
      <c r="J531" s="1" t="s">
        <v>605</v>
      </c>
    </row>
    <row r="532" ht="15.75" customHeight="1">
      <c r="A532" s="1">
        <v>575.0</v>
      </c>
      <c r="B532" s="1" t="str">
        <f t="shared" si="1"/>
        <v>#VALUE!</v>
      </c>
      <c r="C532" s="1" t="s">
        <v>513</v>
      </c>
      <c r="D532" s="2" t="s">
        <v>15</v>
      </c>
      <c r="E532" s="1" t="s">
        <v>104</v>
      </c>
      <c r="F532" s="1" t="s">
        <v>121</v>
      </c>
      <c r="G532" s="4">
        <f t="shared" si="2"/>
        <v>0.5</v>
      </c>
      <c r="H532" s="1">
        <v>6.0</v>
      </c>
      <c r="I532" s="1">
        <v>21.0</v>
      </c>
      <c r="J532" s="1" t="s">
        <v>605</v>
      </c>
    </row>
    <row r="533" ht="15.75" customHeight="1">
      <c r="A533" s="1">
        <v>576.0</v>
      </c>
      <c r="B533" s="1" t="str">
        <f t="shared" si="1"/>
        <v>#VALUE!</v>
      </c>
      <c r="C533" s="1" t="s">
        <v>614</v>
      </c>
      <c r="D533" s="2" t="s">
        <v>15</v>
      </c>
      <c r="E533" s="1" t="s">
        <v>121</v>
      </c>
      <c r="F533" s="1" t="s">
        <v>19</v>
      </c>
      <c r="G533" s="4">
        <f t="shared" si="2"/>
        <v>1.5</v>
      </c>
      <c r="H533" s="1">
        <v>6.0</v>
      </c>
      <c r="I533" s="1">
        <v>2.0</v>
      </c>
      <c r="J533" s="1" t="s">
        <v>605</v>
      </c>
    </row>
    <row r="534" ht="15.75" customHeight="1">
      <c r="A534" s="1">
        <v>577.0</v>
      </c>
      <c r="B534" s="1" t="str">
        <f t="shared" si="1"/>
        <v>SIG et</v>
      </c>
      <c r="C534" s="1" t="s">
        <v>615</v>
      </c>
      <c r="D534" s="2" t="s">
        <v>15</v>
      </c>
      <c r="E534" s="1" t="s">
        <v>11</v>
      </c>
      <c r="F534" s="1" t="s">
        <v>131</v>
      </c>
      <c r="G534" s="4">
        <f t="shared" si="2"/>
        <v>2</v>
      </c>
      <c r="H534" s="1">
        <v>3.0</v>
      </c>
      <c r="I534" s="1">
        <v>2.0</v>
      </c>
      <c r="J534" s="1" t="s">
        <v>605</v>
      </c>
    </row>
    <row r="535" ht="15.75" customHeight="1">
      <c r="A535" s="1">
        <v>578.0</v>
      </c>
      <c r="B535" s="1" t="str">
        <f t="shared" si="1"/>
        <v>&lt;p&gt;Taitement et</v>
      </c>
      <c r="C535" s="1" t="s">
        <v>616</v>
      </c>
      <c r="D535" s="2" t="s">
        <v>15</v>
      </c>
      <c r="E535" s="1" t="s">
        <v>131</v>
      </c>
      <c r="F535" s="1" t="s">
        <v>16</v>
      </c>
      <c r="G535" s="4">
        <f t="shared" si="2"/>
        <v>2.5</v>
      </c>
      <c r="H535" s="1">
        <v>3.0</v>
      </c>
      <c r="I535" s="1">
        <v>13.0</v>
      </c>
      <c r="J535" s="1" t="s">
        <v>605</v>
      </c>
    </row>
    <row r="536" ht="15.75" customHeight="1">
      <c r="A536" s="1">
        <v>579.0</v>
      </c>
      <c r="B536" s="1" t="str">
        <f t="shared" si="1"/>
        <v>actualisation de</v>
      </c>
      <c r="C536" s="1" t="s">
        <v>617</v>
      </c>
      <c r="D536" s="2" t="s">
        <v>15</v>
      </c>
      <c r="E536" s="1" t="s">
        <v>11</v>
      </c>
      <c r="F536" s="1" t="s">
        <v>16</v>
      </c>
      <c r="G536" s="4">
        <f t="shared" si="2"/>
        <v>4.5</v>
      </c>
      <c r="H536" s="1">
        <v>4.0</v>
      </c>
      <c r="I536" s="1">
        <v>2.0</v>
      </c>
      <c r="J536" s="1" t="s">
        <v>605</v>
      </c>
    </row>
    <row r="537" ht="15.75" customHeight="1">
      <c r="A537" s="1">
        <v>580.0</v>
      </c>
      <c r="B537" s="1" t="str">
        <f t="shared" si="1"/>
        <v>&lt;p&gt;actualisation de</v>
      </c>
      <c r="C537" s="1" t="s">
        <v>618</v>
      </c>
      <c r="D537" s="2" t="s">
        <v>15</v>
      </c>
      <c r="E537" s="1" t="s">
        <v>23</v>
      </c>
      <c r="F537" s="1" t="s">
        <v>19</v>
      </c>
      <c r="G537" s="4">
        <f t="shared" si="2"/>
        <v>4</v>
      </c>
      <c r="H537" s="1">
        <v>4.0</v>
      </c>
      <c r="I537" s="1">
        <v>2.0</v>
      </c>
      <c r="J537" s="1" t="s">
        <v>605</v>
      </c>
    </row>
    <row r="538" ht="15.75" customHeight="1">
      <c r="A538" s="1">
        <v>581.0</v>
      </c>
      <c r="B538" s="1" t="str">
        <f t="shared" si="1"/>
        <v>&lt;p&gt;SIG et</v>
      </c>
      <c r="C538" s="1" t="s">
        <v>619</v>
      </c>
      <c r="D538" s="2" t="s">
        <v>15</v>
      </c>
      <c r="E538" s="1" t="s">
        <v>23</v>
      </c>
      <c r="F538" s="1" t="s">
        <v>19</v>
      </c>
      <c r="G538" s="4">
        <f t="shared" si="2"/>
        <v>4</v>
      </c>
      <c r="H538" s="1">
        <v>3.0</v>
      </c>
      <c r="I538" s="1">
        <v>13.0</v>
      </c>
      <c r="J538" s="1" t="s">
        <v>605</v>
      </c>
    </row>
    <row r="539" ht="15.75" customHeight="1">
      <c r="A539" s="1">
        <v>582.0</v>
      </c>
      <c r="B539" s="1" t="str">
        <f t="shared" si="1"/>
        <v>&lt;p&gt;Avancement sur</v>
      </c>
      <c r="C539" s="1" t="s">
        <v>620</v>
      </c>
      <c r="D539" s="2" t="s">
        <v>15</v>
      </c>
      <c r="E539" s="1" t="s">
        <v>11</v>
      </c>
      <c r="F539" s="1" t="s">
        <v>546</v>
      </c>
      <c r="G539" s="4">
        <f t="shared" si="2"/>
        <v>3.75</v>
      </c>
      <c r="H539" s="1">
        <v>5.0</v>
      </c>
      <c r="I539" s="1">
        <v>2.0</v>
      </c>
      <c r="J539" s="1" t="s">
        <v>621</v>
      </c>
    </row>
    <row r="540" ht="15.75" customHeight="1">
      <c r="A540" s="1">
        <v>583.0</v>
      </c>
      <c r="B540" s="1" t="str">
        <f t="shared" si="1"/>
        <v>#VALUE!</v>
      </c>
      <c r="C540" s="1" t="s">
        <v>622</v>
      </c>
      <c r="D540" s="2" t="s">
        <v>15</v>
      </c>
      <c r="E540" s="1" t="s">
        <v>11</v>
      </c>
      <c r="F540" s="1" t="s">
        <v>62</v>
      </c>
      <c r="G540" s="4">
        <f t="shared" si="2"/>
        <v>1</v>
      </c>
      <c r="H540" s="1">
        <v>6.0</v>
      </c>
      <c r="I540" s="1">
        <v>2.0</v>
      </c>
      <c r="J540" s="1" t="s">
        <v>621</v>
      </c>
    </row>
    <row r="541" ht="15.75" customHeight="1">
      <c r="A541" s="1">
        <v>584.0</v>
      </c>
      <c r="B541" s="1" t="str">
        <f t="shared" si="1"/>
        <v>&lt;p&gt;d&amp;eacute;placement vers</v>
      </c>
      <c r="C541" s="1" t="s">
        <v>623</v>
      </c>
      <c r="D541" s="2" t="s">
        <v>15</v>
      </c>
      <c r="E541" s="1" t="s">
        <v>62</v>
      </c>
      <c r="F541" s="1" t="s">
        <v>42</v>
      </c>
      <c r="G541" s="4">
        <f t="shared" si="2"/>
        <v>2</v>
      </c>
      <c r="H541" s="1">
        <v>6.0</v>
      </c>
      <c r="I541" s="1">
        <v>2.0</v>
      </c>
      <c r="J541" s="1" t="s">
        <v>621</v>
      </c>
    </row>
    <row r="542" ht="15.75" customHeight="1">
      <c r="A542" s="1">
        <v>585.0</v>
      </c>
      <c r="B542" s="1" t="str">
        <f t="shared" si="1"/>
        <v>&lt;p&gt;contact pour</v>
      </c>
      <c r="C542" s="1" t="s">
        <v>624</v>
      </c>
      <c r="D542" s="2" t="s">
        <v>15</v>
      </c>
      <c r="E542" s="1" t="s">
        <v>40</v>
      </c>
      <c r="F542" s="1" t="s">
        <v>16</v>
      </c>
      <c r="G542" s="4">
        <f t="shared" si="2"/>
        <v>1</v>
      </c>
      <c r="H542" s="1">
        <v>6.0</v>
      </c>
      <c r="I542" s="1">
        <v>2.0</v>
      </c>
      <c r="J542" s="1" t="s">
        <v>621</v>
      </c>
    </row>
    <row r="543" ht="15.75" customHeight="1">
      <c r="A543" s="1">
        <v>586.0</v>
      </c>
      <c r="B543" s="1" t="str">
        <f t="shared" si="1"/>
        <v>&lt;p&gt;D&amp;eacute;placement vers</v>
      </c>
      <c r="C543" s="1" t="s">
        <v>625</v>
      </c>
      <c r="D543" s="2" t="s">
        <v>15</v>
      </c>
      <c r="E543" s="1" t="s">
        <v>23</v>
      </c>
      <c r="F543" s="1" t="s">
        <v>19</v>
      </c>
      <c r="G543" s="4">
        <f t="shared" si="2"/>
        <v>4</v>
      </c>
      <c r="H543" s="1">
        <v>6.0</v>
      </c>
      <c r="I543" s="1">
        <v>2.0</v>
      </c>
      <c r="J543" s="1" t="s">
        <v>621</v>
      </c>
    </row>
    <row r="544" ht="15.75" customHeight="1">
      <c r="A544" s="1">
        <v>587.0</v>
      </c>
      <c r="B544" s="1" t="str">
        <f t="shared" si="1"/>
        <v>&lt;p&gt;Mise au</v>
      </c>
      <c r="C544" s="1" t="s">
        <v>626</v>
      </c>
      <c r="D544" s="2" t="s">
        <v>15</v>
      </c>
      <c r="E544" s="1" t="s">
        <v>457</v>
      </c>
      <c r="F544" s="1" t="s">
        <v>216</v>
      </c>
      <c r="G544" s="4">
        <f t="shared" si="2"/>
        <v>0.4166666667</v>
      </c>
      <c r="H544" s="1">
        <v>5.0</v>
      </c>
      <c r="I544" s="1">
        <v>2.0</v>
      </c>
      <c r="J544" s="1" t="s">
        <v>621</v>
      </c>
    </row>
    <row r="545" ht="15.75" customHeight="1">
      <c r="A545" s="1">
        <v>588.0</v>
      </c>
      <c r="B545" s="1" t="str">
        <f t="shared" si="1"/>
        <v>&lt;p&gt;Identification des</v>
      </c>
      <c r="C545" s="1" t="s">
        <v>627</v>
      </c>
      <c r="D545" s="2" t="s">
        <v>15</v>
      </c>
      <c r="E545" s="1" t="s">
        <v>23</v>
      </c>
      <c r="F545" s="1" t="s">
        <v>19</v>
      </c>
      <c r="G545" s="4">
        <f t="shared" si="2"/>
        <v>4</v>
      </c>
      <c r="H545" s="1">
        <v>5.0</v>
      </c>
      <c r="I545" s="1">
        <v>2.0</v>
      </c>
      <c r="J545" s="1" t="s">
        <v>621</v>
      </c>
    </row>
    <row r="546" ht="15.75" customHeight="1">
      <c r="A546" s="1">
        <v>589.0</v>
      </c>
      <c r="B546" s="1" t="str">
        <f t="shared" si="1"/>
        <v>Conception du</v>
      </c>
      <c r="C546" s="1" t="s">
        <v>628</v>
      </c>
      <c r="D546" s="2" t="s">
        <v>15</v>
      </c>
      <c r="E546" s="1" t="s">
        <v>11</v>
      </c>
      <c r="F546" s="1" t="s">
        <v>438</v>
      </c>
      <c r="G546" s="4">
        <f t="shared" si="2"/>
        <v>4</v>
      </c>
      <c r="H546" s="1">
        <v>2.0</v>
      </c>
      <c r="I546" s="1">
        <v>2.0</v>
      </c>
      <c r="J546" s="1" t="s">
        <v>621</v>
      </c>
    </row>
    <row r="547" ht="15.75" customHeight="1">
      <c r="A547" s="1">
        <v>590.0</v>
      </c>
      <c r="B547" s="1" t="str">
        <f t="shared" si="1"/>
        <v>&lt;p&gt;reunion pour</v>
      </c>
      <c r="C547" s="1" t="s">
        <v>629</v>
      </c>
      <c r="D547" s="2" t="s">
        <v>15</v>
      </c>
      <c r="E547" s="1" t="s">
        <v>438</v>
      </c>
      <c r="F547" s="1" t="s">
        <v>71</v>
      </c>
      <c r="G547" s="4">
        <f t="shared" si="2"/>
        <v>1</v>
      </c>
      <c r="H547" s="1">
        <v>2.0</v>
      </c>
      <c r="I547" s="1">
        <v>2.0</v>
      </c>
      <c r="J547" s="1" t="s">
        <v>621</v>
      </c>
    </row>
    <row r="548" ht="15.75" customHeight="1">
      <c r="A548" s="1">
        <v>591.0</v>
      </c>
      <c r="B548" s="1" t="str">
        <f t="shared" si="1"/>
        <v>&lt;p&gt;conception model</v>
      </c>
      <c r="C548" s="1" t="s">
        <v>630</v>
      </c>
      <c r="D548" s="2" t="s">
        <v>15</v>
      </c>
      <c r="E548" s="1" t="s">
        <v>23</v>
      </c>
      <c r="F548" s="1" t="s">
        <v>49</v>
      </c>
      <c r="G548" s="4">
        <f t="shared" si="2"/>
        <v>3</v>
      </c>
      <c r="H548" s="1">
        <v>2.0</v>
      </c>
      <c r="I548" s="1">
        <v>2.0</v>
      </c>
      <c r="J548" s="1" t="s">
        <v>621</v>
      </c>
    </row>
    <row r="549" ht="15.75" customHeight="1">
      <c r="A549" s="1">
        <v>592.0</v>
      </c>
      <c r="B549" s="1" t="str">
        <f t="shared" si="1"/>
        <v>SIG :</v>
      </c>
      <c r="C549" s="1" t="s">
        <v>631</v>
      </c>
      <c r="D549" s="2" t="s">
        <v>15</v>
      </c>
      <c r="E549" s="1" t="s">
        <v>11</v>
      </c>
      <c r="F549" s="1" t="s">
        <v>438</v>
      </c>
      <c r="G549" s="4">
        <f t="shared" si="2"/>
        <v>4</v>
      </c>
      <c r="H549" s="1">
        <v>3.0</v>
      </c>
      <c r="I549" s="1">
        <v>13.0</v>
      </c>
      <c r="J549" s="1" t="s">
        <v>621</v>
      </c>
    </row>
    <row r="550" ht="15.75" customHeight="1">
      <c r="A550" s="1">
        <v>593.0</v>
      </c>
      <c r="B550" s="1" t="str">
        <f t="shared" si="1"/>
        <v>&lt;p&gt;R&amp;eacute;union interne</v>
      </c>
      <c r="C550" s="1" t="s">
        <v>632</v>
      </c>
      <c r="D550" s="2" t="s">
        <v>15</v>
      </c>
      <c r="E550" s="1" t="s">
        <v>438</v>
      </c>
      <c r="F550" s="1" t="s">
        <v>633</v>
      </c>
      <c r="G550" s="4">
        <f t="shared" si="2"/>
        <v>-10.83333333</v>
      </c>
      <c r="H550" s="1">
        <v>3.0</v>
      </c>
      <c r="I550" s="1">
        <v>2.0</v>
      </c>
      <c r="J550" s="1" t="s">
        <v>621</v>
      </c>
    </row>
    <row r="551" ht="15.75" customHeight="1">
      <c r="A551" s="1">
        <v>594.0</v>
      </c>
      <c r="B551" s="1" t="str">
        <f t="shared" si="1"/>
        <v>enquetes par</v>
      </c>
      <c r="C551" s="1" t="s">
        <v>634</v>
      </c>
      <c r="D551" s="2" t="s">
        <v>15</v>
      </c>
      <c r="E551" s="1" t="s">
        <v>11</v>
      </c>
      <c r="F551" s="1" t="s">
        <v>62</v>
      </c>
      <c r="G551" s="4">
        <f t="shared" si="2"/>
        <v>1</v>
      </c>
      <c r="H551" s="1">
        <v>4.0</v>
      </c>
      <c r="I551" s="1">
        <v>21.0</v>
      </c>
      <c r="J551" s="1" t="s">
        <v>621</v>
      </c>
    </row>
    <row r="552" ht="15.75" customHeight="1">
      <c r="A552" s="1">
        <v>595.0</v>
      </c>
      <c r="B552" s="1" t="str">
        <f t="shared" si="1"/>
        <v>&lt;p&gt;inventaire des</v>
      </c>
      <c r="C552" s="1" t="s">
        <v>635</v>
      </c>
      <c r="D552" s="2" t="s">
        <v>15</v>
      </c>
      <c r="E552" s="1" t="s">
        <v>62</v>
      </c>
      <c r="F552" s="1" t="s">
        <v>438</v>
      </c>
      <c r="G552" s="4">
        <f t="shared" si="2"/>
        <v>3</v>
      </c>
      <c r="H552" s="1">
        <v>4.0</v>
      </c>
      <c r="I552" s="1">
        <v>2.0</v>
      </c>
      <c r="J552" s="1" t="s">
        <v>621</v>
      </c>
    </row>
    <row r="553" ht="15.75" customHeight="1">
      <c r="A553" s="1">
        <v>596.0</v>
      </c>
      <c r="B553" s="1" t="str">
        <f t="shared" si="1"/>
        <v>#VALUE!</v>
      </c>
      <c r="C553" s="1" t="s">
        <v>636</v>
      </c>
      <c r="D553" s="2" t="s">
        <v>15</v>
      </c>
      <c r="E553" s="1" t="s">
        <v>438</v>
      </c>
      <c r="F553" s="1" t="s">
        <v>71</v>
      </c>
      <c r="G553" s="4">
        <f t="shared" si="2"/>
        <v>1</v>
      </c>
      <c r="H553" s="1">
        <v>4.0</v>
      </c>
      <c r="I553" s="1">
        <v>2.0</v>
      </c>
      <c r="J553" s="1" t="s">
        <v>621</v>
      </c>
    </row>
    <row r="554" ht="15.75" customHeight="1">
      <c r="A554" s="1">
        <v>597.0</v>
      </c>
      <c r="B554" s="1" t="str">
        <f t="shared" si="1"/>
        <v>&lt;p&gt;&amp;eacute;laboration avec</v>
      </c>
      <c r="C554" s="1" t="s">
        <v>637</v>
      </c>
      <c r="D554" s="2" t="s">
        <v>15</v>
      </c>
      <c r="E554" s="1" t="s">
        <v>47</v>
      </c>
      <c r="F554" s="1" t="s">
        <v>19</v>
      </c>
      <c r="G554" s="4">
        <f t="shared" si="2"/>
        <v>3</v>
      </c>
      <c r="H554" s="1">
        <v>4.0</v>
      </c>
      <c r="I554" s="1">
        <v>2.0</v>
      </c>
      <c r="J554" s="1" t="s">
        <v>621</v>
      </c>
    </row>
    <row r="555" ht="15.75" customHeight="1">
      <c r="A555" s="1">
        <v>598.0</v>
      </c>
      <c r="B555" s="1" t="str">
        <f t="shared" si="1"/>
        <v>&lt;p&gt;Elaboration d&amp;#39;un</v>
      </c>
      <c r="C555" s="1" t="s">
        <v>638</v>
      </c>
      <c r="D555" s="2" t="s">
        <v>15</v>
      </c>
      <c r="E555" s="1" t="s">
        <v>23</v>
      </c>
      <c r="F555" s="1" t="s">
        <v>47</v>
      </c>
      <c r="G555" s="4">
        <f t="shared" si="2"/>
        <v>1</v>
      </c>
      <c r="H555" s="1">
        <v>4.0</v>
      </c>
      <c r="I555" s="1">
        <v>21.0</v>
      </c>
      <c r="J555" s="1" t="s">
        <v>621</v>
      </c>
    </row>
    <row r="556" ht="15.75" customHeight="1">
      <c r="A556" s="1">
        <v>599.0</v>
      </c>
      <c r="B556" s="1" t="str">
        <f t="shared" si="1"/>
        <v>&lt;p&gt;Schéma conceptuel</v>
      </c>
      <c r="C556" s="1" t="s">
        <v>639</v>
      </c>
      <c r="D556" s="2" t="s">
        <v>15</v>
      </c>
      <c r="E556" s="1" t="s">
        <v>640</v>
      </c>
      <c r="F556" s="1" t="s">
        <v>19</v>
      </c>
      <c r="G556" s="4">
        <f t="shared" si="2"/>
        <v>3.833333333</v>
      </c>
      <c r="H556" s="1">
        <v>3.0</v>
      </c>
      <c r="I556" s="1">
        <v>2.0</v>
      </c>
      <c r="J556" s="1" t="s">
        <v>621</v>
      </c>
    </row>
    <row r="557" ht="15.75" customHeight="1">
      <c r="A557" s="1">
        <v>600.0</v>
      </c>
      <c r="B557" s="1" t="str">
        <f t="shared" si="1"/>
        <v>Mise a</v>
      </c>
      <c r="C557" s="1" t="s">
        <v>641</v>
      </c>
      <c r="D557" s="2" t="s">
        <v>15</v>
      </c>
      <c r="E557" s="1" t="s">
        <v>11</v>
      </c>
      <c r="F557" s="1" t="s">
        <v>16</v>
      </c>
      <c r="G557" s="4">
        <f t="shared" si="2"/>
        <v>4.5</v>
      </c>
      <c r="H557" s="1">
        <v>5.0</v>
      </c>
      <c r="I557" s="1">
        <v>2.0</v>
      </c>
      <c r="J557" s="1" t="s">
        <v>642</v>
      </c>
    </row>
    <row r="558" ht="15.75" customHeight="1">
      <c r="A558" s="1">
        <v>601.0</v>
      </c>
      <c r="B558" s="1" t="str">
        <f t="shared" si="1"/>
        <v>contact de</v>
      </c>
      <c r="C558" s="1" t="s">
        <v>643</v>
      </c>
      <c r="D558" s="2" t="s">
        <v>15</v>
      </c>
      <c r="E558" s="1" t="s">
        <v>23</v>
      </c>
      <c r="F558" s="1" t="s">
        <v>19</v>
      </c>
      <c r="G558" s="4">
        <f t="shared" si="2"/>
        <v>4</v>
      </c>
      <c r="H558" s="1">
        <v>5.0</v>
      </c>
      <c r="I558" s="1">
        <v>2.0</v>
      </c>
      <c r="J558" s="1" t="s">
        <v>642</v>
      </c>
    </row>
    <row r="559" ht="15.75" customHeight="1">
      <c r="A559" s="1">
        <v>602.0</v>
      </c>
      <c r="B559" s="1" t="str">
        <f t="shared" si="1"/>
        <v>Creation des</v>
      </c>
      <c r="C559" s="1" t="s">
        <v>644</v>
      </c>
      <c r="D559" s="2" t="s">
        <v>15</v>
      </c>
      <c r="E559" s="1" t="s">
        <v>11</v>
      </c>
      <c r="F559" s="1" t="s">
        <v>16</v>
      </c>
      <c r="G559" s="4">
        <f t="shared" si="2"/>
        <v>4.5</v>
      </c>
      <c r="H559" s="1">
        <v>2.0</v>
      </c>
      <c r="I559" s="1">
        <v>2.0</v>
      </c>
      <c r="J559" s="1" t="s">
        <v>642</v>
      </c>
    </row>
    <row r="560" ht="15.75" customHeight="1">
      <c r="A560" s="1">
        <v>603.0</v>
      </c>
      <c r="B560" s="1" t="str">
        <f t="shared" si="1"/>
        <v>&lt;p&gt;creation des</v>
      </c>
      <c r="C560" s="1" t="s">
        <v>645</v>
      </c>
      <c r="D560" s="2" t="s">
        <v>15</v>
      </c>
      <c r="E560" s="1" t="s">
        <v>23</v>
      </c>
      <c r="F560" s="1" t="s">
        <v>49</v>
      </c>
      <c r="G560" s="4">
        <f t="shared" si="2"/>
        <v>3</v>
      </c>
      <c r="H560" s="1">
        <v>2.0</v>
      </c>
      <c r="I560" s="1">
        <v>2.0</v>
      </c>
      <c r="J560" s="1" t="s">
        <v>642</v>
      </c>
    </row>
    <row r="561" ht="15.75" customHeight="1">
      <c r="A561" s="1">
        <v>604.0</v>
      </c>
      <c r="B561" s="1" t="str">
        <f t="shared" si="1"/>
        <v>Correction du</v>
      </c>
      <c r="C561" s="1" t="s">
        <v>646</v>
      </c>
      <c r="D561" s="2" t="s">
        <v>15</v>
      </c>
      <c r="E561" s="1" t="s">
        <v>11</v>
      </c>
      <c r="F561" s="1" t="s">
        <v>16</v>
      </c>
      <c r="G561" s="4">
        <f t="shared" si="2"/>
        <v>4.5</v>
      </c>
      <c r="H561" s="1">
        <v>4.0</v>
      </c>
      <c r="I561" s="1">
        <v>2.0</v>
      </c>
      <c r="J561" s="1" t="s">
        <v>642</v>
      </c>
    </row>
    <row r="562" ht="15.75" customHeight="1">
      <c r="A562" s="1">
        <v>605.0</v>
      </c>
      <c r="B562" s="1" t="str">
        <f t="shared" si="1"/>
        <v>numérisation et</v>
      </c>
      <c r="C562" s="1" t="s">
        <v>647</v>
      </c>
      <c r="D562" s="2" t="s">
        <v>15</v>
      </c>
      <c r="E562" s="1" t="s">
        <v>11</v>
      </c>
      <c r="F562" s="1" t="s">
        <v>131</v>
      </c>
      <c r="G562" s="4">
        <f t="shared" si="2"/>
        <v>2</v>
      </c>
      <c r="H562" s="1">
        <v>3.0</v>
      </c>
      <c r="I562" s="1">
        <v>13.0</v>
      </c>
      <c r="J562" s="1" t="s">
        <v>642</v>
      </c>
    </row>
    <row r="563" ht="15.75" customHeight="1">
      <c r="A563" s="1">
        <v>606.0</v>
      </c>
      <c r="B563" s="1" t="str">
        <f t="shared" si="1"/>
        <v>&lt;p&gt;&amp;eacute;laboration d&amp;#39;un</v>
      </c>
      <c r="C563" s="1" t="s">
        <v>648</v>
      </c>
      <c r="D563" s="2" t="s">
        <v>15</v>
      </c>
      <c r="E563" s="1" t="s">
        <v>23</v>
      </c>
      <c r="F563" s="1" t="s">
        <v>19</v>
      </c>
      <c r="G563" s="4">
        <f t="shared" si="2"/>
        <v>4</v>
      </c>
      <c r="H563" s="1">
        <v>4.0</v>
      </c>
      <c r="I563" s="1">
        <v>2.0</v>
      </c>
      <c r="J563" s="1" t="s">
        <v>642</v>
      </c>
    </row>
    <row r="564" ht="15.75" customHeight="1">
      <c r="A564" s="1">
        <v>607.0</v>
      </c>
      <c r="B564" s="1" t="str">
        <f t="shared" si="1"/>
        <v>&lt;p&gt;Analyse spatiale</v>
      </c>
      <c r="C564" s="1" t="s">
        <v>649</v>
      </c>
      <c r="D564" s="2" t="s">
        <v>15</v>
      </c>
      <c r="E564" s="1" t="s">
        <v>131</v>
      </c>
      <c r="F564" s="1" t="s">
        <v>16</v>
      </c>
      <c r="G564" s="4">
        <f t="shared" si="2"/>
        <v>2.5</v>
      </c>
      <c r="H564" s="1">
        <v>3.0</v>
      </c>
      <c r="I564" s="1">
        <v>2.0</v>
      </c>
      <c r="J564" s="1" t="s">
        <v>642</v>
      </c>
    </row>
    <row r="565" ht="15.75" customHeight="1">
      <c r="A565" s="1">
        <v>608.0</v>
      </c>
      <c r="B565" s="1" t="str">
        <f t="shared" si="1"/>
        <v>&lt;p&gt;Num&amp;eacute;risation et</v>
      </c>
      <c r="C565" s="1" t="s">
        <v>650</v>
      </c>
      <c r="D565" s="2" t="s">
        <v>15</v>
      </c>
      <c r="E565" s="1" t="s">
        <v>23</v>
      </c>
      <c r="F565" s="1" t="s">
        <v>19</v>
      </c>
      <c r="G565" s="4">
        <f t="shared" si="2"/>
        <v>4</v>
      </c>
      <c r="H565" s="1">
        <v>3.0</v>
      </c>
      <c r="I565" s="1">
        <v>13.0</v>
      </c>
      <c r="J565" s="1" t="s">
        <v>642</v>
      </c>
    </row>
    <row r="566" ht="15.75" customHeight="1">
      <c r="A566" s="1">
        <v>609.0</v>
      </c>
      <c r="B566" s="1" t="str">
        <f t="shared" si="1"/>
        <v>Déplacement onas</v>
      </c>
      <c r="C566" s="1" t="s">
        <v>651</v>
      </c>
      <c r="D566" s="2" t="s">
        <v>15</v>
      </c>
      <c r="E566" s="1" t="s">
        <v>11</v>
      </c>
      <c r="F566" s="1" t="s">
        <v>16</v>
      </c>
      <c r="G566" s="4">
        <f t="shared" si="2"/>
        <v>4.5</v>
      </c>
      <c r="H566" s="1">
        <v>5.0</v>
      </c>
      <c r="I566" s="1">
        <v>2.0</v>
      </c>
      <c r="J566" s="1" t="s">
        <v>652</v>
      </c>
    </row>
    <row r="567" ht="15.75" customHeight="1">
      <c r="A567" s="1">
        <v>610.0</v>
      </c>
      <c r="B567" s="1" t="str">
        <f t="shared" si="1"/>
        <v>contact téléphonique</v>
      </c>
      <c r="C567" s="1" t="s">
        <v>653</v>
      </c>
      <c r="D567" s="2" t="s">
        <v>15</v>
      </c>
      <c r="E567" s="1" t="s">
        <v>11</v>
      </c>
      <c r="F567" s="1" t="s">
        <v>62</v>
      </c>
      <c r="G567" s="4">
        <f t="shared" si="2"/>
        <v>1</v>
      </c>
      <c r="H567" s="1">
        <v>6.0</v>
      </c>
      <c r="I567" s="1">
        <v>2.0</v>
      </c>
      <c r="J567" s="1" t="s">
        <v>652</v>
      </c>
    </row>
    <row r="568" ht="15.75" customHeight="1">
      <c r="A568" s="1">
        <v>611.0</v>
      </c>
      <c r="B568" s="1" t="str">
        <f t="shared" si="1"/>
        <v>&lt;p&gt;d&amp;eacute;placement ONAS</v>
      </c>
      <c r="C568" s="1" t="s">
        <v>654</v>
      </c>
      <c r="D568" s="2" t="s">
        <v>15</v>
      </c>
      <c r="E568" s="1" t="s">
        <v>62</v>
      </c>
      <c r="F568" s="1" t="s">
        <v>655</v>
      </c>
      <c r="G568" s="4">
        <f t="shared" si="2"/>
        <v>3.25</v>
      </c>
      <c r="H568" s="1">
        <v>6.0</v>
      </c>
      <c r="I568" s="1">
        <v>2.0</v>
      </c>
      <c r="J568" s="1" t="s">
        <v>652</v>
      </c>
    </row>
    <row r="569" ht="15.75" customHeight="1">
      <c r="A569" s="1">
        <v>612.0</v>
      </c>
      <c r="B569" s="1" t="str">
        <f t="shared" si="1"/>
        <v>&lt;p&gt;Mise au</v>
      </c>
      <c r="C569" s="1" t="s">
        <v>656</v>
      </c>
      <c r="D569" s="2" t="s">
        <v>15</v>
      </c>
      <c r="E569" s="1" t="s">
        <v>23</v>
      </c>
      <c r="F569" s="1" t="s">
        <v>19</v>
      </c>
      <c r="G569" s="4">
        <f t="shared" si="2"/>
        <v>4</v>
      </c>
      <c r="H569" s="1">
        <v>5.0</v>
      </c>
      <c r="I569" s="1">
        <v>2.0</v>
      </c>
      <c r="J569" s="1" t="s">
        <v>652</v>
      </c>
    </row>
    <row r="570" ht="15.75" customHeight="1">
      <c r="A570" s="1">
        <v>613.0</v>
      </c>
      <c r="B570" s="1" t="str">
        <f t="shared" si="1"/>
        <v>Creation interface</v>
      </c>
      <c r="C570" s="1" t="s">
        <v>657</v>
      </c>
      <c r="D570" s="2" t="s">
        <v>15</v>
      </c>
      <c r="E570" s="1" t="s">
        <v>11</v>
      </c>
      <c r="F570" s="1" t="s">
        <v>16</v>
      </c>
      <c r="G570" s="4">
        <f t="shared" si="2"/>
        <v>4.5</v>
      </c>
      <c r="H570" s="1">
        <v>2.0</v>
      </c>
      <c r="I570" s="1">
        <v>2.0</v>
      </c>
      <c r="J570" s="1" t="s">
        <v>652</v>
      </c>
    </row>
    <row r="571" ht="15.75" customHeight="1">
      <c r="A571" s="1">
        <v>614.0</v>
      </c>
      <c r="B571" s="1" t="str">
        <f t="shared" si="1"/>
        <v>&lt;p&gt;Creation interface</v>
      </c>
      <c r="C571" s="1" t="s">
        <v>658</v>
      </c>
      <c r="D571" s="2" t="s">
        <v>15</v>
      </c>
      <c r="E571" s="1" t="s">
        <v>23</v>
      </c>
      <c r="F571" s="1" t="s">
        <v>49</v>
      </c>
      <c r="G571" s="4">
        <f t="shared" si="2"/>
        <v>3</v>
      </c>
      <c r="H571" s="1">
        <v>2.0</v>
      </c>
      <c r="I571" s="1">
        <v>2.0</v>
      </c>
      <c r="J571" s="1" t="s">
        <v>652</v>
      </c>
    </row>
    <row r="572" ht="15.75" customHeight="1">
      <c r="A572" s="1">
        <v>615.0</v>
      </c>
      <c r="B572" s="1" t="str">
        <f t="shared" si="1"/>
        <v>Préparation de</v>
      </c>
      <c r="C572" s="1" t="s">
        <v>659</v>
      </c>
      <c r="D572" s="2" t="s">
        <v>15</v>
      </c>
      <c r="E572" s="1" t="s">
        <v>11</v>
      </c>
      <c r="F572" s="1" t="s">
        <v>16</v>
      </c>
      <c r="G572" s="4">
        <f t="shared" si="2"/>
        <v>4.5</v>
      </c>
      <c r="H572" s="1">
        <v>8.0</v>
      </c>
      <c r="I572" s="1">
        <v>21.0</v>
      </c>
      <c r="J572" s="1" t="s">
        <v>652</v>
      </c>
    </row>
    <row r="573" ht="15.75" customHeight="1">
      <c r="A573" s="1">
        <v>616.0</v>
      </c>
      <c r="B573" s="1" t="str">
        <f t="shared" si="1"/>
        <v>&lt;p&gt;Pr&amp;eacute;paration de</v>
      </c>
      <c r="C573" s="1" t="s">
        <v>660</v>
      </c>
      <c r="D573" s="2" t="s">
        <v>15</v>
      </c>
      <c r="E573" s="1" t="s">
        <v>23</v>
      </c>
      <c r="F573" s="1" t="s">
        <v>19</v>
      </c>
      <c r="G573" s="4">
        <f t="shared" si="2"/>
        <v>4</v>
      </c>
      <c r="H573" s="1">
        <v>8.0</v>
      </c>
      <c r="I573" s="1">
        <v>21.0</v>
      </c>
      <c r="J573" s="1" t="s">
        <v>652</v>
      </c>
    </row>
    <row r="574" ht="15.75" customHeight="1">
      <c r="A574" s="1">
        <v>617.0</v>
      </c>
      <c r="B574" s="1" t="str">
        <f t="shared" si="1"/>
        <v>SIG et</v>
      </c>
      <c r="C574" s="1" t="s">
        <v>615</v>
      </c>
      <c r="D574" s="2" t="s">
        <v>15</v>
      </c>
      <c r="E574" s="1" t="s">
        <v>11</v>
      </c>
      <c r="F574" s="1" t="s">
        <v>16</v>
      </c>
      <c r="G574" s="4">
        <f t="shared" si="2"/>
        <v>4.5</v>
      </c>
      <c r="H574" s="1">
        <v>3.0</v>
      </c>
      <c r="I574" s="1">
        <v>13.0</v>
      </c>
      <c r="J574" s="1" t="s">
        <v>652</v>
      </c>
    </row>
    <row r="575" ht="15.75" customHeight="1">
      <c r="A575" s="1">
        <v>618.0</v>
      </c>
      <c r="B575" s="1" t="str">
        <f t="shared" si="1"/>
        <v>&lt;p&gt;&lt;span style="font-size:13px"&gt;&amp;eacute;laboration</v>
      </c>
      <c r="C575" s="1" t="s">
        <v>661</v>
      </c>
      <c r="D575" s="2" t="s">
        <v>15</v>
      </c>
      <c r="E575" s="1" t="s">
        <v>11</v>
      </c>
      <c r="F575" s="1" t="s">
        <v>16</v>
      </c>
      <c r="G575" s="4">
        <f t="shared" si="2"/>
        <v>4.5</v>
      </c>
      <c r="H575" s="1">
        <v>4.0</v>
      </c>
      <c r="I575" s="1">
        <v>2.0</v>
      </c>
      <c r="J575" s="1" t="s">
        <v>652</v>
      </c>
    </row>
    <row r="576" ht="15.75" customHeight="1">
      <c r="A576" s="1">
        <v>619.0</v>
      </c>
      <c r="B576" s="1" t="str">
        <f t="shared" si="1"/>
        <v>&lt;p&gt;contact t&amp;eacute;l&amp;eacute;phonique,</v>
      </c>
      <c r="C576" s="1" t="s">
        <v>662</v>
      </c>
      <c r="D576" s="2" t="s">
        <v>15</v>
      </c>
      <c r="E576" s="1" t="s">
        <v>23</v>
      </c>
      <c r="F576" s="1" t="s">
        <v>19</v>
      </c>
      <c r="G576" s="4">
        <f t="shared" si="2"/>
        <v>4</v>
      </c>
      <c r="H576" s="1">
        <v>6.0</v>
      </c>
      <c r="I576" s="1">
        <v>2.0</v>
      </c>
      <c r="J576" s="1" t="s">
        <v>652</v>
      </c>
    </row>
    <row r="577" ht="15.75" customHeight="1">
      <c r="A577" s="1">
        <v>620.0</v>
      </c>
      <c r="B577" s="1" t="str">
        <f t="shared" si="1"/>
        <v>&lt;p&gt;&lt;span style="font-size:13px"&gt;laboration</v>
      </c>
      <c r="C577" s="1" t="s">
        <v>663</v>
      </c>
      <c r="D577" s="2" t="s">
        <v>15</v>
      </c>
      <c r="E577" s="1" t="s">
        <v>23</v>
      </c>
      <c r="F577" s="1" t="s">
        <v>19</v>
      </c>
      <c r="G577" s="4">
        <f t="shared" si="2"/>
        <v>4</v>
      </c>
      <c r="H577" s="1">
        <v>4.0</v>
      </c>
      <c r="I577" s="1">
        <v>2.0</v>
      </c>
      <c r="J577" s="1" t="s">
        <v>652</v>
      </c>
    </row>
    <row r="578" ht="15.75" customHeight="1">
      <c r="A578" s="1">
        <v>621.0</v>
      </c>
      <c r="B578" s="1" t="str">
        <f t="shared" si="1"/>
        <v>&lt;p&gt;- Num&amp;eacute;risation</v>
      </c>
      <c r="C578" s="1" t="s">
        <v>664</v>
      </c>
      <c r="D578" s="2" t="s">
        <v>15</v>
      </c>
      <c r="E578" s="1" t="s">
        <v>23</v>
      </c>
      <c r="F578" s="1" t="s">
        <v>19</v>
      </c>
      <c r="G578" s="4">
        <f t="shared" si="2"/>
        <v>4</v>
      </c>
      <c r="H578" s="1">
        <v>3.0</v>
      </c>
      <c r="I578" s="1">
        <v>13.0</v>
      </c>
      <c r="J578" s="1" t="s">
        <v>652</v>
      </c>
    </row>
    <row r="579" ht="15.75" customHeight="1">
      <c r="A579" s="1">
        <v>622.0</v>
      </c>
      <c r="B579" s="1" t="str">
        <f t="shared" si="1"/>
        <v>Avancement sur</v>
      </c>
      <c r="C579" s="1" t="s">
        <v>665</v>
      </c>
      <c r="D579" s="2" t="s">
        <v>15</v>
      </c>
      <c r="E579" s="1" t="s">
        <v>11</v>
      </c>
      <c r="F579" s="1" t="s">
        <v>16</v>
      </c>
      <c r="G579" s="4">
        <f t="shared" si="2"/>
        <v>4.5</v>
      </c>
      <c r="H579" s="1">
        <v>5.0</v>
      </c>
      <c r="I579" s="1">
        <v>2.0</v>
      </c>
      <c r="J579" s="1" t="s">
        <v>666</v>
      </c>
    </row>
    <row r="580" ht="15.75" customHeight="1">
      <c r="A580" s="1">
        <v>623.0</v>
      </c>
      <c r="B580" s="1" t="str">
        <f t="shared" si="1"/>
        <v>rectification lettre</v>
      </c>
      <c r="C580" s="1" t="s">
        <v>667</v>
      </c>
      <c r="D580" s="2" t="s">
        <v>15</v>
      </c>
      <c r="E580" s="1" t="s">
        <v>23</v>
      </c>
      <c r="F580" s="1" t="s">
        <v>19</v>
      </c>
      <c r="G580" s="4">
        <f t="shared" si="2"/>
        <v>4</v>
      </c>
      <c r="H580" s="1">
        <v>5.0</v>
      </c>
      <c r="I580" s="1">
        <v>2.0</v>
      </c>
      <c r="J580" s="1" t="s">
        <v>666</v>
      </c>
    </row>
    <row r="581" ht="15.75" customHeight="1">
      <c r="A581" s="1">
        <v>624.0</v>
      </c>
      <c r="B581" s="1" t="str">
        <f t="shared" si="1"/>
        <v>- Analyse</v>
      </c>
      <c r="C581" s="1" t="s">
        <v>668</v>
      </c>
      <c r="D581" s="2" t="s">
        <v>15</v>
      </c>
      <c r="E581" s="1" t="s">
        <v>11</v>
      </c>
      <c r="F581" s="1" t="s">
        <v>669</v>
      </c>
      <c r="G581" s="4">
        <f t="shared" si="2"/>
        <v>8.166666667</v>
      </c>
      <c r="H581" s="1">
        <v>3.0</v>
      </c>
      <c r="I581" s="1">
        <v>13.0</v>
      </c>
      <c r="J581" s="1" t="s">
        <v>666</v>
      </c>
    </row>
    <row r="582" ht="15.75" customHeight="1">
      <c r="A582" s="1">
        <v>625.0</v>
      </c>
      <c r="B582" s="1" t="str">
        <f t="shared" si="1"/>
        <v>conception fiche</v>
      </c>
      <c r="C582" s="1" t="s">
        <v>670</v>
      </c>
      <c r="D582" s="2" t="s">
        <v>15</v>
      </c>
      <c r="E582" s="1" t="s">
        <v>11</v>
      </c>
      <c r="F582" s="1" t="s">
        <v>16</v>
      </c>
      <c r="G582" s="4">
        <f t="shared" si="2"/>
        <v>4.5</v>
      </c>
      <c r="H582" s="1">
        <v>2.0</v>
      </c>
      <c r="I582" s="1">
        <v>2.0</v>
      </c>
      <c r="J582" s="1" t="s">
        <v>666</v>
      </c>
    </row>
    <row r="583" ht="15.75" customHeight="1">
      <c r="A583" s="1">
        <v>626.0</v>
      </c>
      <c r="B583" s="1" t="str">
        <f t="shared" si="1"/>
        <v>&lt;p&gt;conception fiche</v>
      </c>
      <c r="C583" s="1" t="s">
        <v>671</v>
      </c>
      <c r="D583" s="2" t="s">
        <v>15</v>
      </c>
      <c r="E583" s="1" t="s">
        <v>23</v>
      </c>
      <c r="F583" s="1" t="s">
        <v>49</v>
      </c>
      <c r="G583" s="4">
        <f t="shared" si="2"/>
        <v>3</v>
      </c>
      <c r="H583" s="1">
        <v>2.0</v>
      </c>
      <c r="I583" s="1">
        <v>2.0</v>
      </c>
      <c r="J583" s="1" t="s">
        <v>666</v>
      </c>
    </row>
    <row r="584" ht="15.75" customHeight="1">
      <c r="A584" s="1">
        <v>627.0</v>
      </c>
      <c r="B584" s="1" t="str">
        <f t="shared" si="1"/>
        <v>&lt;p&gt;Mise au</v>
      </c>
      <c r="C584" s="1" t="s">
        <v>672</v>
      </c>
      <c r="D584" s="2" t="s">
        <v>15</v>
      </c>
      <c r="E584" s="1" t="s">
        <v>11</v>
      </c>
      <c r="F584" s="1" t="s">
        <v>16</v>
      </c>
      <c r="G584" s="4">
        <f t="shared" si="2"/>
        <v>4.5</v>
      </c>
      <c r="H584" s="1">
        <v>6.0</v>
      </c>
      <c r="I584" s="1">
        <v>2.0</v>
      </c>
      <c r="J584" s="1" t="s">
        <v>673</v>
      </c>
    </row>
    <row r="585" ht="15.75" customHeight="1">
      <c r="A585" s="1">
        <v>628.0</v>
      </c>
      <c r="B585" s="1" t="str">
        <f t="shared" si="1"/>
        <v>Creation des</v>
      </c>
      <c r="C585" s="1" t="s">
        <v>674</v>
      </c>
      <c r="D585" s="2" t="s">
        <v>15</v>
      </c>
      <c r="E585" s="1" t="s">
        <v>11</v>
      </c>
      <c r="F585" s="1" t="s">
        <v>16</v>
      </c>
      <c r="G585" s="4">
        <f t="shared" si="2"/>
        <v>4.5</v>
      </c>
      <c r="H585" s="1">
        <v>2.0</v>
      </c>
      <c r="I585" s="1">
        <v>2.0</v>
      </c>
      <c r="J585" s="1" t="s">
        <v>673</v>
      </c>
    </row>
    <row r="586" ht="15.75" customHeight="1">
      <c r="A586" s="1">
        <v>629.0</v>
      </c>
      <c r="B586" s="1" t="str">
        <f t="shared" si="1"/>
        <v>&lt;p&gt;Creation des</v>
      </c>
      <c r="C586" s="1" t="s">
        <v>675</v>
      </c>
      <c r="D586" s="2" t="s">
        <v>15</v>
      </c>
      <c r="E586" s="1" t="s">
        <v>23</v>
      </c>
      <c r="F586" s="1" t="s">
        <v>49</v>
      </c>
      <c r="G586" s="4">
        <f t="shared" si="2"/>
        <v>3</v>
      </c>
      <c r="H586" s="1">
        <v>2.0</v>
      </c>
      <c r="I586" s="1">
        <v>2.0</v>
      </c>
      <c r="J586" s="1" t="s">
        <v>673</v>
      </c>
    </row>
    <row r="587" ht="15.75" customHeight="1">
      <c r="A587" s="1">
        <v>630.0</v>
      </c>
      <c r="B587" s="1" t="str">
        <f t="shared" si="1"/>
        <v>Analyse spatiale</v>
      </c>
      <c r="C587" s="1" t="s">
        <v>676</v>
      </c>
      <c r="D587" s="2" t="s">
        <v>15</v>
      </c>
      <c r="E587" s="1" t="s">
        <v>11</v>
      </c>
      <c r="F587" s="1" t="s">
        <v>16</v>
      </c>
      <c r="G587" s="4">
        <f t="shared" si="2"/>
        <v>4.5</v>
      </c>
      <c r="H587" s="1">
        <v>3.0</v>
      </c>
      <c r="I587" s="1">
        <v>13.0</v>
      </c>
      <c r="J587" s="1" t="s">
        <v>673</v>
      </c>
    </row>
    <row r="588" ht="15.75" customHeight="1">
      <c r="A588" s="1">
        <v>631.0</v>
      </c>
      <c r="B588" s="1" t="str">
        <f t="shared" si="1"/>
        <v>&lt;p&gt;contact t&amp;eacute;l&amp;eacute;phonique</v>
      </c>
      <c r="C588" s="1" t="s">
        <v>677</v>
      </c>
      <c r="D588" s="2" t="s">
        <v>15</v>
      </c>
      <c r="E588" s="1" t="s">
        <v>23</v>
      </c>
      <c r="F588" s="1" t="s">
        <v>19</v>
      </c>
      <c r="G588" s="4">
        <f t="shared" si="2"/>
        <v>4</v>
      </c>
      <c r="H588" s="1">
        <v>6.0</v>
      </c>
      <c r="I588" s="1">
        <v>2.0</v>
      </c>
      <c r="J588" s="1" t="s">
        <v>673</v>
      </c>
    </row>
    <row r="589" ht="15.75" customHeight="1">
      <c r="A589" s="1">
        <v>632.0</v>
      </c>
      <c r="B589" s="1" t="str">
        <f t="shared" si="1"/>
        <v>&lt;p&gt;Analyse spatiale</v>
      </c>
      <c r="C589" s="1" t="s">
        <v>678</v>
      </c>
      <c r="D589" s="2" t="s">
        <v>15</v>
      </c>
      <c r="E589" s="1" t="s">
        <v>23</v>
      </c>
      <c r="F589" s="1" t="s">
        <v>104</v>
      </c>
      <c r="G589" s="4">
        <f t="shared" si="2"/>
        <v>2</v>
      </c>
      <c r="H589" s="1">
        <v>3.0</v>
      </c>
      <c r="I589" s="1">
        <v>13.0</v>
      </c>
      <c r="J589" s="1" t="s">
        <v>673</v>
      </c>
    </row>
    <row r="590" ht="15.75" customHeight="1">
      <c r="A590" s="1">
        <v>633.0</v>
      </c>
      <c r="B590" s="1" t="str">
        <f t="shared" si="1"/>
        <v>Suite: codification</v>
      </c>
      <c r="C590" s="1" t="s">
        <v>679</v>
      </c>
      <c r="D590" s="2" t="s">
        <v>15</v>
      </c>
      <c r="E590" s="1" t="s">
        <v>11</v>
      </c>
      <c r="F590" s="1" t="s">
        <v>16</v>
      </c>
      <c r="G590" s="4">
        <f t="shared" si="2"/>
        <v>4.5</v>
      </c>
      <c r="H590" s="1">
        <v>4.0</v>
      </c>
      <c r="I590" s="1">
        <v>2.0</v>
      </c>
      <c r="J590" s="1" t="s">
        <v>673</v>
      </c>
    </row>
    <row r="591" ht="15.75" customHeight="1">
      <c r="A591" s="1">
        <v>634.0</v>
      </c>
      <c r="B591" s="1" t="str">
        <f t="shared" si="1"/>
        <v>&lt;p&gt;&amp;eacute;laboration du</v>
      </c>
      <c r="C591" s="1" t="s">
        <v>680</v>
      </c>
      <c r="D591" s="2" t="s">
        <v>15</v>
      </c>
      <c r="E591" s="1" t="s">
        <v>23</v>
      </c>
      <c r="F591" s="1" t="s">
        <v>19</v>
      </c>
      <c r="G591" s="4">
        <f t="shared" si="2"/>
        <v>4</v>
      </c>
      <c r="H591" s="1">
        <v>4.0</v>
      </c>
      <c r="I591" s="1">
        <v>2.0</v>
      </c>
      <c r="J591" s="1" t="s">
        <v>673</v>
      </c>
    </row>
    <row r="592" ht="15.75" customHeight="1">
      <c r="A592" s="1">
        <v>635.0</v>
      </c>
      <c r="B592" s="1" t="str">
        <f t="shared" si="1"/>
        <v>&lt;p&gt;Traitement de</v>
      </c>
      <c r="C592" s="1" t="s">
        <v>681</v>
      </c>
      <c r="D592" s="2" t="s">
        <v>15</v>
      </c>
      <c r="E592" s="1" t="s">
        <v>104</v>
      </c>
      <c r="F592" s="1" t="s">
        <v>19</v>
      </c>
      <c r="G592" s="4">
        <f t="shared" si="2"/>
        <v>2</v>
      </c>
      <c r="H592" s="1">
        <v>3.0</v>
      </c>
      <c r="I592" s="1">
        <v>1.0</v>
      </c>
      <c r="J592" s="1" t="s">
        <v>673</v>
      </c>
    </row>
    <row r="593" ht="15.75" customHeight="1">
      <c r="A593" s="1">
        <v>636.0</v>
      </c>
      <c r="B593" s="1" t="str">
        <f t="shared" si="1"/>
        <v>&lt;p&gt;Mise au</v>
      </c>
      <c r="C593" s="1" t="s">
        <v>682</v>
      </c>
      <c r="D593" s="2" t="s">
        <v>15</v>
      </c>
      <c r="E593" s="1" t="s">
        <v>11</v>
      </c>
      <c r="F593" s="1" t="s">
        <v>16</v>
      </c>
      <c r="G593" s="4">
        <f t="shared" si="2"/>
        <v>4.5</v>
      </c>
      <c r="H593" s="1">
        <v>5.0</v>
      </c>
      <c r="I593" s="1">
        <v>2.0</v>
      </c>
      <c r="J593" s="1" t="s">
        <v>683</v>
      </c>
    </row>
    <row r="594" ht="15.75" customHeight="1">
      <c r="A594" s="1">
        <v>637.0</v>
      </c>
      <c r="B594" s="1" t="str">
        <f t="shared" si="1"/>
        <v>&lt;p&gt;Pr&amp;eacute;paration de</v>
      </c>
      <c r="C594" s="1" t="s">
        <v>684</v>
      </c>
      <c r="D594" s="2" t="s">
        <v>15</v>
      </c>
      <c r="E594" s="1" t="s">
        <v>11</v>
      </c>
      <c r="F594" s="1" t="s">
        <v>16</v>
      </c>
      <c r="G594" s="4">
        <f t="shared" si="2"/>
        <v>4.5</v>
      </c>
      <c r="H594" s="1">
        <v>8.0</v>
      </c>
      <c r="I594" s="1">
        <v>13.0</v>
      </c>
      <c r="J594" s="1" t="s">
        <v>683</v>
      </c>
    </row>
    <row r="595" ht="15.75" customHeight="1">
      <c r="A595" s="1">
        <v>638.0</v>
      </c>
      <c r="B595" s="1" t="str">
        <f t="shared" si="1"/>
        <v>&lt;p&gt;Pr&amp;eacute;paration de</v>
      </c>
      <c r="C595" s="1" t="s">
        <v>684</v>
      </c>
      <c r="D595" s="2" t="s">
        <v>15</v>
      </c>
      <c r="E595" s="1" t="s">
        <v>23</v>
      </c>
      <c r="F595" s="1" t="s">
        <v>19</v>
      </c>
      <c r="G595" s="4">
        <f t="shared" si="2"/>
        <v>4</v>
      </c>
      <c r="H595" s="1">
        <v>8.0</v>
      </c>
      <c r="I595" s="1">
        <v>13.0</v>
      </c>
      <c r="J595" s="1" t="s">
        <v>683</v>
      </c>
    </row>
    <row r="596" ht="15.75" customHeight="1">
      <c r="A596" s="1">
        <v>639.0</v>
      </c>
      <c r="B596" s="1" t="str">
        <f t="shared" si="1"/>
        <v>création interface</v>
      </c>
      <c r="C596" s="1" t="s">
        <v>685</v>
      </c>
      <c r="D596" s="2" t="s">
        <v>15</v>
      </c>
      <c r="E596" s="1" t="s">
        <v>11</v>
      </c>
      <c r="F596" s="1" t="s">
        <v>16</v>
      </c>
      <c r="G596" s="4">
        <f t="shared" si="2"/>
        <v>4.5</v>
      </c>
      <c r="H596" s="1">
        <v>2.0</v>
      </c>
      <c r="I596" s="1">
        <v>2.0</v>
      </c>
      <c r="J596" s="1" t="s">
        <v>683</v>
      </c>
    </row>
    <row r="597" ht="15.75" customHeight="1">
      <c r="A597" s="1">
        <v>640.0</v>
      </c>
      <c r="B597" s="1" t="str">
        <f t="shared" si="1"/>
        <v>&lt;p&gt;cr&amp;eacute;ation interface</v>
      </c>
      <c r="C597" s="1" t="s">
        <v>686</v>
      </c>
      <c r="D597" s="2" t="s">
        <v>15</v>
      </c>
      <c r="E597" s="1" t="s">
        <v>23</v>
      </c>
      <c r="F597" s="1" t="s">
        <v>49</v>
      </c>
      <c r="G597" s="4">
        <f t="shared" si="2"/>
        <v>3</v>
      </c>
      <c r="H597" s="1">
        <v>2.0</v>
      </c>
      <c r="I597" s="1">
        <v>2.0</v>
      </c>
      <c r="J597" s="1" t="s">
        <v>683</v>
      </c>
    </row>
    <row r="598" ht="15.75" customHeight="1">
      <c r="A598" s="1">
        <v>641.0</v>
      </c>
      <c r="B598" s="1" t="str">
        <f t="shared" si="1"/>
        <v>Analyse spatiale</v>
      </c>
      <c r="C598" s="1" t="s">
        <v>687</v>
      </c>
      <c r="D598" s="2" t="s">
        <v>15</v>
      </c>
      <c r="E598" s="1" t="s">
        <v>11</v>
      </c>
      <c r="F598" s="1" t="s">
        <v>131</v>
      </c>
      <c r="G598" s="4">
        <f t="shared" si="2"/>
        <v>2</v>
      </c>
      <c r="H598" s="1">
        <v>3.0</v>
      </c>
      <c r="I598" s="1">
        <v>13.0</v>
      </c>
      <c r="J598" s="1" t="s">
        <v>683</v>
      </c>
    </row>
    <row r="599" ht="15.75" customHeight="1">
      <c r="A599" s="1">
        <v>642.0</v>
      </c>
      <c r="B599" s="1" t="str">
        <f t="shared" si="1"/>
        <v>&lt;p&gt;R&amp;eacute;union avec</v>
      </c>
      <c r="C599" s="1" t="s">
        <v>688</v>
      </c>
      <c r="D599" s="2" t="s">
        <v>15</v>
      </c>
      <c r="E599" s="1" t="s">
        <v>131</v>
      </c>
      <c r="F599" s="1" t="s">
        <v>16</v>
      </c>
      <c r="G599" s="4">
        <f t="shared" si="2"/>
        <v>2.5</v>
      </c>
      <c r="H599" s="1">
        <v>3.0</v>
      </c>
      <c r="I599" s="1">
        <v>2.0</v>
      </c>
      <c r="J599" s="1" t="s">
        <v>683</v>
      </c>
    </row>
    <row r="600" ht="15.75" customHeight="1">
      <c r="A600" s="1">
        <v>643.0</v>
      </c>
      <c r="B600" s="1" t="str">
        <f t="shared" si="1"/>
        <v>&lt;p&gt;Suite de</v>
      </c>
      <c r="C600" s="1" t="s">
        <v>689</v>
      </c>
      <c r="D600" s="2" t="s">
        <v>15</v>
      </c>
      <c r="E600" s="1" t="s">
        <v>11</v>
      </c>
      <c r="F600" s="1" t="s">
        <v>16</v>
      </c>
      <c r="G600" s="4">
        <f t="shared" si="2"/>
        <v>4.5</v>
      </c>
      <c r="H600" s="1">
        <v>4.0</v>
      </c>
      <c r="I600" s="1">
        <v>2.0</v>
      </c>
      <c r="J600" s="1" t="s">
        <v>683</v>
      </c>
    </row>
    <row r="601" ht="15.75" customHeight="1">
      <c r="A601" s="1">
        <v>644.0</v>
      </c>
      <c r="B601" s="1" t="str">
        <f t="shared" si="1"/>
        <v>&lt;p&gt;Suite de</v>
      </c>
      <c r="C601" s="1" t="s">
        <v>689</v>
      </c>
      <c r="D601" s="2" t="s">
        <v>15</v>
      </c>
      <c r="E601" s="1" t="s">
        <v>23</v>
      </c>
      <c r="F601" s="1" t="s">
        <v>19</v>
      </c>
      <c r="G601" s="4">
        <f t="shared" si="2"/>
        <v>4</v>
      </c>
      <c r="H601" s="1">
        <v>4.0</v>
      </c>
      <c r="I601" s="1">
        <v>2.0</v>
      </c>
      <c r="J601" s="1" t="s">
        <v>683</v>
      </c>
    </row>
    <row r="602" ht="15.75" customHeight="1">
      <c r="A602" s="1">
        <v>645.0</v>
      </c>
      <c r="B602" s="1" t="str">
        <f t="shared" si="1"/>
        <v>&lt;p&gt;Calcule des</v>
      </c>
      <c r="C602" s="1" t="s">
        <v>690</v>
      </c>
      <c r="D602" s="2" t="s">
        <v>15</v>
      </c>
      <c r="E602" s="1" t="s">
        <v>23</v>
      </c>
      <c r="F602" s="1" t="s">
        <v>19</v>
      </c>
      <c r="G602" s="4">
        <f t="shared" si="2"/>
        <v>4</v>
      </c>
      <c r="H602" s="1">
        <v>3.0</v>
      </c>
      <c r="I602" s="1">
        <v>2.0</v>
      </c>
      <c r="J602" s="1" t="s">
        <v>683</v>
      </c>
    </row>
    <row r="603" ht="15.75" customHeight="1">
      <c r="A603" s="1">
        <v>646.0</v>
      </c>
      <c r="B603" s="1" t="str">
        <f t="shared" si="1"/>
        <v>&lt;p&gt;Assistance &amp;agrave;</v>
      </c>
      <c r="C603" s="1" t="s">
        <v>691</v>
      </c>
      <c r="D603" s="2" t="s">
        <v>15</v>
      </c>
      <c r="E603" s="1" t="s">
        <v>23</v>
      </c>
      <c r="F603" s="1" t="s">
        <v>19</v>
      </c>
      <c r="G603" s="4">
        <f t="shared" si="2"/>
        <v>4</v>
      </c>
      <c r="H603" s="1">
        <v>5.0</v>
      </c>
      <c r="I603" s="1">
        <v>1.0</v>
      </c>
      <c r="J603" s="1" t="s">
        <v>683</v>
      </c>
    </row>
    <row r="604" ht="15.75" customHeight="1">
      <c r="A604" s="1">
        <v>647.0</v>
      </c>
      <c r="B604" s="1" t="str">
        <f t="shared" si="1"/>
        <v>&lt;p&gt;contr&amp;ocirc;le de</v>
      </c>
      <c r="C604" s="1" t="s">
        <v>692</v>
      </c>
      <c r="D604" s="2" t="s">
        <v>15</v>
      </c>
      <c r="E604" s="1" t="s">
        <v>11</v>
      </c>
      <c r="F604" s="1" t="s">
        <v>42</v>
      </c>
      <c r="G604" s="4">
        <f t="shared" si="2"/>
        <v>3</v>
      </c>
      <c r="H604" s="1">
        <v>5.0</v>
      </c>
      <c r="I604" s="1">
        <v>2.0</v>
      </c>
      <c r="J604" s="1" t="s">
        <v>693</v>
      </c>
    </row>
    <row r="605" ht="15.75" customHeight="1">
      <c r="A605" s="1">
        <v>648.0</v>
      </c>
      <c r="B605" s="1" t="str">
        <f t="shared" si="1"/>
        <v>collecte des</v>
      </c>
      <c r="C605" s="1" t="s">
        <v>694</v>
      </c>
      <c r="D605" s="2" t="s">
        <v>15</v>
      </c>
      <c r="E605" s="1" t="s">
        <v>11</v>
      </c>
      <c r="F605" s="1" t="s">
        <v>16</v>
      </c>
      <c r="G605" s="4">
        <f t="shared" si="2"/>
        <v>4.5</v>
      </c>
      <c r="H605" s="1">
        <v>6.0</v>
      </c>
      <c r="I605" s="1">
        <v>2.0</v>
      </c>
      <c r="J605" s="1" t="s">
        <v>693</v>
      </c>
    </row>
    <row r="606" ht="15.75" customHeight="1">
      <c r="A606" s="1">
        <v>649.0</v>
      </c>
      <c r="B606" s="1" t="str">
        <f t="shared" si="1"/>
        <v>&lt;p&gt;lecture des</v>
      </c>
      <c r="C606" s="1" t="s">
        <v>695</v>
      </c>
      <c r="D606" s="2" t="s">
        <v>15</v>
      </c>
      <c r="E606" s="1" t="s">
        <v>42</v>
      </c>
      <c r="F606" s="1" t="s">
        <v>16</v>
      </c>
      <c r="G606" s="4">
        <f t="shared" si="2"/>
        <v>1.5</v>
      </c>
      <c r="H606" s="1">
        <v>5.0</v>
      </c>
      <c r="I606" s="1">
        <v>23.0</v>
      </c>
      <c r="J606" s="1" t="s">
        <v>693</v>
      </c>
    </row>
    <row r="607" ht="15.75" customHeight="1">
      <c r="A607" s="1">
        <v>650.0</v>
      </c>
      <c r="B607" s="1" t="str">
        <f t="shared" si="1"/>
        <v>&lt;p&gt;Elaboration des</v>
      </c>
      <c r="C607" s="1" t="s">
        <v>696</v>
      </c>
      <c r="D607" s="2" t="s">
        <v>15</v>
      </c>
      <c r="E607" s="1" t="s">
        <v>23</v>
      </c>
      <c r="F607" s="1" t="s">
        <v>19</v>
      </c>
      <c r="G607" s="4">
        <f t="shared" si="2"/>
        <v>4</v>
      </c>
      <c r="H607" s="1">
        <v>5.0</v>
      </c>
      <c r="I607" s="1">
        <v>23.0</v>
      </c>
      <c r="J607" s="1" t="s">
        <v>693</v>
      </c>
    </row>
    <row r="608" ht="15.75" customHeight="1">
      <c r="A608" s="1">
        <v>651.0</v>
      </c>
      <c r="B608" s="1" t="str">
        <f t="shared" si="1"/>
        <v>creation interface</v>
      </c>
      <c r="C608" s="1" t="s">
        <v>697</v>
      </c>
      <c r="D608" s="2" t="s">
        <v>15</v>
      </c>
      <c r="E608" s="1" t="s">
        <v>11</v>
      </c>
      <c r="F608" s="1" t="s">
        <v>16</v>
      </c>
      <c r="G608" s="4">
        <f t="shared" si="2"/>
        <v>4.5</v>
      </c>
      <c r="H608" s="1">
        <v>2.0</v>
      </c>
      <c r="I608" s="1">
        <v>2.0</v>
      </c>
      <c r="J608" s="1" t="s">
        <v>693</v>
      </c>
    </row>
    <row r="609" ht="15.75" customHeight="1">
      <c r="A609" s="1">
        <v>652.0</v>
      </c>
      <c r="B609" s="1" t="str">
        <f t="shared" si="1"/>
        <v>&lt;p&gt;creation requete</v>
      </c>
      <c r="C609" s="1" t="s">
        <v>698</v>
      </c>
      <c r="D609" s="2" t="s">
        <v>15</v>
      </c>
      <c r="E609" s="1" t="s">
        <v>23</v>
      </c>
      <c r="F609" s="1" t="s">
        <v>49</v>
      </c>
      <c r="G609" s="4">
        <f t="shared" si="2"/>
        <v>3</v>
      </c>
      <c r="H609" s="1">
        <v>2.0</v>
      </c>
      <c r="I609" s="1">
        <v>2.0</v>
      </c>
      <c r="J609" s="1" t="s">
        <v>693</v>
      </c>
    </row>
    <row r="610" ht="15.75" customHeight="1">
      <c r="A610" s="1">
        <v>653.0</v>
      </c>
      <c r="B610" s="1" t="str">
        <f t="shared" si="1"/>
        <v>&lt;p&gt;D&amp;eacute;placement ONAS</v>
      </c>
      <c r="C610" s="1" t="s">
        <v>699</v>
      </c>
      <c r="D610" s="2" t="s">
        <v>15</v>
      </c>
      <c r="E610" s="1" t="s">
        <v>23</v>
      </c>
      <c r="F610" s="1" t="s">
        <v>19</v>
      </c>
      <c r="G610" s="4">
        <f t="shared" si="2"/>
        <v>4</v>
      </c>
      <c r="H610" s="1">
        <v>6.0</v>
      </c>
      <c r="I610" s="1">
        <v>2.0</v>
      </c>
      <c r="J610" s="1" t="s">
        <v>693</v>
      </c>
    </row>
    <row r="611" ht="15.75" customHeight="1">
      <c r="A611" s="1">
        <v>654.0</v>
      </c>
      <c r="B611" s="1" t="str">
        <f t="shared" si="1"/>
        <v>Traitement des</v>
      </c>
      <c r="C611" s="1" t="s">
        <v>700</v>
      </c>
      <c r="D611" s="2" t="s">
        <v>15</v>
      </c>
      <c r="E611" s="1" t="s">
        <v>11</v>
      </c>
      <c r="F611" s="1" t="s">
        <v>131</v>
      </c>
      <c r="G611" s="4">
        <f t="shared" si="2"/>
        <v>2</v>
      </c>
      <c r="H611" s="1">
        <v>3.0</v>
      </c>
      <c r="I611" s="1">
        <v>2.0</v>
      </c>
      <c r="J611" s="1" t="s">
        <v>693</v>
      </c>
    </row>
    <row r="612" ht="15.75" customHeight="1">
      <c r="A612" s="1">
        <v>655.0</v>
      </c>
      <c r="B612" s="1" t="str">
        <f t="shared" si="1"/>
        <v>Préparation des</v>
      </c>
      <c r="C612" s="1" t="s">
        <v>701</v>
      </c>
      <c r="D612" s="2" t="s">
        <v>15</v>
      </c>
      <c r="E612" s="1" t="s">
        <v>23</v>
      </c>
      <c r="F612" s="1" t="s">
        <v>19</v>
      </c>
      <c r="G612" s="4">
        <f t="shared" si="2"/>
        <v>4</v>
      </c>
      <c r="H612" s="1">
        <v>8.0</v>
      </c>
      <c r="I612" s="1">
        <v>21.0</v>
      </c>
      <c r="J612" s="1" t="s">
        <v>693</v>
      </c>
    </row>
    <row r="613" ht="15.75" customHeight="1">
      <c r="A613" s="1">
        <v>656.0</v>
      </c>
      <c r="B613" s="1" t="str">
        <f t="shared" si="1"/>
        <v>&lt;p&gt;Ach&amp;egrave;vement de</v>
      </c>
      <c r="C613" s="1" t="s">
        <v>702</v>
      </c>
      <c r="D613" s="2" t="s">
        <v>15</v>
      </c>
      <c r="E613" s="1" t="s">
        <v>11</v>
      </c>
      <c r="F613" s="1" t="s">
        <v>16</v>
      </c>
      <c r="G613" s="4">
        <f t="shared" si="2"/>
        <v>4.5</v>
      </c>
      <c r="H613" s="1">
        <v>8.0</v>
      </c>
      <c r="I613" s="1">
        <v>2.0</v>
      </c>
      <c r="J613" s="1" t="s">
        <v>693</v>
      </c>
    </row>
    <row r="614" ht="15.75" customHeight="1">
      <c r="A614" s="1">
        <v>657.0</v>
      </c>
      <c r="B614" s="1" t="str">
        <f t="shared" si="1"/>
        <v>&lt;p&gt;D&amp;eacute;finition et</v>
      </c>
      <c r="C614" s="1" t="s">
        <v>703</v>
      </c>
      <c r="D614" s="2" t="s">
        <v>15</v>
      </c>
      <c r="E614" s="1" t="s">
        <v>131</v>
      </c>
      <c r="F614" s="1" t="s">
        <v>16</v>
      </c>
      <c r="G614" s="4">
        <f t="shared" si="2"/>
        <v>2.5</v>
      </c>
      <c r="H614" s="1">
        <v>3.0</v>
      </c>
      <c r="I614" s="1">
        <v>2.0</v>
      </c>
      <c r="J614" s="1" t="s">
        <v>693</v>
      </c>
    </row>
    <row r="615" ht="15.75" customHeight="1">
      <c r="A615" s="1">
        <v>658.0</v>
      </c>
      <c r="B615" s="1" t="str">
        <f t="shared" si="1"/>
        <v>&lt;p&gt;Listes des</v>
      </c>
      <c r="C615" s="1" t="s">
        <v>704</v>
      </c>
      <c r="D615" s="2" t="s">
        <v>15</v>
      </c>
      <c r="E615" s="1" t="s">
        <v>11</v>
      </c>
      <c r="F615" s="1" t="s">
        <v>16</v>
      </c>
      <c r="G615" s="4">
        <f t="shared" si="2"/>
        <v>4.5</v>
      </c>
      <c r="H615" s="1">
        <v>4.0</v>
      </c>
      <c r="I615" s="1">
        <v>2.0</v>
      </c>
      <c r="J615" s="1" t="s">
        <v>693</v>
      </c>
    </row>
    <row r="616" ht="15.75" customHeight="1">
      <c r="A616" s="1">
        <v>659.0</v>
      </c>
      <c r="B616" s="1" t="str">
        <f t="shared" si="1"/>
        <v>&lt;p&gt;Base de</v>
      </c>
      <c r="C616" s="1" t="s">
        <v>705</v>
      </c>
      <c r="D616" s="2" t="s">
        <v>15</v>
      </c>
      <c r="E616" s="1" t="s">
        <v>23</v>
      </c>
      <c r="F616" s="1" t="s">
        <v>19</v>
      </c>
      <c r="G616" s="4">
        <f t="shared" si="2"/>
        <v>4</v>
      </c>
      <c r="H616" s="1">
        <v>4.0</v>
      </c>
      <c r="I616" s="1">
        <v>2.0</v>
      </c>
      <c r="J616" s="1" t="s">
        <v>693</v>
      </c>
    </row>
    <row r="617" ht="15.75" customHeight="1">
      <c r="A617" s="1">
        <v>660.0</v>
      </c>
      <c r="B617" s="1" t="str">
        <f t="shared" si="1"/>
        <v>&lt;p&gt;Int&amp;eacute;gration ,traitement</v>
      </c>
      <c r="C617" s="1" t="s">
        <v>706</v>
      </c>
      <c r="D617" s="2" t="s">
        <v>15</v>
      </c>
      <c r="E617" s="1" t="s">
        <v>23</v>
      </c>
      <c r="F617" s="1" t="s">
        <v>19</v>
      </c>
      <c r="G617" s="4">
        <f t="shared" si="2"/>
        <v>4</v>
      </c>
      <c r="H617" s="1">
        <v>3.0</v>
      </c>
      <c r="I617" s="1">
        <v>2.0</v>
      </c>
      <c r="J617" s="1" t="s">
        <v>693</v>
      </c>
    </row>
    <row r="618" ht="15.75" customHeight="1">
      <c r="A618" s="1">
        <v>661.0</v>
      </c>
      <c r="B618" s="1" t="str">
        <f t="shared" si="1"/>
        <v>&lt;p&gt;Mise a</v>
      </c>
      <c r="C618" s="1" t="s">
        <v>707</v>
      </c>
      <c r="D618" s="2" t="s">
        <v>15</v>
      </c>
      <c r="E618" s="1" t="s">
        <v>11</v>
      </c>
      <c r="F618" s="1" t="s">
        <v>16</v>
      </c>
      <c r="G618" s="4">
        <f t="shared" si="2"/>
        <v>4.5</v>
      </c>
      <c r="H618" s="1">
        <v>5.0</v>
      </c>
      <c r="I618" s="1">
        <v>23.0</v>
      </c>
      <c r="J618" s="1" t="s">
        <v>708</v>
      </c>
    </row>
    <row r="619" ht="15.75" customHeight="1">
      <c r="A619" s="1">
        <v>662.0</v>
      </c>
      <c r="B619" s="1" t="str">
        <f t="shared" si="1"/>
        <v>vérification de</v>
      </c>
      <c r="C619" s="1" t="s">
        <v>709</v>
      </c>
      <c r="D619" s="2" t="s">
        <v>15</v>
      </c>
      <c r="E619" s="1" t="s">
        <v>23</v>
      </c>
      <c r="F619" s="1" t="s">
        <v>121</v>
      </c>
      <c r="G619" s="4">
        <f t="shared" si="2"/>
        <v>2.5</v>
      </c>
      <c r="H619" s="1">
        <v>5.0</v>
      </c>
      <c r="I619" s="1">
        <v>2.0</v>
      </c>
      <c r="J619" s="1" t="s">
        <v>708</v>
      </c>
    </row>
    <row r="620" ht="15.75" customHeight="1">
      <c r="A620" s="1">
        <v>663.0</v>
      </c>
      <c r="B620" s="1" t="str">
        <f t="shared" si="1"/>
        <v>Préparation du</v>
      </c>
      <c r="C620" s="1" t="s">
        <v>710</v>
      </c>
      <c r="D620" s="2" t="s">
        <v>15</v>
      </c>
      <c r="E620" s="1" t="s">
        <v>11</v>
      </c>
      <c r="F620" s="1" t="s">
        <v>16</v>
      </c>
      <c r="G620" s="4">
        <f t="shared" si="2"/>
        <v>4.5</v>
      </c>
      <c r="H620" s="1">
        <v>8.0</v>
      </c>
      <c r="I620" s="1">
        <v>13.0</v>
      </c>
      <c r="J620" s="1" t="s">
        <v>708</v>
      </c>
    </row>
    <row r="621" ht="15.75" customHeight="1">
      <c r="A621" s="1">
        <v>664.0</v>
      </c>
      <c r="B621" s="1" t="str">
        <f t="shared" si="1"/>
        <v>&lt;p&gt;Pr&amp;eacute;paration du</v>
      </c>
      <c r="C621" s="1" t="s">
        <v>711</v>
      </c>
      <c r="D621" s="2" t="s">
        <v>15</v>
      </c>
      <c r="E621" s="1" t="s">
        <v>23</v>
      </c>
      <c r="F621" s="1" t="s">
        <v>19</v>
      </c>
      <c r="G621" s="4">
        <f t="shared" si="2"/>
        <v>4</v>
      </c>
      <c r="H621" s="1">
        <v>8.0</v>
      </c>
      <c r="I621" s="1">
        <v>13.0</v>
      </c>
      <c r="J621" s="1" t="s">
        <v>708</v>
      </c>
    </row>
    <row r="622" ht="15.75" customHeight="1">
      <c r="A622" s="1">
        <v>665.0</v>
      </c>
      <c r="B622" s="1" t="str">
        <f t="shared" si="1"/>
        <v>Mise a</v>
      </c>
      <c r="C622" s="1" t="s">
        <v>712</v>
      </c>
      <c r="D622" s="2" t="s">
        <v>15</v>
      </c>
      <c r="E622" s="1" t="s">
        <v>11</v>
      </c>
      <c r="F622" s="1" t="s">
        <v>16</v>
      </c>
      <c r="G622" s="4">
        <f t="shared" si="2"/>
        <v>4.5</v>
      </c>
      <c r="H622" s="1">
        <v>2.0</v>
      </c>
      <c r="I622" s="1">
        <v>2.0</v>
      </c>
      <c r="J622" s="1" t="s">
        <v>708</v>
      </c>
    </row>
    <row r="623" ht="15.75" customHeight="1">
      <c r="A623" s="1">
        <v>666.0</v>
      </c>
      <c r="B623" s="1" t="str">
        <f t="shared" si="1"/>
        <v>&lt;p&gt;Developpemement du</v>
      </c>
      <c r="C623" s="1" t="s">
        <v>713</v>
      </c>
      <c r="D623" s="2" t="s">
        <v>15</v>
      </c>
      <c r="E623" s="1" t="s">
        <v>23</v>
      </c>
      <c r="F623" s="1" t="s">
        <v>49</v>
      </c>
      <c r="G623" s="4">
        <f t="shared" si="2"/>
        <v>3</v>
      </c>
      <c r="H623" s="1">
        <v>2.0</v>
      </c>
      <c r="I623" s="1">
        <v>2.0</v>
      </c>
      <c r="J623" s="1" t="s">
        <v>708</v>
      </c>
    </row>
    <row r="624" ht="15.75" customHeight="1">
      <c r="A624" s="1">
        <v>667.0</v>
      </c>
      <c r="B624" s="1" t="str">
        <f t="shared" si="1"/>
        <v>Conversion ,</v>
      </c>
      <c r="C624" s="1" t="s">
        <v>714</v>
      </c>
      <c r="D624" s="2" t="s">
        <v>15</v>
      </c>
      <c r="E624" s="1" t="s">
        <v>11</v>
      </c>
      <c r="F624" s="1" t="s">
        <v>16</v>
      </c>
      <c r="G624" s="4">
        <f t="shared" si="2"/>
        <v>4.5</v>
      </c>
      <c r="H624" s="1">
        <v>3.0</v>
      </c>
      <c r="I624" s="1">
        <v>13.0</v>
      </c>
      <c r="J624" s="1" t="s">
        <v>708</v>
      </c>
    </row>
    <row r="625" ht="15.75" customHeight="1">
      <c r="A625" s="1">
        <v>668.0</v>
      </c>
      <c r="B625" s="1" t="str">
        <f t="shared" si="1"/>
        <v>&lt;p&gt;insertion de</v>
      </c>
      <c r="C625" s="1" t="s">
        <v>715</v>
      </c>
      <c r="D625" s="2" t="s">
        <v>15</v>
      </c>
      <c r="E625" s="1" t="s">
        <v>18</v>
      </c>
      <c r="F625" s="1" t="s">
        <v>19</v>
      </c>
      <c r="G625" s="4">
        <f t="shared" si="2"/>
        <v>0.5</v>
      </c>
      <c r="H625" s="1">
        <v>5.0</v>
      </c>
      <c r="I625" s="1">
        <v>2.0</v>
      </c>
      <c r="J625" s="1" t="s">
        <v>708</v>
      </c>
    </row>
    <row r="626" ht="15.75" customHeight="1">
      <c r="A626" s="1">
        <v>669.0</v>
      </c>
      <c r="B626" s="1" t="str">
        <f t="shared" si="1"/>
        <v>&lt;p&gt;Mise à</v>
      </c>
      <c r="C626" s="1" t="s">
        <v>716</v>
      </c>
      <c r="D626" s="2" t="s">
        <v>15</v>
      </c>
      <c r="E626" s="1" t="s">
        <v>121</v>
      </c>
      <c r="F626" s="1" t="s">
        <v>49</v>
      </c>
      <c r="G626" s="4">
        <f t="shared" si="2"/>
        <v>0.5</v>
      </c>
      <c r="H626" s="1">
        <v>5.0</v>
      </c>
      <c r="I626" s="1">
        <v>23.0</v>
      </c>
      <c r="J626" s="1" t="s">
        <v>708</v>
      </c>
    </row>
    <row r="627" ht="15.75" customHeight="1">
      <c r="A627" s="1">
        <v>670.0</v>
      </c>
      <c r="B627" s="1" t="str">
        <f t="shared" si="1"/>
        <v>Détermination de</v>
      </c>
      <c r="C627" s="1" t="s">
        <v>717</v>
      </c>
      <c r="D627" s="2" t="s">
        <v>15</v>
      </c>
      <c r="E627" s="1" t="s">
        <v>11</v>
      </c>
      <c r="F627" s="1" t="s">
        <v>16</v>
      </c>
      <c r="G627" s="4">
        <f t="shared" si="2"/>
        <v>4.5</v>
      </c>
      <c r="H627" s="1">
        <v>4.0</v>
      </c>
      <c r="I627" s="1">
        <v>2.0</v>
      </c>
      <c r="J627" s="1" t="s">
        <v>708</v>
      </c>
    </row>
    <row r="628" ht="15.75" customHeight="1">
      <c r="A628" s="1">
        <v>671.0</v>
      </c>
      <c r="B628" s="1" t="str">
        <f t="shared" si="1"/>
        <v>&lt;p&gt;localisation des</v>
      </c>
      <c r="C628" s="1" t="s">
        <v>718</v>
      </c>
      <c r="D628" s="2" t="s">
        <v>15</v>
      </c>
      <c r="E628" s="1" t="s">
        <v>23</v>
      </c>
      <c r="F628" s="1" t="s">
        <v>19</v>
      </c>
      <c r="G628" s="4">
        <f t="shared" si="2"/>
        <v>4</v>
      </c>
      <c r="H628" s="1">
        <v>4.0</v>
      </c>
      <c r="I628" s="1">
        <v>2.0</v>
      </c>
      <c r="J628" s="1" t="s">
        <v>708</v>
      </c>
    </row>
    <row r="629" ht="15.75" customHeight="1">
      <c r="A629" s="1">
        <v>672.0</v>
      </c>
      <c r="B629" s="1" t="str">
        <f t="shared" si="1"/>
        <v>&lt;p&gt;- Analyse</v>
      </c>
      <c r="C629" s="1" t="s">
        <v>719</v>
      </c>
      <c r="D629" s="2" t="s">
        <v>15</v>
      </c>
      <c r="E629" s="1" t="s">
        <v>23</v>
      </c>
      <c r="F629" s="1" t="s">
        <v>19</v>
      </c>
      <c r="G629" s="4">
        <f t="shared" si="2"/>
        <v>4</v>
      </c>
      <c r="H629" s="1">
        <v>3.0</v>
      </c>
      <c r="I629" s="1">
        <v>13.0</v>
      </c>
      <c r="J629" s="1" t="s">
        <v>708</v>
      </c>
    </row>
    <row r="630" ht="15.75" customHeight="1">
      <c r="A630" s="1">
        <v>673.0</v>
      </c>
      <c r="B630" s="1" t="str">
        <f t="shared" si="1"/>
        <v>Mise ajour</v>
      </c>
      <c r="C630" s="1" t="s">
        <v>720</v>
      </c>
      <c r="D630" s="2" t="s">
        <v>15</v>
      </c>
      <c r="E630" s="1" t="s">
        <v>11</v>
      </c>
      <c r="F630" s="1" t="s">
        <v>131</v>
      </c>
      <c r="G630" s="4">
        <f t="shared" si="2"/>
        <v>2</v>
      </c>
      <c r="H630" s="1">
        <v>5.0</v>
      </c>
      <c r="I630" s="1">
        <v>2.0</v>
      </c>
      <c r="J630" s="1" t="s">
        <v>721</v>
      </c>
    </row>
    <row r="631" ht="15.75" customHeight="1">
      <c r="A631" s="1">
        <v>674.0</v>
      </c>
      <c r="B631" s="1" t="str">
        <f t="shared" si="1"/>
        <v>&lt;p&gt;mise au</v>
      </c>
      <c r="C631" s="1" t="s">
        <v>722</v>
      </c>
      <c r="D631" s="2" t="s">
        <v>15</v>
      </c>
      <c r="E631" s="1" t="s">
        <v>131</v>
      </c>
      <c r="F631" s="1" t="s">
        <v>16</v>
      </c>
      <c r="G631" s="4">
        <f t="shared" si="2"/>
        <v>2.5</v>
      </c>
      <c r="H631" s="1">
        <v>5.0</v>
      </c>
      <c r="I631" s="1">
        <v>23.0</v>
      </c>
      <c r="J631" s="1" t="s">
        <v>721</v>
      </c>
    </row>
    <row r="632" ht="15.75" customHeight="1">
      <c r="A632" s="1">
        <v>675.0</v>
      </c>
      <c r="B632" s="1" t="str">
        <f t="shared" si="1"/>
        <v>&lt;p&gt;avancement dans</v>
      </c>
      <c r="C632" s="1" t="s">
        <v>723</v>
      </c>
      <c r="D632" s="2" t="s">
        <v>15</v>
      </c>
      <c r="E632" s="1" t="s">
        <v>23</v>
      </c>
      <c r="F632" s="1" t="s">
        <v>19</v>
      </c>
      <c r="G632" s="4">
        <f t="shared" si="2"/>
        <v>4</v>
      </c>
      <c r="H632" s="1">
        <v>5.0</v>
      </c>
      <c r="I632" s="1">
        <v>2.0</v>
      </c>
      <c r="J632" s="1" t="s">
        <v>721</v>
      </c>
    </row>
    <row r="633" ht="15.75" customHeight="1">
      <c r="A633" s="1">
        <v>676.0</v>
      </c>
      <c r="B633" s="1" t="str">
        <f t="shared" si="1"/>
        <v>&lt;p&gt;collecte des</v>
      </c>
      <c r="C633" s="1" t="s">
        <v>724</v>
      </c>
      <c r="D633" s="2" t="s">
        <v>15</v>
      </c>
      <c r="E633" s="1" t="s">
        <v>11</v>
      </c>
      <c r="F633" s="1" t="s">
        <v>16</v>
      </c>
      <c r="G633" s="4">
        <f t="shared" si="2"/>
        <v>4.5</v>
      </c>
      <c r="H633" s="1">
        <v>6.0</v>
      </c>
      <c r="I633" s="1">
        <v>2.0</v>
      </c>
      <c r="J633" s="1" t="s">
        <v>721</v>
      </c>
    </row>
    <row r="634" ht="15.75" customHeight="1">
      <c r="A634" s="1">
        <v>677.0</v>
      </c>
      <c r="B634" s="1" t="str">
        <f t="shared" si="1"/>
        <v>#VALUE!</v>
      </c>
      <c r="D634" s="2" t="s">
        <v>15</v>
      </c>
      <c r="E634" s="1" t="s">
        <v>23</v>
      </c>
      <c r="F634" s="1" t="s">
        <v>19</v>
      </c>
      <c r="G634" s="4">
        <f t="shared" si="2"/>
        <v>4</v>
      </c>
      <c r="H634" s="1">
        <v>6.0</v>
      </c>
      <c r="I634" s="1">
        <v>2.0</v>
      </c>
      <c r="J634" s="1" t="s">
        <v>721</v>
      </c>
    </row>
    <row r="635" ht="15.75" customHeight="1">
      <c r="A635" s="1">
        <v>678.0</v>
      </c>
      <c r="B635" s="1" t="str">
        <f t="shared" si="1"/>
        <v>creation interface</v>
      </c>
      <c r="C635" s="1" t="s">
        <v>725</v>
      </c>
      <c r="D635" s="2" t="s">
        <v>15</v>
      </c>
      <c r="E635" s="1" t="s">
        <v>11</v>
      </c>
      <c r="F635" s="1" t="s">
        <v>16</v>
      </c>
      <c r="G635" s="4">
        <f t="shared" si="2"/>
        <v>4.5</v>
      </c>
      <c r="H635" s="1">
        <v>2.0</v>
      </c>
      <c r="I635" s="1">
        <v>2.0</v>
      </c>
      <c r="J635" s="1" t="s">
        <v>721</v>
      </c>
    </row>
    <row r="636" ht="15.75" customHeight="1">
      <c r="A636" s="1">
        <v>679.0</v>
      </c>
      <c r="B636" s="1" t="str">
        <f t="shared" si="1"/>
        <v>&lt;p&gt;Mise ajour</v>
      </c>
      <c r="C636" s="1" t="s">
        <v>726</v>
      </c>
      <c r="D636" s="2" t="s">
        <v>15</v>
      </c>
      <c r="E636" s="1" t="s">
        <v>23</v>
      </c>
      <c r="F636" s="1" t="s">
        <v>49</v>
      </c>
      <c r="G636" s="4">
        <f t="shared" si="2"/>
        <v>3</v>
      </c>
      <c r="H636" s="1">
        <v>2.0</v>
      </c>
      <c r="I636" s="1">
        <v>2.0</v>
      </c>
      <c r="J636" s="1" t="s">
        <v>721</v>
      </c>
    </row>
    <row r="637" ht="15.75" customHeight="1">
      <c r="A637" s="1">
        <v>680.0</v>
      </c>
      <c r="B637" s="1" t="str">
        <f t="shared" si="1"/>
        <v>Réunion avec</v>
      </c>
      <c r="C637" s="1" t="s">
        <v>727</v>
      </c>
      <c r="D637" s="2" t="s">
        <v>15</v>
      </c>
      <c r="E637" s="1" t="s">
        <v>11</v>
      </c>
      <c r="F637" s="1" t="s">
        <v>16</v>
      </c>
      <c r="G637" s="4">
        <f t="shared" si="2"/>
        <v>4.5</v>
      </c>
      <c r="H637" s="1">
        <v>8.0</v>
      </c>
      <c r="I637" s="1">
        <v>2.0</v>
      </c>
      <c r="J637" s="1" t="s">
        <v>721</v>
      </c>
    </row>
    <row r="638" ht="15.75" customHeight="1">
      <c r="A638" s="1">
        <v>681.0</v>
      </c>
      <c r="B638" s="1" t="str">
        <f t="shared" si="1"/>
        <v>&lt;p&gt;Prparation de</v>
      </c>
      <c r="C638" s="1" t="s">
        <v>728</v>
      </c>
      <c r="D638" s="2" t="s">
        <v>15</v>
      </c>
      <c r="E638" s="1" t="s">
        <v>23</v>
      </c>
      <c r="F638" s="1" t="s">
        <v>19</v>
      </c>
      <c r="G638" s="4">
        <f t="shared" si="2"/>
        <v>4</v>
      </c>
      <c r="H638" s="1">
        <v>8.0</v>
      </c>
      <c r="I638" s="1">
        <v>13.0</v>
      </c>
      <c r="J638" s="1" t="s">
        <v>721</v>
      </c>
    </row>
    <row r="639" ht="15.75" customHeight="1">
      <c r="A639" s="1">
        <v>682.0</v>
      </c>
      <c r="B639" s="1" t="str">
        <f t="shared" si="1"/>
        <v>Identification et</v>
      </c>
      <c r="C639" s="1" t="s">
        <v>729</v>
      </c>
      <c r="D639" s="2" t="s">
        <v>15</v>
      </c>
      <c r="E639" s="1" t="s">
        <v>11</v>
      </c>
      <c r="F639" s="1" t="s">
        <v>16</v>
      </c>
      <c r="G639" s="4">
        <f t="shared" si="2"/>
        <v>4.5</v>
      </c>
      <c r="H639" s="1">
        <v>3.0</v>
      </c>
      <c r="I639" s="1">
        <v>2.0</v>
      </c>
      <c r="J639" s="1" t="s">
        <v>721</v>
      </c>
    </row>
    <row r="640" ht="15.75" customHeight="1">
      <c r="A640" s="1">
        <v>683.0</v>
      </c>
      <c r="B640" s="1" t="str">
        <f t="shared" si="1"/>
        <v>&lt;p&gt;Convertion des</v>
      </c>
      <c r="C640" s="1" t="s">
        <v>730</v>
      </c>
      <c r="D640" s="2" t="s">
        <v>15</v>
      </c>
      <c r="E640" s="1" t="s">
        <v>23</v>
      </c>
      <c r="F640" s="1" t="s">
        <v>104</v>
      </c>
      <c r="G640" s="4">
        <f t="shared" si="2"/>
        <v>2</v>
      </c>
      <c r="H640" s="1">
        <v>3.0</v>
      </c>
      <c r="I640" s="1">
        <v>13.0</v>
      </c>
      <c r="J640" s="1" t="s">
        <v>721</v>
      </c>
    </row>
    <row r="641" ht="15.75" customHeight="1">
      <c r="A641" s="1">
        <v>684.0</v>
      </c>
      <c r="B641" s="1" t="str">
        <f t="shared" si="1"/>
        <v>&lt;p&gt;SIG et</v>
      </c>
      <c r="C641" s="1" t="s">
        <v>731</v>
      </c>
      <c r="D641" s="2" t="s">
        <v>15</v>
      </c>
      <c r="E641" s="1" t="s">
        <v>104</v>
      </c>
      <c r="F641" s="1" t="s">
        <v>49</v>
      </c>
      <c r="G641" s="4">
        <f t="shared" si="2"/>
        <v>1</v>
      </c>
      <c r="H641" s="1">
        <v>3.0</v>
      </c>
      <c r="I641" s="1">
        <v>2.0</v>
      </c>
      <c r="J641" s="1" t="s">
        <v>721</v>
      </c>
    </row>
    <row r="642" ht="15.75" customHeight="1">
      <c r="A642" s="1">
        <v>685.0</v>
      </c>
      <c r="B642" s="1" t="str">
        <f t="shared" si="1"/>
        <v>actualisation de</v>
      </c>
      <c r="C642" s="1" t="s">
        <v>732</v>
      </c>
      <c r="D642" s="2" t="s">
        <v>15</v>
      </c>
      <c r="E642" s="1" t="s">
        <v>11</v>
      </c>
      <c r="F642" s="1" t="s">
        <v>16</v>
      </c>
      <c r="G642" s="4">
        <f t="shared" si="2"/>
        <v>4.5</v>
      </c>
      <c r="H642" s="1">
        <v>4.0</v>
      </c>
      <c r="I642" s="1">
        <v>2.0</v>
      </c>
      <c r="J642" s="1" t="s">
        <v>721</v>
      </c>
    </row>
    <row r="643" ht="15.75" customHeight="1">
      <c r="A643" s="1">
        <v>686.0</v>
      </c>
      <c r="B643" s="1" t="str">
        <f t="shared" si="1"/>
        <v>&lt;p&gt;actualisation de</v>
      </c>
      <c r="C643" s="1" t="s">
        <v>733</v>
      </c>
      <c r="D643" s="2" t="s">
        <v>15</v>
      </c>
      <c r="E643" s="1" t="s">
        <v>23</v>
      </c>
      <c r="F643" s="1" t="s">
        <v>19</v>
      </c>
      <c r="G643" s="4">
        <f t="shared" si="2"/>
        <v>4</v>
      </c>
      <c r="H643" s="1">
        <v>4.0</v>
      </c>
      <c r="I643" s="1">
        <v>2.0</v>
      </c>
      <c r="J643" s="1" t="s">
        <v>721</v>
      </c>
    </row>
    <row r="644" ht="15.75" customHeight="1">
      <c r="A644" s="1">
        <v>687.0</v>
      </c>
      <c r="B644" s="1" t="str">
        <f t="shared" si="1"/>
        <v>&lt;p&gt;Pr&amp;eacute;paration des</v>
      </c>
      <c r="C644" s="1" t="s">
        <v>734</v>
      </c>
      <c r="D644" s="2" t="s">
        <v>15</v>
      </c>
      <c r="E644" s="1" t="s">
        <v>49</v>
      </c>
      <c r="F644" s="1" t="s">
        <v>19</v>
      </c>
      <c r="G644" s="4">
        <f t="shared" si="2"/>
        <v>1</v>
      </c>
      <c r="H644" s="1">
        <v>3.0</v>
      </c>
      <c r="I644" s="1">
        <v>2.0</v>
      </c>
      <c r="J644" s="1" t="s">
        <v>721</v>
      </c>
    </row>
    <row r="645" ht="15.75" customHeight="1">
      <c r="A645" s="1">
        <v>688.0</v>
      </c>
      <c r="B645" s="1" t="str">
        <f t="shared" si="1"/>
        <v>développement de</v>
      </c>
      <c r="C645" s="1" t="s">
        <v>735</v>
      </c>
      <c r="D645" s="2" t="s">
        <v>15</v>
      </c>
      <c r="E645" s="1" t="s">
        <v>11</v>
      </c>
      <c r="F645" s="1" t="s">
        <v>16</v>
      </c>
      <c r="G645" s="4">
        <f t="shared" si="2"/>
        <v>4.5</v>
      </c>
      <c r="H645" s="1">
        <v>2.0</v>
      </c>
      <c r="I645" s="1">
        <v>2.0</v>
      </c>
      <c r="J645" s="1" t="s">
        <v>736</v>
      </c>
    </row>
    <row r="646" ht="15.75" customHeight="1">
      <c r="A646" s="1">
        <v>689.0</v>
      </c>
      <c r="B646" s="1" t="str">
        <f t="shared" si="1"/>
        <v>&lt;p&gt;Mise a</v>
      </c>
      <c r="C646" s="1" t="s">
        <v>737</v>
      </c>
      <c r="D646" s="2" t="s">
        <v>15</v>
      </c>
      <c r="E646" s="1" t="s">
        <v>23</v>
      </c>
      <c r="F646" s="1" t="s">
        <v>49</v>
      </c>
      <c r="G646" s="4">
        <f t="shared" si="2"/>
        <v>3</v>
      </c>
      <c r="H646" s="1">
        <v>2.0</v>
      </c>
      <c r="I646" s="1">
        <v>2.0</v>
      </c>
      <c r="J646" s="1" t="s">
        <v>736</v>
      </c>
    </row>
    <row r="647" ht="15.75" customHeight="1">
      <c r="A647" s="1">
        <v>690.0</v>
      </c>
      <c r="B647" s="1" t="str">
        <f t="shared" si="1"/>
        <v>SIG </v>
      </c>
      <c r="C647" s="1" t="s">
        <v>738</v>
      </c>
      <c r="D647" s="2" t="s">
        <v>15</v>
      </c>
      <c r="E647" s="1" t="s">
        <v>11</v>
      </c>
      <c r="F647" s="1" t="s">
        <v>40</v>
      </c>
      <c r="G647" s="4">
        <f t="shared" si="2"/>
        <v>3.5</v>
      </c>
      <c r="H647" s="1">
        <v>3.0</v>
      </c>
      <c r="I647" s="1">
        <v>2.0</v>
      </c>
      <c r="J647" s="1" t="s">
        <v>736</v>
      </c>
    </row>
    <row r="648" ht="15.75" customHeight="1">
      <c r="A648" s="1">
        <v>691.0</v>
      </c>
      <c r="B648" s="1" t="str">
        <f t="shared" si="1"/>
        <v>Préparation des</v>
      </c>
      <c r="C648" s="1" t="s">
        <v>739</v>
      </c>
      <c r="D648" s="2" t="s">
        <v>15</v>
      </c>
      <c r="E648" s="1" t="s">
        <v>11</v>
      </c>
      <c r="F648" s="1" t="s">
        <v>16</v>
      </c>
      <c r="G648" s="4">
        <f t="shared" si="2"/>
        <v>4.5</v>
      </c>
      <c r="H648" s="1">
        <v>8.0</v>
      </c>
      <c r="I648" s="1">
        <v>13.0</v>
      </c>
      <c r="J648" s="1" t="s">
        <v>736</v>
      </c>
    </row>
    <row r="649" ht="15.75" customHeight="1">
      <c r="A649" s="1">
        <v>692.0</v>
      </c>
      <c r="B649" s="1" t="str">
        <f t="shared" si="1"/>
        <v>&lt;p&gt;Pr&amp;eacute;paration de</v>
      </c>
      <c r="C649" s="1" t="s">
        <v>740</v>
      </c>
      <c r="D649" s="2" t="s">
        <v>15</v>
      </c>
      <c r="E649" s="1" t="s">
        <v>23</v>
      </c>
      <c r="F649" s="1" t="s">
        <v>19</v>
      </c>
      <c r="G649" s="4">
        <f t="shared" si="2"/>
        <v>4</v>
      </c>
      <c r="H649" s="1">
        <v>8.0</v>
      </c>
      <c r="I649" s="1">
        <v>11.0</v>
      </c>
      <c r="J649" s="1" t="s">
        <v>736</v>
      </c>
    </row>
    <row r="650" ht="15.75" customHeight="1">
      <c r="A650" s="1">
        <v>693.0</v>
      </c>
      <c r="B650" s="1" t="str">
        <f t="shared" si="1"/>
        <v>&lt;p&gt;R&amp;eacute;union qui</v>
      </c>
      <c r="C650" s="1" t="s">
        <v>741</v>
      </c>
      <c r="D650" s="2" t="s">
        <v>15</v>
      </c>
      <c r="E650" s="1" t="s">
        <v>40</v>
      </c>
      <c r="F650" s="1" t="s">
        <v>16</v>
      </c>
      <c r="G650" s="4">
        <f t="shared" si="2"/>
        <v>1</v>
      </c>
      <c r="H650" s="1">
        <v>3.0</v>
      </c>
      <c r="I650" s="1">
        <v>2.0</v>
      </c>
      <c r="J650" s="1" t="s">
        <v>736</v>
      </c>
    </row>
    <row r="651" ht="15.75" customHeight="1">
      <c r="A651" s="1">
        <v>694.0</v>
      </c>
      <c r="B651" s="1" t="str">
        <f t="shared" si="1"/>
        <v>avancement sur</v>
      </c>
      <c r="C651" s="1" t="s">
        <v>742</v>
      </c>
      <c r="D651" s="2" t="s">
        <v>15</v>
      </c>
      <c r="E651" s="1" t="s">
        <v>11</v>
      </c>
      <c r="F651" s="1" t="s">
        <v>16</v>
      </c>
      <c r="G651" s="4">
        <f t="shared" si="2"/>
        <v>4.5</v>
      </c>
      <c r="H651" s="1">
        <v>5.0</v>
      </c>
      <c r="I651" s="1">
        <v>2.0</v>
      </c>
      <c r="J651" s="1" t="s">
        <v>736</v>
      </c>
    </row>
    <row r="652" ht="15.75" customHeight="1">
      <c r="A652" s="1">
        <v>695.0</v>
      </c>
      <c r="B652" s="1" t="str">
        <f t="shared" si="1"/>
        <v>&lt;p&gt;Estimation des</v>
      </c>
      <c r="C652" s="1" t="s">
        <v>743</v>
      </c>
      <c r="D652" s="2" t="s">
        <v>15</v>
      </c>
      <c r="E652" s="1" t="s">
        <v>23</v>
      </c>
      <c r="F652" s="1" t="s">
        <v>19</v>
      </c>
      <c r="G652" s="4">
        <f t="shared" si="2"/>
        <v>4</v>
      </c>
      <c r="H652" s="1">
        <v>5.0</v>
      </c>
      <c r="I652" s="1">
        <v>2.0</v>
      </c>
      <c r="J652" s="1" t="s">
        <v>736</v>
      </c>
    </row>
    <row r="653" ht="15.75" customHeight="1">
      <c r="A653" s="1">
        <v>696.0</v>
      </c>
      <c r="B653" s="1" t="str">
        <f t="shared" si="1"/>
        <v>saisie base</v>
      </c>
      <c r="C653" s="1" t="s">
        <v>744</v>
      </c>
      <c r="D653" s="2" t="s">
        <v>15</v>
      </c>
      <c r="E653" s="1" t="s">
        <v>11</v>
      </c>
      <c r="F653" s="1" t="s">
        <v>40</v>
      </c>
      <c r="G653" s="4">
        <f t="shared" si="2"/>
        <v>3.5</v>
      </c>
      <c r="H653" s="1">
        <v>4.0</v>
      </c>
      <c r="I653" s="1">
        <v>2.0</v>
      </c>
      <c r="J653" s="1" t="s">
        <v>736</v>
      </c>
    </row>
    <row r="654" ht="15.75" customHeight="1">
      <c r="A654" s="1">
        <v>697.0</v>
      </c>
      <c r="B654" s="1" t="str">
        <f t="shared" si="1"/>
        <v>&lt;p&gt;R&amp;eacute;union interne</v>
      </c>
      <c r="C654" s="1" t="s">
        <v>745</v>
      </c>
      <c r="D654" s="2" t="s">
        <v>15</v>
      </c>
      <c r="E654" s="1" t="s">
        <v>40</v>
      </c>
      <c r="F654" s="1" t="s">
        <v>16</v>
      </c>
      <c r="G654" s="4">
        <f t="shared" si="2"/>
        <v>1</v>
      </c>
      <c r="H654" s="1">
        <v>4.0</v>
      </c>
      <c r="I654" s="1">
        <v>2.0</v>
      </c>
      <c r="J654" s="1" t="s">
        <v>736</v>
      </c>
    </row>
    <row r="655" ht="15.75" customHeight="1">
      <c r="A655" s="1">
        <v>698.0</v>
      </c>
      <c r="B655" s="1" t="str">
        <f t="shared" si="1"/>
        <v>&lt;p&gt;Traitement spatial</v>
      </c>
      <c r="C655" s="1" t="s">
        <v>746</v>
      </c>
      <c r="D655" s="2" t="s">
        <v>15</v>
      </c>
      <c r="E655" s="1" t="s">
        <v>23</v>
      </c>
      <c r="F655" s="1" t="s">
        <v>19</v>
      </c>
      <c r="G655" s="4">
        <f t="shared" si="2"/>
        <v>4</v>
      </c>
      <c r="H655" s="1">
        <v>3.0</v>
      </c>
      <c r="I655" s="1">
        <v>13.0</v>
      </c>
      <c r="J655" s="1" t="s">
        <v>736</v>
      </c>
    </row>
    <row r="656" ht="15.75" customHeight="1">
      <c r="A656" s="1">
        <v>699.0</v>
      </c>
      <c r="B656" s="1" t="str">
        <f t="shared" si="1"/>
        <v>&lt;p&gt;contact de</v>
      </c>
      <c r="C656" s="1" t="s">
        <v>747</v>
      </c>
      <c r="D656" s="2" t="s">
        <v>15</v>
      </c>
      <c r="E656" s="1" t="s">
        <v>11</v>
      </c>
      <c r="F656" s="1" t="s">
        <v>16</v>
      </c>
      <c r="G656" s="4">
        <f t="shared" si="2"/>
        <v>4.5</v>
      </c>
      <c r="H656" s="1">
        <v>5.0</v>
      </c>
      <c r="I656" s="1">
        <v>2.0</v>
      </c>
      <c r="J656" s="1" t="s">
        <v>748</v>
      </c>
    </row>
    <row r="657" ht="15.75" customHeight="1">
      <c r="A657" s="1">
        <v>700.0</v>
      </c>
      <c r="B657" s="1" t="str">
        <f t="shared" si="1"/>
        <v>Mise a</v>
      </c>
      <c r="C657" s="1" t="s">
        <v>749</v>
      </c>
      <c r="D657" s="2" t="s">
        <v>15</v>
      </c>
      <c r="E657" s="1" t="s">
        <v>11</v>
      </c>
      <c r="F657" s="1" t="s">
        <v>16</v>
      </c>
      <c r="G657" s="4">
        <f t="shared" si="2"/>
        <v>4.5</v>
      </c>
      <c r="H657" s="1">
        <v>2.0</v>
      </c>
      <c r="I657" s="1">
        <v>2.0</v>
      </c>
      <c r="J657" s="1" t="s">
        <v>748</v>
      </c>
    </row>
    <row r="658" ht="15.75" customHeight="1">
      <c r="A658" s="1">
        <v>701.0</v>
      </c>
      <c r="B658" s="1" t="str">
        <f t="shared" si="1"/>
        <v>&lt;p&gt;creation des</v>
      </c>
      <c r="C658" s="1" t="s">
        <v>750</v>
      </c>
      <c r="D658" s="2" t="s">
        <v>15</v>
      </c>
      <c r="E658" s="1" t="s">
        <v>23</v>
      </c>
      <c r="F658" s="1" t="s">
        <v>49</v>
      </c>
      <c r="G658" s="4">
        <f t="shared" si="2"/>
        <v>3</v>
      </c>
      <c r="H658" s="1">
        <v>2.0</v>
      </c>
      <c r="I658" s="1">
        <v>2.0</v>
      </c>
      <c r="J658" s="1" t="s">
        <v>748</v>
      </c>
    </row>
    <row r="659" ht="15.75" customHeight="1">
      <c r="A659" s="1">
        <v>702.0</v>
      </c>
      <c r="B659" s="1" t="str">
        <f t="shared" si="1"/>
        <v>SIG ,</v>
      </c>
      <c r="C659" s="1" t="s">
        <v>751</v>
      </c>
      <c r="D659" s="2" t="s">
        <v>15</v>
      </c>
      <c r="E659" s="1" t="s">
        <v>11</v>
      </c>
      <c r="F659" s="1" t="s">
        <v>16</v>
      </c>
      <c r="G659" s="4">
        <f t="shared" si="2"/>
        <v>4.5</v>
      </c>
      <c r="H659" s="1">
        <v>3.0</v>
      </c>
      <c r="I659" s="1">
        <v>13.0</v>
      </c>
      <c r="J659" s="1" t="s">
        <v>748</v>
      </c>
    </row>
    <row r="660" ht="15.75" customHeight="1">
      <c r="A660" s="1">
        <v>703.0</v>
      </c>
      <c r="B660" s="1" t="str">
        <f t="shared" si="1"/>
        <v>&lt;p&gt;SIG ,</v>
      </c>
      <c r="C660" s="1" t="s">
        <v>752</v>
      </c>
      <c r="D660" s="2" t="s">
        <v>15</v>
      </c>
      <c r="E660" s="1" t="s">
        <v>23</v>
      </c>
      <c r="F660" s="1" t="s">
        <v>104</v>
      </c>
      <c r="G660" s="4">
        <f t="shared" si="2"/>
        <v>2</v>
      </c>
      <c r="H660" s="1">
        <v>3.0</v>
      </c>
      <c r="I660" s="1">
        <v>13.0</v>
      </c>
      <c r="J660" s="1" t="s">
        <v>748</v>
      </c>
    </row>
    <row r="661" ht="15.75" customHeight="1">
      <c r="A661" s="1">
        <v>704.0</v>
      </c>
      <c r="B661" s="1" t="str">
        <f t="shared" si="1"/>
        <v>Inventaire de</v>
      </c>
      <c r="C661" s="1" t="s">
        <v>753</v>
      </c>
      <c r="D661" s="2" t="s">
        <v>15</v>
      </c>
      <c r="E661" s="1" t="s">
        <v>11</v>
      </c>
      <c r="F661" s="1" t="s">
        <v>16</v>
      </c>
      <c r="G661" s="4">
        <f t="shared" si="2"/>
        <v>4.5</v>
      </c>
      <c r="H661" s="1">
        <v>4.0</v>
      </c>
      <c r="I661" s="1">
        <v>2.0</v>
      </c>
      <c r="J661" s="1" t="s">
        <v>748</v>
      </c>
    </row>
    <row r="662" ht="15.75" customHeight="1">
      <c r="A662" s="1">
        <v>705.0</v>
      </c>
      <c r="B662" s="1" t="str">
        <f t="shared" si="1"/>
        <v>&lt;p&gt;Inventaire de</v>
      </c>
      <c r="C662" s="1" t="s">
        <v>754</v>
      </c>
      <c r="D662" s="2" t="s">
        <v>15</v>
      </c>
      <c r="E662" s="1" t="s">
        <v>23</v>
      </c>
      <c r="F662" s="1" t="s">
        <v>19</v>
      </c>
      <c r="G662" s="4">
        <f t="shared" si="2"/>
        <v>4</v>
      </c>
      <c r="H662" s="1">
        <v>4.0</v>
      </c>
      <c r="I662" s="1">
        <v>2.0</v>
      </c>
      <c r="J662" s="1" t="s">
        <v>748</v>
      </c>
    </row>
    <row r="663" ht="15.75" customHeight="1">
      <c r="A663" s="1">
        <v>706.0</v>
      </c>
      <c r="B663" s="1" t="str">
        <f t="shared" si="1"/>
        <v>&lt;p&gt;Analyse spatiale</v>
      </c>
      <c r="C663" s="1" t="s">
        <v>755</v>
      </c>
      <c r="D663" s="2" t="s">
        <v>15</v>
      </c>
      <c r="E663" s="1" t="s">
        <v>104</v>
      </c>
      <c r="F663" s="1" t="s">
        <v>19</v>
      </c>
      <c r="G663" s="4">
        <f t="shared" si="2"/>
        <v>2</v>
      </c>
      <c r="H663" s="1">
        <v>3.0</v>
      </c>
      <c r="I663" s="1">
        <v>2.0</v>
      </c>
      <c r="J663" s="1" t="s">
        <v>748</v>
      </c>
    </row>
    <row r="664" ht="15.75" customHeight="1">
      <c r="A664" s="1">
        <v>707.0</v>
      </c>
      <c r="B664" s="1" t="str">
        <f t="shared" si="1"/>
        <v>&lt;p&gt;mise ajour</v>
      </c>
      <c r="C664" s="1" t="s">
        <v>756</v>
      </c>
      <c r="D664" s="2" t="s">
        <v>15</v>
      </c>
      <c r="E664" s="1" t="s">
        <v>23</v>
      </c>
      <c r="F664" s="1" t="s">
        <v>19</v>
      </c>
      <c r="G664" s="4">
        <f t="shared" si="2"/>
        <v>4</v>
      </c>
      <c r="H664" s="1">
        <v>5.0</v>
      </c>
      <c r="I664" s="1">
        <v>2.0</v>
      </c>
      <c r="J664" s="1" t="s">
        <v>748</v>
      </c>
    </row>
    <row r="665" ht="15.75" customHeight="1">
      <c r="A665" s="1">
        <v>708.0</v>
      </c>
      <c r="B665" s="1" t="str">
        <f t="shared" si="1"/>
        <v>&lt;p&gt;analyse des</v>
      </c>
      <c r="C665" s="1" t="s">
        <v>757</v>
      </c>
      <c r="D665" s="2" t="s">
        <v>15</v>
      </c>
      <c r="E665" s="1" t="s">
        <v>11</v>
      </c>
      <c r="F665" s="1" t="s">
        <v>16</v>
      </c>
      <c r="G665" s="4">
        <f t="shared" si="2"/>
        <v>4.5</v>
      </c>
      <c r="H665" s="1">
        <v>5.0</v>
      </c>
      <c r="I665" s="1">
        <v>2.0</v>
      </c>
      <c r="J665" s="1" t="s">
        <v>758</v>
      </c>
    </row>
    <row r="666" ht="15.75" customHeight="1">
      <c r="A666" s="1">
        <v>709.0</v>
      </c>
      <c r="B666" s="1" t="str">
        <f t="shared" si="1"/>
        <v>mise a</v>
      </c>
      <c r="C666" s="1" t="s">
        <v>759</v>
      </c>
      <c r="D666" s="2" t="s">
        <v>15</v>
      </c>
      <c r="E666" s="1" t="s">
        <v>11</v>
      </c>
      <c r="F666" s="1" t="s">
        <v>16</v>
      </c>
      <c r="G666" s="4">
        <f t="shared" si="2"/>
        <v>4.5</v>
      </c>
      <c r="H666" s="1">
        <v>2.0</v>
      </c>
      <c r="I666" s="1">
        <v>2.0</v>
      </c>
      <c r="J666" s="1" t="s">
        <v>758</v>
      </c>
    </row>
    <row r="667" ht="15.75" customHeight="1">
      <c r="A667" s="1">
        <v>710.0</v>
      </c>
      <c r="B667" s="1" t="str">
        <f t="shared" si="1"/>
        <v>&lt;p&gt;mise a</v>
      </c>
      <c r="C667" s="1" t="s">
        <v>760</v>
      </c>
      <c r="D667" s="2" t="s">
        <v>15</v>
      </c>
      <c r="E667" s="1" t="s">
        <v>23</v>
      </c>
      <c r="F667" s="1" t="s">
        <v>49</v>
      </c>
      <c r="G667" s="4">
        <f t="shared" si="2"/>
        <v>3</v>
      </c>
      <c r="H667" s="1">
        <v>2.0</v>
      </c>
      <c r="I667" s="1">
        <v>2.0</v>
      </c>
      <c r="J667" s="1" t="s">
        <v>758</v>
      </c>
    </row>
    <row r="668" ht="15.75" customHeight="1">
      <c r="A668" s="1">
        <v>711.0</v>
      </c>
      <c r="B668" s="1" t="str">
        <f t="shared" si="1"/>
        <v>&lt;p&gt;ajout  des</v>
      </c>
      <c r="C668" s="1" t="s">
        <v>761</v>
      </c>
      <c r="D668" s="2" t="s">
        <v>15</v>
      </c>
      <c r="E668" s="1" t="s">
        <v>23</v>
      </c>
      <c r="F668" s="1" t="s">
        <v>19</v>
      </c>
      <c r="G668" s="4">
        <f t="shared" si="2"/>
        <v>4</v>
      </c>
      <c r="H668" s="1">
        <v>5.0</v>
      </c>
      <c r="I668" s="1">
        <v>2.0</v>
      </c>
      <c r="J668" s="1" t="s">
        <v>758</v>
      </c>
    </row>
    <row r="669" ht="15.75" customHeight="1">
      <c r="A669" s="1">
        <v>712.0</v>
      </c>
      <c r="B669" s="1" t="str">
        <f t="shared" si="1"/>
        <v>Préparation de</v>
      </c>
      <c r="C669" s="1" t="s">
        <v>762</v>
      </c>
      <c r="D669" s="2" t="s">
        <v>15</v>
      </c>
      <c r="E669" s="1" t="s">
        <v>11</v>
      </c>
      <c r="F669" s="1" t="s">
        <v>16</v>
      </c>
      <c r="G669" s="4">
        <f t="shared" si="2"/>
        <v>4.5</v>
      </c>
      <c r="H669" s="1">
        <v>8.0</v>
      </c>
      <c r="I669" s="1">
        <v>11.0</v>
      </c>
      <c r="J669" s="1" t="s">
        <v>758</v>
      </c>
    </row>
    <row r="670" ht="15.75" customHeight="1">
      <c r="A670" s="1">
        <v>713.0</v>
      </c>
      <c r="B670" s="1" t="str">
        <f t="shared" si="1"/>
        <v>&lt;p&gt;Pr&amp;eacute;paration de</v>
      </c>
      <c r="C670" s="1" t="s">
        <v>740</v>
      </c>
      <c r="D670" s="2" t="s">
        <v>15</v>
      </c>
      <c r="E670" s="1" t="s">
        <v>23</v>
      </c>
      <c r="F670" s="1" t="s">
        <v>19</v>
      </c>
      <c r="G670" s="4">
        <f t="shared" si="2"/>
        <v>4</v>
      </c>
      <c r="H670" s="1">
        <v>8.0</v>
      </c>
      <c r="I670" s="1">
        <v>11.0</v>
      </c>
      <c r="J670" s="1" t="s">
        <v>758</v>
      </c>
    </row>
    <row r="671" ht="15.75" customHeight="1">
      <c r="A671" s="1">
        <v>714.0</v>
      </c>
      <c r="B671" s="1" t="str">
        <f t="shared" si="1"/>
        <v>SIG et</v>
      </c>
      <c r="C671" s="1" t="s">
        <v>763</v>
      </c>
      <c r="D671" s="2" t="s">
        <v>15</v>
      </c>
      <c r="E671" s="1" t="s">
        <v>11</v>
      </c>
      <c r="F671" s="1" t="s">
        <v>40</v>
      </c>
      <c r="G671" s="4">
        <f t="shared" si="2"/>
        <v>3.5</v>
      </c>
      <c r="H671" s="1">
        <v>3.0</v>
      </c>
      <c r="I671" s="1">
        <v>2.0</v>
      </c>
      <c r="J671" s="1" t="s">
        <v>758</v>
      </c>
    </row>
    <row r="672" ht="15.75" customHeight="1">
      <c r="A672" s="1">
        <v>715.0</v>
      </c>
      <c r="B672" s="1" t="str">
        <f t="shared" si="1"/>
        <v>&lt;p&gt;R&amp;eacute;union interne</v>
      </c>
      <c r="C672" s="1" t="s">
        <v>764</v>
      </c>
      <c r="D672" s="2" t="s">
        <v>15</v>
      </c>
      <c r="E672" s="1" t="s">
        <v>40</v>
      </c>
      <c r="F672" s="1" t="s">
        <v>16</v>
      </c>
      <c r="G672" s="4">
        <f t="shared" si="2"/>
        <v>1</v>
      </c>
      <c r="H672" s="1">
        <v>3.0</v>
      </c>
      <c r="I672" s="1">
        <v>2.0</v>
      </c>
      <c r="J672" s="1" t="s">
        <v>758</v>
      </c>
    </row>
    <row r="673" ht="15.75" customHeight="1">
      <c r="A673" s="1">
        <v>716.0</v>
      </c>
      <c r="B673" s="1" t="str">
        <f t="shared" si="1"/>
        <v>&lt;p&gt;SIG et</v>
      </c>
      <c r="C673" s="1" t="s">
        <v>765</v>
      </c>
      <c r="D673" s="2" t="s">
        <v>15</v>
      </c>
      <c r="E673" s="1" t="s">
        <v>23</v>
      </c>
      <c r="F673" s="1" t="s">
        <v>104</v>
      </c>
      <c r="G673" s="4">
        <f t="shared" si="2"/>
        <v>2</v>
      </c>
      <c r="H673" s="1">
        <v>3.0</v>
      </c>
      <c r="I673" s="1">
        <v>13.0</v>
      </c>
      <c r="J673" s="1" t="s">
        <v>758</v>
      </c>
    </row>
    <row r="674" ht="15.75" customHeight="1">
      <c r="A674" s="1">
        <v>717.0</v>
      </c>
      <c r="B674" s="1" t="str">
        <f t="shared" si="1"/>
        <v>&lt;p&gt;&lt;span style="font-size:13px"&gt;Inventaire</v>
      </c>
      <c r="C674" s="1" t="s">
        <v>766</v>
      </c>
      <c r="D674" s="2" t="s">
        <v>15</v>
      </c>
      <c r="E674" s="1" t="s">
        <v>11</v>
      </c>
      <c r="F674" s="1" t="s">
        <v>40</v>
      </c>
      <c r="G674" s="4">
        <f t="shared" si="2"/>
        <v>3.5</v>
      </c>
      <c r="H674" s="1">
        <v>4.0</v>
      </c>
      <c r="I674" s="1">
        <v>2.0</v>
      </c>
      <c r="J674" s="1" t="s">
        <v>758</v>
      </c>
    </row>
    <row r="675" ht="15.75" customHeight="1">
      <c r="A675" s="1">
        <v>718.0</v>
      </c>
      <c r="B675" s="1" t="str">
        <f t="shared" si="1"/>
        <v>&lt;p&gt;R&amp;eacute;union interne</v>
      </c>
      <c r="C675" s="1" t="s">
        <v>767</v>
      </c>
      <c r="D675" s="2" t="s">
        <v>15</v>
      </c>
      <c r="E675" s="1" t="s">
        <v>40</v>
      </c>
      <c r="F675" s="1" t="s">
        <v>16</v>
      </c>
      <c r="G675" s="4">
        <f t="shared" si="2"/>
        <v>1</v>
      </c>
      <c r="H675" s="1">
        <v>4.0</v>
      </c>
      <c r="I675" s="1">
        <v>2.0</v>
      </c>
      <c r="J675" s="1" t="s">
        <v>758</v>
      </c>
    </row>
    <row r="676" ht="15.75" customHeight="1">
      <c r="A676" s="1">
        <v>719.0</v>
      </c>
      <c r="B676" s="1" t="str">
        <f t="shared" si="1"/>
        <v>&lt;p&gt;D&amp;eacute;termination de</v>
      </c>
      <c r="C676" s="1" t="s">
        <v>768</v>
      </c>
      <c r="D676" s="2" t="s">
        <v>15</v>
      </c>
      <c r="E676" s="1" t="s">
        <v>23</v>
      </c>
      <c r="F676" s="1" t="s">
        <v>19</v>
      </c>
      <c r="G676" s="4">
        <f t="shared" si="2"/>
        <v>4</v>
      </c>
      <c r="H676" s="1">
        <v>4.0</v>
      </c>
      <c r="I676" s="1">
        <v>2.0</v>
      </c>
      <c r="J676" s="1" t="s">
        <v>758</v>
      </c>
    </row>
    <row r="677" ht="15.75" customHeight="1">
      <c r="A677" s="1">
        <v>720.0</v>
      </c>
      <c r="B677" s="1" t="str">
        <f t="shared" si="1"/>
        <v>&lt;p&gt;Analyse spatiale</v>
      </c>
      <c r="C677" s="1" t="s">
        <v>769</v>
      </c>
      <c r="D677" s="2" t="s">
        <v>15</v>
      </c>
      <c r="E677" s="1" t="s">
        <v>104</v>
      </c>
      <c r="F677" s="1" t="s">
        <v>19</v>
      </c>
      <c r="G677" s="4">
        <f t="shared" si="2"/>
        <v>2</v>
      </c>
      <c r="H677" s="1">
        <v>3.0</v>
      </c>
      <c r="I677" s="1">
        <v>2.0</v>
      </c>
      <c r="J677" s="1" t="s">
        <v>758</v>
      </c>
    </row>
    <row r="678" ht="15.75" customHeight="1">
      <c r="A678" s="1">
        <v>721.0</v>
      </c>
      <c r="B678" s="1" t="str">
        <f t="shared" si="1"/>
        <v>Réunion avec</v>
      </c>
      <c r="C678" s="1" t="s">
        <v>770</v>
      </c>
      <c r="D678" s="2" t="s">
        <v>15</v>
      </c>
      <c r="E678" s="1" t="s">
        <v>11</v>
      </c>
      <c r="F678" s="1" t="s">
        <v>16</v>
      </c>
      <c r="G678" s="4">
        <f t="shared" si="2"/>
        <v>4.5</v>
      </c>
      <c r="H678" s="1">
        <v>8.0</v>
      </c>
      <c r="I678" s="1">
        <v>11.0</v>
      </c>
      <c r="J678" s="1" t="s">
        <v>771</v>
      </c>
    </row>
    <row r="679" ht="15.75" customHeight="1">
      <c r="A679" s="1">
        <v>722.0</v>
      </c>
      <c r="B679" s="1" t="str">
        <f t="shared" si="1"/>
        <v>&lt;p&gt;Pr&amp;eacute;paration du</v>
      </c>
      <c r="C679" s="1" t="s">
        <v>772</v>
      </c>
      <c r="D679" s="2" t="s">
        <v>15</v>
      </c>
      <c r="E679" s="1" t="s">
        <v>23</v>
      </c>
      <c r="F679" s="1" t="s">
        <v>19</v>
      </c>
      <c r="G679" s="4">
        <f t="shared" si="2"/>
        <v>4</v>
      </c>
      <c r="H679" s="1">
        <v>8.0</v>
      </c>
      <c r="I679" s="1">
        <v>11.0</v>
      </c>
      <c r="J679" s="1" t="s">
        <v>771</v>
      </c>
    </row>
    <row r="680" ht="15.75" customHeight="1">
      <c r="A680" s="1">
        <v>723.0</v>
      </c>
      <c r="B680" s="1" t="str">
        <f t="shared" si="1"/>
        <v>correction des</v>
      </c>
      <c r="C680" s="1" t="s">
        <v>773</v>
      </c>
      <c r="D680" s="2" t="s">
        <v>15</v>
      </c>
      <c r="E680" s="1" t="s">
        <v>11</v>
      </c>
      <c r="F680" s="1" t="s">
        <v>16</v>
      </c>
      <c r="G680" s="4">
        <f t="shared" si="2"/>
        <v>4.5</v>
      </c>
      <c r="H680" s="1">
        <v>2.0</v>
      </c>
      <c r="I680" s="1">
        <v>2.0</v>
      </c>
      <c r="J680" s="1" t="s">
        <v>771</v>
      </c>
    </row>
    <row r="681" ht="15.75" customHeight="1">
      <c r="A681" s="1">
        <v>724.0</v>
      </c>
      <c r="B681" s="1" t="str">
        <f t="shared" si="1"/>
        <v>&lt;p&gt;Creation des</v>
      </c>
      <c r="C681" s="1" t="s">
        <v>774</v>
      </c>
      <c r="D681" s="2" t="s">
        <v>15</v>
      </c>
      <c r="E681" s="1" t="s">
        <v>23</v>
      </c>
      <c r="F681" s="1" t="s">
        <v>49</v>
      </c>
      <c r="G681" s="4">
        <f t="shared" si="2"/>
        <v>3</v>
      </c>
      <c r="H681" s="1">
        <v>2.0</v>
      </c>
      <c r="I681" s="1">
        <v>2.0</v>
      </c>
      <c r="J681" s="1" t="s">
        <v>771</v>
      </c>
    </row>
    <row r="682" ht="15.75" customHeight="1">
      <c r="A682" s="1">
        <v>725.0</v>
      </c>
      <c r="B682" s="1" t="str">
        <f t="shared" si="1"/>
        <v>SIG et</v>
      </c>
      <c r="C682" s="1" t="s">
        <v>775</v>
      </c>
      <c r="D682" s="2" t="s">
        <v>15</v>
      </c>
      <c r="E682" s="1" t="s">
        <v>11</v>
      </c>
      <c r="F682" s="1" t="s">
        <v>16</v>
      </c>
      <c r="G682" s="4">
        <f t="shared" si="2"/>
        <v>4.5</v>
      </c>
      <c r="H682" s="1">
        <v>3.0</v>
      </c>
      <c r="I682" s="1">
        <v>13.0</v>
      </c>
      <c r="J682" s="1" t="s">
        <v>771</v>
      </c>
    </row>
    <row r="683" ht="15.75" customHeight="1">
      <c r="A683" s="1">
        <v>726.0</v>
      </c>
      <c r="B683" s="1" t="str">
        <f t="shared" si="1"/>
        <v>&lt;p&gt;liste finale</v>
      </c>
      <c r="C683" s="1" t="s">
        <v>776</v>
      </c>
      <c r="D683" s="2" t="s">
        <v>15</v>
      </c>
      <c r="E683" s="1" t="s">
        <v>11</v>
      </c>
      <c r="F683" s="1" t="s">
        <v>16</v>
      </c>
      <c r="G683" s="4">
        <f t="shared" si="2"/>
        <v>4.5</v>
      </c>
      <c r="H683" s="1">
        <v>4.0</v>
      </c>
      <c r="I683" s="1">
        <v>2.0</v>
      </c>
      <c r="J683" s="1" t="s">
        <v>771</v>
      </c>
    </row>
    <row r="684" ht="15.75" customHeight="1">
      <c r="A684" s="1">
        <v>727.0</v>
      </c>
      <c r="B684" s="1" t="str">
        <f t="shared" si="1"/>
        <v>mise ajout</v>
      </c>
      <c r="C684" s="1" t="s">
        <v>777</v>
      </c>
      <c r="D684" s="2" t="s">
        <v>15</v>
      </c>
      <c r="E684" s="1" t="s">
        <v>11</v>
      </c>
      <c r="F684" s="1" t="s">
        <v>16</v>
      </c>
      <c r="G684" s="4">
        <f t="shared" si="2"/>
        <v>4.5</v>
      </c>
      <c r="H684" s="1">
        <v>5.0</v>
      </c>
      <c r="I684" s="1">
        <v>2.0</v>
      </c>
      <c r="J684" s="1" t="s">
        <v>771</v>
      </c>
    </row>
    <row r="685" ht="15.75" customHeight="1">
      <c r="A685" s="1">
        <v>728.0</v>
      </c>
      <c r="B685" s="1" t="str">
        <f t="shared" si="1"/>
        <v>&lt;p&gt;mise a</v>
      </c>
      <c r="C685" s="1" t="s">
        <v>778</v>
      </c>
      <c r="D685" s="2" t="s">
        <v>15</v>
      </c>
      <c r="E685" s="1" t="s">
        <v>23</v>
      </c>
      <c r="F685" s="1" t="s">
        <v>19</v>
      </c>
      <c r="G685" s="4">
        <f t="shared" si="2"/>
        <v>4</v>
      </c>
      <c r="H685" s="1">
        <v>5.0</v>
      </c>
      <c r="I685" s="1">
        <v>2.0</v>
      </c>
      <c r="J685" s="1" t="s">
        <v>771</v>
      </c>
    </row>
    <row r="686" ht="15.75" customHeight="1">
      <c r="A686" s="1">
        <v>729.0</v>
      </c>
      <c r="B686" s="1" t="str">
        <f t="shared" si="1"/>
        <v>&lt;p&gt;&lt;span style="font-size:13px"&gt;D&amp;eacute;termination</v>
      </c>
      <c r="C686" s="1" t="s">
        <v>779</v>
      </c>
      <c r="D686" s="2" t="s">
        <v>15</v>
      </c>
      <c r="E686" s="1" t="s">
        <v>23</v>
      </c>
      <c r="F686" s="1" t="s">
        <v>19</v>
      </c>
      <c r="G686" s="4">
        <f t="shared" si="2"/>
        <v>4</v>
      </c>
      <c r="H686" s="1">
        <v>4.0</v>
      </c>
      <c r="I686" s="1">
        <v>2.0</v>
      </c>
      <c r="J686" s="1" t="s">
        <v>771</v>
      </c>
    </row>
    <row r="687" ht="15.75" customHeight="1">
      <c r="A687" s="1">
        <v>730.0</v>
      </c>
      <c r="B687" s="1" t="str">
        <f t="shared" si="1"/>
        <v>&lt;p&gt;-Pr&amp;eacute;paration ,</v>
      </c>
      <c r="C687" s="1" t="s">
        <v>780</v>
      </c>
      <c r="D687" s="2" t="s">
        <v>15</v>
      </c>
      <c r="E687" s="1" t="s">
        <v>23</v>
      </c>
      <c r="F687" s="1" t="s">
        <v>19</v>
      </c>
      <c r="G687" s="4">
        <f t="shared" si="2"/>
        <v>4</v>
      </c>
      <c r="H687" s="1">
        <v>3.0</v>
      </c>
      <c r="I687" s="1">
        <v>2.0</v>
      </c>
      <c r="J687" s="1" t="s">
        <v>771</v>
      </c>
    </row>
    <row r="688" ht="15.75" customHeight="1">
      <c r="A688" s="1">
        <v>731.0</v>
      </c>
      <c r="B688" s="1" t="str">
        <f t="shared" si="1"/>
        <v>mise à</v>
      </c>
      <c r="C688" s="1" t="s">
        <v>781</v>
      </c>
      <c r="D688" s="2" t="s">
        <v>15</v>
      </c>
      <c r="E688" s="1" t="s">
        <v>11</v>
      </c>
      <c r="F688" s="1" t="s">
        <v>23</v>
      </c>
      <c r="G688" s="4">
        <f t="shared" si="2"/>
        <v>6</v>
      </c>
      <c r="H688" s="1">
        <v>5.0</v>
      </c>
      <c r="I688" s="1">
        <v>2.0</v>
      </c>
      <c r="J688" s="1" t="s">
        <v>782</v>
      </c>
    </row>
    <row r="689" ht="15.75" customHeight="1">
      <c r="A689" s="1">
        <v>732.0</v>
      </c>
      <c r="B689" s="1" t="str">
        <f t="shared" si="1"/>
        <v>&lt;p&gt;avancment sur</v>
      </c>
      <c r="C689" s="1" t="s">
        <v>783</v>
      </c>
      <c r="D689" s="2" t="s">
        <v>15</v>
      </c>
      <c r="E689" s="1" t="s">
        <v>23</v>
      </c>
      <c r="F689" s="1" t="s">
        <v>19</v>
      </c>
      <c r="G689" s="4">
        <f t="shared" si="2"/>
        <v>4</v>
      </c>
      <c r="H689" s="1">
        <v>5.0</v>
      </c>
      <c r="I689" s="1">
        <v>2.0</v>
      </c>
      <c r="J689" s="1" t="s">
        <v>782</v>
      </c>
    </row>
    <row r="690" ht="15.75" customHeight="1">
      <c r="A690" s="1">
        <v>733.0</v>
      </c>
      <c r="B690" s="1" t="str">
        <f t="shared" si="1"/>
        <v>préparation du</v>
      </c>
      <c r="C690" s="1" t="s">
        <v>784</v>
      </c>
      <c r="D690" s="2" t="s">
        <v>15</v>
      </c>
      <c r="E690" s="1" t="s">
        <v>11</v>
      </c>
      <c r="F690" s="1" t="s">
        <v>16</v>
      </c>
      <c r="G690" s="4">
        <f t="shared" si="2"/>
        <v>4.5</v>
      </c>
      <c r="H690" s="1">
        <v>8.0</v>
      </c>
      <c r="I690" s="1">
        <v>11.0</v>
      </c>
      <c r="J690" s="1" t="s">
        <v>782</v>
      </c>
    </row>
    <row r="691" ht="15.75" customHeight="1">
      <c r="A691" s="1">
        <v>734.0</v>
      </c>
      <c r="B691" s="1" t="str">
        <f t="shared" si="1"/>
        <v>&lt;p&gt;pr&amp;eacute;paration du</v>
      </c>
      <c r="C691" s="1" t="s">
        <v>785</v>
      </c>
      <c r="D691" s="2" t="s">
        <v>15</v>
      </c>
      <c r="E691" s="1" t="s">
        <v>23</v>
      </c>
      <c r="F691" s="1" t="s">
        <v>19</v>
      </c>
      <c r="G691" s="4">
        <f t="shared" si="2"/>
        <v>4</v>
      </c>
      <c r="H691" s="1">
        <v>8.0</v>
      </c>
      <c r="I691" s="1">
        <v>11.0</v>
      </c>
      <c r="J691" s="1" t="s">
        <v>782</v>
      </c>
    </row>
    <row r="692" ht="15.75" customHeight="1">
      <c r="A692" s="1">
        <v>735.0</v>
      </c>
      <c r="B692" s="1" t="str">
        <f t="shared" si="1"/>
        <v>Mise a</v>
      </c>
      <c r="C692" s="1" t="s">
        <v>786</v>
      </c>
      <c r="D692" s="2" t="s">
        <v>15</v>
      </c>
      <c r="E692" s="1" t="s">
        <v>11</v>
      </c>
      <c r="F692" s="1" t="s">
        <v>16</v>
      </c>
      <c r="G692" s="4">
        <f t="shared" si="2"/>
        <v>4.5</v>
      </c>
      <c r="H692" s="1">
        <v>2.0</v>
      </c>
      <c r="I692" s="1">
        <v>2.0</v>
      </c>
      <c r="J692" s="1" t="s">
        <v>782</v>
      </c>
    </row>
    <row r="693" ht="15.75" customHeight="1">
      <c r="A693" s="1">
        <v>736.0</v>
      </c>
      <c r="B693" s="1" t="str">
        <f t="shared" si="1"/>
        <v>&lt;p&gt;Developpement module</v>
      </c>
      <c r="C693" s="1" t="s">
        <v>787</v>
      </c>
      <c r="D693" s="2" t="s">
        <v>15</v>
      </c>
      <c r="E693" s="1" t="s">
        <v>23</v>
      </c>
      <c r="F693" s="1" t="s">
        <v>49</v>
      </c>
      <c r="G693" s="4">
        <f t="shared" si="2"/>
        <v>3</v>
      </c>
      <c r="H693" s="1">
        <v>2.0</v>
      </c>
      <c r="I693" s="1">
        <v>2.0</v>
      </c>
      <c r="J693" s="1" t="s">
        <v>782</v>
      </c>
    </row>
    <row r="694" ht="15.75" customHeight="1">
      <c r="A694" s="1">
        <v>737.0</v>
      </c>
      <c r="B694" s="1" t="str">
        <f t="shared" si="1"/>
        <v>SIG ,</v>
      </c>
      <c r="C694" s="1" t="s">
        <v>788</v>
      </c>
      <c r="D694" s="2" t="s">
        <v>15</v>
      </c>
      <c r="E694" s="1" t="s">
        <v>11</v>
      </c>
      <c r="F694" s="1" t="s">
        <v>16</v>
      </c>
      <c r="G694" s="4">
        <f t="shared" si="2"/>
        <v>4.5</v>
      </c>
      <c r="H694" s="1">
        <v>3.0</v>
      </c>
      <c r="I694" s="1">
        <v>2.0</v>
      </c>
      <c r="J694" s="1" t="s">
        <v>782</v>
      </c>
    </row>
    <row r="695" ht="15.75" customHeight="1">
      <c r="A695" s="1">
        <v>738.0</v>
      </c>
      <c r="B695" s="1" t="str">
        <f t="shared" si="1"/>
        <v>Actualisation de</v>
      </c>
      <c r="C695" s="1" t="s">
        <v>789</v>
      </c>
      <c r="D695" s="2" t="s">
        <v>15</v>
      </c>
      <c r="E695" s="1" t="s">
        <v>11</v>
      </c>
      <c r="F695" s="1" t="s">
        <v>16</v>
      </c>
      <c r="G695" s="4">
        <f t="shared" si="2"/>
        <v>4.5</v>
      </c>
      <c r="H695" s="1">
        <v>4.0</v>
      </c>
      <c r="I695" s="1">
        <v>2.0</v>
      </c>
      <c r="J695" s="1" t="s">
        <v>782</v>
      </c>
    </row>
    <row r="696" ht="15.75" customHeight="1">
      <c r="A696" s="1">
        <v>739.0</v>
      </c>
      <c r="B696" s="1" t="str">
        <f t="shared" si="1"/>
        <v>&lt;p&gt;- Exportation</v>
      </c>
      <c r="C696" s="1" t="s">
        <v>790</v>
      </c>
      <c r="D696" s="2" t="s">
        <v>15</v>
      </c>
      <c r="E696" s="1" t="s">
        <v>23</v>
      </c>
      <c r="F696" s="1" t="s">
        <v>19</v>
      </c>
      <c r="G696" s="4">
        <f t="shared" si="2"/>
        <v>4</v>
      </c>
      <c r="H696" s="1">
        <v>3.0</v>
      </c>
      <c r="I696" s="1">
        <v>2.0</v>
      </c>
      <c r="J696" s="1" t="s">
        <v>782</v>
      </c>
    </row>
    <row r="697" ht="15.75" customHeight="1">
      <c r="A697" s="1">
        <v>740.0</v>
      </c>
      <c r="B697" s="1" t="str">
        <f t="shared" si="1"/>
        <v>&lt;p&gt;&lt;span style="font-size:13px"&gt;Actualisaion</v>
      </c>
      <c r="C697" s="1" t="s">
        <v>791</v>
      </c>
      <c r="D697" s="2" t="s">
        <v>15</v>
      </c>
      <c r="E697" s="1" t="s">
        <v>23</v>
      </c>
      <c r="F697" s="1" t="s">
        <v>19</v>
      </c>
      <c r="G697" s="4">
        <f t="shared" si="2"/>
        <v>4</v>
      </c>
      <c r="H697" s="1">
        <v>4.0</v>
      </c>
      <c r="I697" s="1">
        <v>2.0</v>
      </c>
      <c r="J697" s="1" t="s">
        <v>782</v>
      </c>
    </row>
    <row r="698" ht="15.75" customHeight="1">
      <c r="A698" s="1">
        <v>741.0</v>
      </c>
      <c r="B698" s="1" t="str">
        <f t="shared" si="1"/>
        <v>&lt;p&gt;v&amp;eacute;rification du</v>
      </c>
      <c r="C698" s="1" t="s">
        <v>792</v>
      </c>
      <c r="D698" s="2" t="s">
        <v>15</v>
      </c>
      <c r="E698" s="1" t="s">
        <v>11</v>
      </c>
      <c r="F698" s="1" t="s">
        <v>131</v>
      </c>
      <c r="G698" s="4">
        <f t="shared" si="2"/>
        <v>2</v>
      </c>
      <c r="H698" s="1">
        <v>5.0</v>
      </c>
      <c r="I698" s="1">
        <v>2.0</v>
      </c>
      <c r="J698" s="1" t="s">
        <v>793</v>
      </c>
    </row>
    <row r="699" ht="15.75" customHeight="1">
      <c r="A699" s="1">
        <v>742.0</v>
      </c>
      <c r="B699" s="1" t="str">
        <f t="shared" si="1"/>
        <v>&lt;p&gt;autorisation de</v>
      </c>
      <c r="C699" s="1" t="s">
        <v>794</v>
      </c>
      <c r="D699" s="2" t="s">
        <v>15</v>
      </c>
      <c r="E699" s="1" t="s">
        <v>131</v>
      </c>
      <c r="F699" s="1" t="s">
        <v>12</v>
      </c>
      <c r="G699" s="4">
        <f t="shared" si="2"/>
        <v>0.5</v>
      </c>
      <c r="H699" s="1">
        <v>5.0</v>
      </c>
      <c r="I699" s="1">
        <v>2.0</v>
      </c>
      <c r="J699" s="1" t="s">
        <v>793</v>
      </c>
    </row>
    <row r="700" ht="15.75" customHeight="1">
      <c r="A700" s="1">
        <v>743.0</v>
      </c>
      <c r="B700" s="1" t="str">
        <f t="shared" si="1"/>
        <v>&lt;p&gt;mise a</v>
      </c>
      <c r="C700" s="1" t="s">
        <v>795</v>
      </c>
      <c r="D700" s="2" t="s">
        <v>15</v>
      </c>
      <c r="E700" s="1" t="s">
        <v>12</v>
      </c>
      <c r="F700" s="1" t="s">
        <v>16</v>
      </c>
      <c r="G700" s="4">
        <f t="shared" si="2"/>
        <v>2</v>
      </c>
      <c r="H700" s="1">
        <v>5.0</v>
      </c>
      <c r="I700" s="1">
        <v>2.0</v>
      </c>
      <c r="J700" s="1" t="s">
        <v>793</v>
      </c>
    </row>
    <row r="701" ht="15.75" customHeight="1">
      <c r="A701" s="1">
        <v>744.0</v>
      </c>
      <c r="B701" s="1" t="str">
        <f t="shared" si="1"/>
        <v>&lt;p&gt;insertion du</v>
      </c>
      <c r="C701" s="1" t="s">
        <v>796</v>
      </c>
      <c r="D701" s="2" t="s">
        <v>15</v>
      </c>
      <c r="E701" s="1" t="s">
        <v>23</v>
      </c>
      <c r="F701" s="1" t="s">
        <v>19</v>
      </c>
      <c r="G701" s="4">
        <f t="shared" si="2"/>
        <v>4</v>
      </c>
      <c r="H701" s="1">
        <v>5.0</v>
      </c>
      <c r="I701" s="1">
        <v>2.0</v>
      </c>
      <c r="J701" s="1" t="s">
        <v>793</v>
      </c>
    </row>
    <row r="702" ht="15.75" customHeight="1">
      <c r="A702" s="1">
        <v>745.0</v>
      </c>
      <c r="B702" s="1" t="str">
        <f t="shared" si="1"/>
        <v>Développement gestion</v>
      </c>
      <c r="C702" s="1" t="s">
        <v>797</v>
      </c>
      <c r="D702" s="2" t="s">
        <v>15</v>
      </c>
      <c r="E702" s="1" t="s">
        <v>11</v>
      </c>
      <c r="F702" s="1" t="s">
        <v>16</v>
      </c>
      <c r="G702" s="4">
        <f t="shared" si="2"/>
        <v>4.5</v>
      </c>
      <c r="H702" s="1">
        <v>2.0</v>
      </c>
      <c r="I702" s="1">
        <v>2.0</v>
      </c>
      <c r="J702" s="1" t="s">
        <v>793</v>
      </c>
    </row>
    <row r="703" ht="15.75" customHeight="1">
      <c r="A703" s="1">
        <v>746.0</v>
      </c>
      <c r="B703" s="1" t="str">
        <f t="shared" si="1"/>
        <v>&lt;p&gt;creation des</v>
      </c>
      <c r="C703" s="1" t="s">
        <v>798</v>
      </c>
      <c r="D703" s="2" t="s">
        <v>15</v>
      </c>
      <c r="E703" s="1" t="s">
        <v>23</v>
      </c>
      <c r="F703" s="1" t="s">
        <v>49</v>
      </c>
      <c r="G703" s="4">
        <f t="shared" si="2"/>
        <v>3</v>
      </c>
      <c r="H703" s="1">
        <v>2.0</v>
      </c>
      <c r="I703" s="1">
        <v>2.0</v>
      </c>
      <c r="J703" s="1" t="s">
        <v>793</v>
      </c>
    </row>
    <row r="704" ht="15.75" customHeight="1">
      <c r="A704" s="1">
        <v>747.0</v>
      </c>
      <c r="B704" s="1" t="str">
        <f t="shared" si="1"/>
        <v>Relecture et</v>
      </c>
      <c r="C704" s="1" t="s">
        <v>799</v>
      </c>
      <c r="D704" s="2" t="s">
        <v>15</v>
      </c>
      <c r="E704" s="1" t="s">
        <v>83</v>
      </c>
      <c r="F704" s="1" t="s">
        <v>16</v>
      </c>
      <c r="G704" s="4">
        <f t="shared" si="2"/>
        <v>3</v>
      </c>
      <c r="H704" s="1">
        <v>8.0</v>
      </c>
      <c r="I704" s="1">
        <v>13.0</v>
      </c>
      <c r="J704" s="1" t="s">
        <v>793</v>
      </c>
    </row>
    <row r="705" ht="15.75" customHeight="1">
      <c r="A705" s="1">
        <v>748.0</v>
      </c>
      <c r="B705" s="1" t="str">
        <f t="shared" si="1"/>
        <v>&lt;p&gt;Relecture et</v>
      </c>
      <c r="C705" s="1" t="s">
        <v>800</v>
      </c>
      <c r="D705" s="2" t="s">
        <v>15</v>
      </c>
      <c r="E705" s="1" t="s">
        <v>11</v>
      </c>
      <c r="F705" s="1" t="s">
        <v>83</v>
      </c>
      <c r="G705" s="4">
        <f t="shared" si="2"/>
        <v>1.5</v>
      </c>
      <c r="H705" s="1">
        <v>8.0</v>
      </c>
      <c r="I705" s="1">
        <v>11.0</v>
      </c>
      <c r="J705" s="1" t="s">
        <v>793</v>
      </c>
    </row>
    <row r="706" ht="15.75" customHeight="1">
      <c r="A706" s="1">
        <v>749.0</v>
      </c>
      <c r="B706" s="1" t="str">
        <f t="shared" si="1"/>
        <v>&lt;p&gt;Mise en</v>
      </c>
      <c r="C706" s="1" t="s">
        <v>801</v>
      </c>
      <c r="D706" s="2" t="s">
        <v>15</v>
      </c>
      <c r="E706" s="1" t="s">
        <v>23</v>
      </c>
      <c r="F706" s="1" t="s">
        <v>19</v>
      </c>
      <c r="G706" s="4">
        <f t="shared" si="2"/>
        <v>4</v>
      </c>
      <c r="H706" s="1">
        <v>8.0</v>
      </c>
      <c r="I706" s="1">
        <v>2.0</v>
      </c>
      <c r="J706" s="1" t="s">
        <v>793</v>
      </c>
    </row>
    <row r="707" ht="15.75" customHeight="1">
      <c r="A707" s="1">
        <v>750.0</v>
      </c>
      <c r="B707" s="1" t="str">
        <f t="shared" si="1"/>
        <v>#VALUE!</v>
      </c>
      <c r="C707" s="1" t="s">
        <v>802</v>
      </c>
      <c r="D707" s="2" t="s">
        <v>15</v>
      </c>
      <c r="E707" s="1" t="s">
        <v>11</v>
      </c>
      <c r="F707" s="1" t="s">
        <v>131</v>
      </c>
      <c r="G707" s="4">
        <f t="shared" si="2"/>
        <v>2</v>
      </c>
      <c r="H707" s="1">
        <v>3.0</v>
      </c>
      <c r="I707" s="1">
        <v>13.0</v>
      </c>
      <c r="J707" s="1" t="s">
        <v>793</v>
      </c>
    </row>
    <row r="708" ht="15.75" customHeight="1">
      <c r="A708" s="1">
        <v>751.0</v>
      </c>
      <c r="B708" s="1" t="str">
        <f t="shared" si="1"/>
        <v>&lt;p&gt;Traitement spatial</v>
      </c>
      <c r="C708" s="1" t="s">
        <v>803</v>
      </c>
      <c r="D708" s="2" t="s">
        <v>15</v>
      </c>
      <c r="E708" s="1" t="s">
        <v>131</v>
      </c>
      <c r="F708" s="1" t="s">
        <v>16</v>
      </c>
      <c r="G708" s="4">
        <f t="shared" si="2"/>
        <v>2.5</v>
      </c>
      <c r="H708" s="1">
        <v>3.0</v>
      </c>
      <c r="I708" s="1">
        <v>2.0</v>
      </c>
      <c r="J708" s="1" t="s">
        <v>793</v>
      </c>
    </row>
    <row r="709" ht="15.75" customHeight="1">
      <c r="A709" s="1">
        <v>752.0</v>
      </c>
      <c r="B709" s="1" t="str">
        <f t="shared" si="1"/>
        <v>Actualisation de</v>
      </c>
      <c r="C709" s="1" t="s">
        <v>804</v>
      </c>
      <c r="D709" s="2" t="s">
        <v>15</v>
      </c>
      <c r="E709" s="1" t="s">
        <v>11</v>
      </c>
      <c r="F709" s="1" t="s">
        <v>16</v>
      </c>
      <c r="G709" s="4">
        <f t="shared" si="2"/>
        <v>4.5</v>
      </c>
      <c r="H709" s="1">
        <v>4.0</v>
      </c>
      <c r="I709" s="1">
        <v>2.0</v>
      </c>
      <c r="J709" s="1" t="s">
        <v>793</v>
      </c>
    </row>
    <row r="710" ht="15.75" customHeight="1">
      <c r="A710" s="1">
        <v>753.0</v>
      </c>
      <c r="B710" s="1" t="str">
        <f t="shared" si="1"/>
        <v>&lt;div&gt;&lt;span style="font-size:13px"&gt;Actualisation</v>
      </c>
      <c r="C710" s="1" t="s">
        <v>805</v>
      </c>
      <c r="D710" s="2" t="s">
        <v>15</v>
      </c>
      <c r="E710" s="1" t="s">
        <v>23</v>
      </c>
      <c r="F710" s="1" t="s">
        <v>19</v>
      </c>
      <c r="G710" s="4">
        <f t="shared" si="2"/>
        <v>4</v>
      </c>
      <c r="H710" s="1">
        <v>4.0</v>
      </c>
      <c r="I710" s="1">
        <v>2.0</v>
      </c>
      <c r="J710" s="1" t="s">
        <v>793</v>
      </c>
    </row>
    <row r="711" ht="15.75" customHeight="1">
      <c r="A711" s="1">
        <v>754.0</v>
      </c>
      <c r="B711" s="1" t="str">
        <f t="shared" si="1"/>
        <v>&lt;p&gt;Commencement de</v>
      </c>
      <c r="C711" s="1" t="s">
        <v>806</v>
      </c>
      <c r="D711" s="2" t="s">
        <v>15</v>
      </c>
      <c r="E711" s="1" t="s">
        <v>23</v>
      </c>
      <c r="F711" s="1" t="s">
        <v>19</v>
      </c>
      <c r="G711" s="4">
        <f t="shared" si="2"/>
        <v>4</v>
      </c>
      <c r="H711" s="1">
        <v>3.0</v>
      </c>
      <c r="I711" s="1">
        <v>2.0</v>
      </c>
      <c r="J711" s="1" t="s">
        <v>793</v>
      </c>
    </row>
    <row r="712" ht="15.75" customHeight="1">
      <c r="A712" s="1">
        <v>755.0</v>
      </c>
      <c r="B712" s="1" t="str">
        <f t="shared" si="1"/>
        <v>&lt;p&gt;mise au</v>
      </c>
      <c r="C712" s="1" t="s">
        <v>807</v>
      </c>
      <c r="D712" s="2" t="s">
        <v>15</v>
      </c>
      <c r="E712" s="1" t="s">
        <v>11</v>
      </c>
      <c r="F712" s="1" t="s">
        <v>16</v>
      </c>
      <c r="G712" s="4">
        <f t="shared" si="2"/>
        <v>4.5</v>
      </c>
      <c r="H712" s="1">
        <v>5.0</v>
      </c>
      <c r="I712" s="1">
        <v>2.0</v>
      </c>
      <c r="J712" s="1" t="s">
        <v>808</v>
      </c>
    </row>
    <row r="713" ht="15.75" customHeight="1">
      <c r="A713" s="1">
        <v>756.0</v>
      </c>
      <c r="B713" s="1" t="str">
        <f t="shared" si="1"/>
        <v>Développement les</v>
      </c>
      <c r="C713" s="1" t="s">
        <v>809</v>
      </c>
      <c r="D713" s="2" t="s">
        <v>15</v>
      </c>
      <c r="E713" s="1" t="s">
        <v>11</v>
      </c>
      <c r="F713" s="1" t="s">
        <v>16</v>
      </c>
      <c r="G713" s="4">
        <f t="shared" si="2"/>
        <v>4.5</v>
      </c>
      <c r="H713" s="1">
        <v>2.0</v>
      </c>
      <c r="I713" s="1">
        <v>2.0</v>
      </c>
      <c r="J713" s="1" t="s">
        <v>808</v>
      </c>
    </row>
    <row r="714" ht="15.75" customHeight="1">
      <c r="A714" s="1">
        <v>757.0</v>
      </c>
      <c r="B714" s="1" t="str">
        <f t="shared" si="1"/>
        <v>Traitement spatial</v>
      </c>
      <c r="C714" s="1" t="s">
        <v>810</v>
      </c>
      <c r="D714" s="2" t="s">
        <v>15</v>
      </c>
      <c r="E714" s="1" t="s">
        <v>11</v>
      </c>
      <c r="F714" s="1" t="s">
        <v>131</v>
      </c>
      <c r="G714" s="4">
        <f t="shared" si="2"/>
        <v>2</v>
      </c>
      <c r="H714" s="1">
        <v>3.0</v>
      </c>
      <c r="I714" s="1">
        <v>2.0</v>
      </c>
      <c r="J714" s="1" t="s">
        <v>808</v>
      </c>
    </row>
    <row r="715" ht="15.75" customHeight="1">
      <c r="A715" s="1">
        <v>758.0</v>
      </c>
      <c r="B715" s="1" t="str">
        <f t="shared" si="1"/>
        <v>&lt;p&gt;creation des</v>
      </c>
      <c r="C715" s="1" t="s">
        <v>811</v>
      </c>
      <c r="D715" s="2" t="s">
        <v>15</v>
      </c>
      <c r="E715" s="1" t="s">
        <v>23</v>
      </c>
      <c r="F715" s="1" t="s">
        <v>49</v>
      </c>
      <c r="G715" s="4">
        <f t="shared" si="2"/>
        <v>3</v>
      </c>
      <c r="H715" s="1">
        <v>2.0</v>
      </c>
      <c r="I715" s="1">
        <v>2.0</v>
      </c>
      <c r="J715" s="1" t="s">
        <v>808</v>
      </c>
    </row>
    <row r="716" ht="15.75" customHeight="1">
      <c r="A716" s="1">
        <v>759.0</v>
      </c>
      <c r="B716" s="1" t="str">
        <f t="shared" si="1"/>
        <v>&lt;p&gt;SIG et</v>
      </c>
      <c r="C716" s="1" t="s">
        <v>812</v>
      </c>
      <c r="D716" s="2" t="s">
        <v>15</v>
      </c>
      <c r="E716" s="1" t="s">
        <v>131</v>
      </c>
      <c r="F716" s="1" t="s">
        <v>16</v>
      </c>
      <c r="G716" s="4">
        <f t="shared" si="2"/>
        <v>2.5</v>
      </c>
      <c r="H716" s="1">
        <v>3.0</v>
      </c>
      <c r="I716" s="1">
        <v>2.0</v>
      </c>
      <c r="J716" s="1" t="s">
        <v>808</v>
      </c>
    </row>
    <row r="717" ht="15.75" customHeight="1">
      <c r="A717" s="1">
        <v>760.0</v>
      </c>
      <c r="B717" s="1" t="str">
        <f t="shared" si="1"/>
        <v>&lt;p&gt;Recalcule du</v>
      </c>
      <c r="C717" s="1" t="s">
        <v>813</v>
      </c>
      <c r="D717" s="2" t="s">
        <v>15</v>
      </c>
      <c r="E717" s="1" t="s">
        <v>23</v>
      </c>
      <c r="F717" s="1" t="s">
        <v>47</v>
      </c>
      <c r="G717" s="4">
        <f t="shared" si="2"/>
        <v>1</v>
      </c>
      <c r="H717" s="1">
        <v>3.0</v>
      </c>
      <c r="I717" s="1">
        <v>13.0</v>
      </c>
      <c r="J717" s="1" t="s">
        <v>808</v>
      </c>
    </row>
    <row r="718" ht="15.75" customHeight="1">
      <c r="A718" s="1">
        <v>761.0</v>
      </c>
      <c r="B718" s="1" t="str">
        <f t="shared" si="1"/>
        <v>&lt;p&gt;Actualisation de</v>
      </c>
      <c r="C718" s="1" t="s">
        <v>814</v>
      </c>
      <c r="D718" s="2" t="s">
        <v>15</v>
      </c>
      <c r="E718" s="1" t="s">
        <v>11</v>
      </c>
      <c r="F718" s="1" t="s">
        <v>16</v>
      </c>
      <c r="G718" s="4">
        <f t="shared" si="2"/>
        <v>4.5</v>
      </c>
      <c r="H718" s="1">
        <v>4.0</v>
      </c>
      <c r="I718" s="1">
        <v>2.0</v>
      </c>
      <c r="J718" s="1" t="s">
        <v>808</v>
      </c>
    </row>
    <row r="719" ht="15.75" customHeight="1">
      <c r="A719" s="1">
        <v>762.0</v>
      </c>
      <c r="B719" s="1" t="str">
        <f t="shared" si="1"/>
        <v>&lt;p&gt;mise a</v>
      </c>
      <c r="C719" s="1" t="s">
        <v>815</v>
      </c>
      <c r="D719" s="2" t="s">
        <v>15</v>
      </c>
      <c r="E719" s="1" t="s">
        <v>23</v>
      </c>
      <c r="F719" s="1" t="s">
        <v>19</v>
      </c>
      <c r="G719" s="4">
        <f t="shared" si="2"/>
        <v>4</v>
      </c>
      <c r="H719" s="1">
        <v>5.0</v>
      </c>
      <c r="I719" s="1">
        <v>2.0</v>
      </c>
      <c r="J719" s="1" t="s">
        <v>808</v>
      </c>
    </row>
    <row r="720" ht="15.75" customHeight="1">
      <c r="A720" s="1">
        <v>763.0</v>
      </c>
      <c r="B720" s="1" t="str">
        <f t="shared" si="1"/>
        <v>&lt;p&gt;Actualisation de</v>
      </c>
      <c r="C720" s="1" t="s">
        <v>816</v>
      </c>
      <c r="D720" s="2" t="s">
        <v>15</v>
      </c>
      <c r="E720" s="1" t="s">
        <v>23</v>
      </c>
      <c r="F720" s="1" t="s">
        <v>19</v>
      </c>
      <c r="G720" s="4">
        <f t="shared" si="2"/>
        <v>4</v>
      </c>
      <c r="H720" s="1">
        <v>4.0</v>
      </c>
      <c r="I720" s="1">
        <v>2.0</v>
      </c>
      <c r="J720" s="1" t="s">
        <v>808</v>
      </c>
    </row>
    <row r="721" ht="15.75" customHeight="1">
      <c r="A721" s="1">
        <v>764.0</v>
      </c>
      <c r="B721" s="1" t="str">
        <f t="shared" si="1"/>
        <v>&lt;p&gt;Traitement spatiale</v>
      </c>
      <c r="C721" s="1" t="s">
        <v>817</v>
      </c>
      <c r="D721" s="2" t="s">
        <v>15</v>
      </c>
      <c r="E721" s="1" t="s">
        <v>47</v>
      </c>
      <c r="F721" s="1" t="s">
        <v>19</v>
      </c>
      <c r="G721" s="4">
        <f t="shared" si="2"/>
        <v>3</v>
      </c>
      <c r="H721" s="1">
        <v>3.0</v>
      </c>
      <c r="I721" s="1">
        <v>2.0</v>
      </c>
      <c r="J721" s="1" t="s">
        <v>808</v>
      </c>
    </row>
    <row r="722" ht="15.75" customHeight="1">
      <c r="A722" s="1">
        <v>765.0</v>
      </c>
      <c r="B722" s="1" t="str">
        <f t="shared" si="1"/>
        <v>Préparation des</v>
      </c>
      <c r="C722" s="1" t="s">
        <v>818</v>
      </c>
      <c r="D722" s="2" t="s">
        <v>15</v>
      </c>
      <c r="E722" s="1" t="s">
        <v>11</v>
      </c>
      <c r="F722" s="1" t="s">
        <v>16</v>
      </c>
      <c r="G722" s="4">
        <f t="shared" si="2"/>
        <v>4.5</v>
      </c>
      <c r="H722" s="1">
        <v>8.0</v>
      </c>
      <c r="I722" s="1">
        <v>13.0</v>
      </c>
      <c r="J722" s="1" t="s">
        <v>819</v>
      </c>
    </row>
    <row r="723" ht="15.75" customHeight="1">
      <c r="A723" s="1">
        <v>766.0</v>
      </c>
      <c r="B723" s="1" t="str">
        <f t="shared" si="1"/>
        <v>&lt;p&gt;Pr&amp;eacute;paration des</v>
      </c>
      <c r="C723" s="1" t="s">
        <v>820</v>
      </c>
      <c r="D723" s="2" t="s">
        <v>15</v>
      </c>
      <c r="E723" s="1" t="s">
        <v>23</v>
      </c>
      <c r="F723" s="1" t="s">
        <v>19</v>
      </c>
      <c r="G723" s="4">
        <f t="shared" si="2"/>
        <v>4</v>
      </c>
      <c r="H723" s="1">
        <v>8.0</v>
      </c>
      <c r="I723" s="1">
        <v>2.0</v>
      </c>
      <c r="J723" s="1" t="s">
        <v>819</v>
      </c>
    </row>
    <row r="724" ht="15.75" customHeight="1">
      <c r="A724" s="1">
        <v>767.0</v>
      </c>
      <c r="B724" s="1" t="str">
        <f t="shared" si="1"/>
        <v>Mise a</v>
      </c>
      <c r="C724" s="1" t="s">
        <v>821</v>
      </c>
      <c r="D724" s="2" t="s">
        <v>15</v>
      </c>
      <c r="E724" s="1" t="s">
        <v>11</v>
      </c>
      <c r="F724" s="1" t="s">
        <v>16</v>
      </c>
      <c r="G724" s="4">
        <f t="shared" si="2"/>
        <v>4.5</v>
      </c>
      <c r="H724" s="1">
        <v>2.0</v>
      </c>
      <c r="I724" s="1">
        <v>2.0</v>
      </c>
      <c r="J724" s="1" t="s">
        <v>819</v>
      </c>
    </row>
    <row r="725" ht="15.75" customHeight="1">
      <c r="A725" s="1">
        <v>768.0</v>
      </c>
      <c r="B725" s="1" t="str">
        <f t="shared" si="1"/>
        <v>&lt;p&gt;Mise a</v>
      </c>
      <c r="C725" s="1" t="s">
        <v>822</v>
      </c>
      <c r="D725" s="2" t="s">
        <v>15</v>
      </c>
      <c r="E725" s="1" t="s">
        <v>23</v>
      </c>
      <c r="F725" s="1" t="s">
        <v>49</v>
      </c>
      <c r="G725" s="4">
        <f t="shared" si="2"/>
        <v>3</v>
      </c>
      <c r="H725" s="1">
        <v>2.0</v>
      </c>
      <c r="I725" s="1">
        <v>2.0</v>
      </c>
      <c r="J725" s="1" t="s">
        <v>819</v>
      </c>
    </row>
    <row r="726" ht="15.75" customHeight="1">
      <c r="A726" s="1">
        <v>769.0</v>
      </c>
      <c r="B726" s="1" t="str">
        <f t="shared" si="1"/>
        <v>Actualisation de</v>
      </c>
      <c r="C726" s="1" t="s">
        <v>823</v>
      </c>
      <c r="D726" s="2" t="s">
        <v>15</v>
      </c>
      <c r="E726" s="1" t="s">
        <v>11</v>
      </c>
      <c r="F726" s="1" t="s">
        <v>16</v>
      </c>
      <c r="G726" s="4">
        <f t="shared" si="2"/>
        <v>4.5</v>
      </c>
      <c r="H726" s="1">
        <v>4.0</v>
      </c>
      <c r="I726" s="1">
        <v>2.0</v>
      </c>
      <c r="J726" s="1" t="s">
        <v>819</v>
      </c>
    </row>
    <row r="727" ht="15.75" customHeight="1">
      <c r="A727" s="1">
        <v>770.0</v>
      </c>
      <c r="B727" s="1" t="str">
        <f t="shared" si="1"/>
        <v>&lt;p&gt;&lt;span style="font-size:13px"&gt;Saisie</v>
      </c>
      <c r="C727" s="1" t="s">
        <v>824</v>
      </c>
      <c r="D727" s="2" t="s">
        <v>15</v>
      </c>
      <c r="E727" s="1" t="s">
        <v>23</v>
      </c>
      <c r="F727" s="1" t="s">
        <v>19</v>
      </c>
      <c r="G727" s="4">
        <f t="shared" si="2"/>
        <v>4</v>
      </c>
      <c r="H727" s="1">
        <v>4.0</v>
      </c>
      <c r="I727" s="1">
        <v>2.0</v>
      </c>
      <c r="J727" s="1" t="s">
        <v>819</v>
      </c>
    </row>
    <row r="728" ht="15.75" customHeight="1">
      <c r="A728" s="1">
        <v>771.0</v>
      </c>
      <c r="B728" s="1" t="str">
        <f t="shared" si="1"/>
        <v>mise au</v>
      </c>
      <c r="C728" s="1" t="s">
        <v>825</v>
      </c>
      <c r="D728" s="2" t="s">
        <v>15</v>
      </c>
      <c r="E728" s="1" t="s">
        <v>11</v>
      </c>
      <c r="F728" s="1" t="s">
        <v>16</v>
      </c>
      <c r="G728" s="4">
        <f t="shared" si="2"/>
        <v>4.5</v>
      </c>
      <c r="H728" s="1">
        <v>5.0</v>
      </c>
      <c r="I728" s="1">
        <v>2.0</v>
      </c>
      <c r="J728" s="1" t="s">
        <v>819</v>
      </c>
    </row>
    <row r="729" ht="15.75" customHeight="1">
      <c r="A729" s="1">
        <v>772.0</v>
      </c>
      <c r="B729" s="1" t="str">
        <f t="shared" si="1"/>
        <v>&lt;p&gt;mise&amp;nbsp; au</v>
      </c>
      <c r="C729" s="1" t="s">
        <v>826</v>
      </c>
      <c r="D729" s="2" t="s">
        <v>15</v>
      </c>
      <c r="E729" s="1" t="s">
        <v>23</v>
      </c>
      <c r="F729" s="1" t="s">
        <v>827</v>
      </c>
      <c r="G729" s="4">
        <f t="shared" si="2"/>
        <v>4.583333333</v>
      </c>
      <c r="H729" s="1">
        <v>5.0</v>
      </c>
      <c r="I729" s="1">
        <v>2.0</v>
      </c>
      <c r="J729" s="1" t="s">
        <v>819</v>
      </c>
    </row>
    <row r="730" ht="15.75" customHeight="1">
      <c r="A730" s="1">
        <v>773.0</v>
      </c>
      <c r="B730" s="1" t="str">
        <f t="shared" si="1"/>
        <v>vérification tba</v>
      </c>
      <c r="C730" s="1" t="s">
        <v>828</v>
      </c>
      <c r="D730" s="2" t="s">
        <v>15</v>
      </c>
      <c r="E730" s="1" t="s">
        <v>11</v>
      </c>
      <c r="F730" s="1" t="s">
        <v>131</v>
      </c>
      <c r="G730" s="4">
        <f t="shared" si="2"/>
        <v>2</v>
      </c>
      <c r="H730" s="1">
        <v>5.0</v>
      </c>
      <c r="I730" s="1">
        <v>2.0</v>
      </c>
      <c r="J730" s="1" t="s">
        <v>829</v>
      </c>
    </row>
    <row r="731" ht="15.75" customHeight="1">
      <c r="A731" s="1">
        <v>774.0</v>
      </c>
      <c r="B731" s="1" t="str">
        <f t="shared" si="1"/>
        <v>&lt;p&gt;assistance a</v>
      </c>
      <c r="C731" s="1" t="s">
        <v>830</v>
      </c>
      <c r="D731" s="2" t="s">
        <v>15</v>
      </c>
      <c r="E731" s="1" t="s">
        <v>131</v>
      </c>
      <c r="F731" s="1" t="s">
        <v>71</v>
      </c>
      <c r="G731" s="4">
        <f t="shared" si="2"/>
        <v>3</v>
      </c>
      <c r="H731" s="1">
        <v>5.0</v>
      </c>
      <c r="I731" s="1">
        <v>2.0</v>
      </c>
      <c r="J731" s="1" t="s">
        <v>829</v>
      </c>
    </row>
    <row r="732" ht="15.75" customHeight="1">
      <c r="A732" s="1">
        <v>775.0</v>
      </c>
      <c r="B732" s="1" t="str">
        <f t="shared" si="1"/>
        <v>avancement sur</v>
      </c>
      <c r="C732" s="1" t="s">
        <v>831</v>
      </c>
      <c r="D732" s="2" t="s">
        <v>15</v>
      </c>
      <c r="E732" s="1" t="s">
        <v>23</v>
      </c>
      <c r="F732" s="1" t="s">
        <v>19</v>
      </c>
      <c r="G732" s="4">
        <f t="shared" si="2"/>
        <v>4</v>
      </c>
      <c r="H732" s="1">
        <v>5.0</v>
      </c>
      <c r="I732" s="1">
        <v>2.0</v>
      </c>
      <c r="J732" s="1" t="s">
        <v>829</v>
      </c>
    </row>
    <row r="733" ht="15.75" customHeight="1">
      <c r="A733" s="1">
        <v>776.0</v>
      </c>
      <c r="B733" s="1" t="str">
        <f t="shared" si="1"/>
        <v>Production des</v>
      </c>
      <c r="C733" s="1" t="s">
        <v>832</v>
      </c>
      <c r="D733" s="2" t="s">
        <v>15</v>
      </c>
      <c r="E733" s="1" t="s">
        <v>11</v>
      </c>
      <c r="F733" s="1" t="s">
        <v>16</v>
      </c>
      <c r="G733" s="4">
        <f t="shared" si="2"/>
        <v>4.5</v>
      </c>
      <c r="H733" s="1">
        <v>3.0</v>
      </c>
      <c r="I733" s="1">
        <v>2.0</v>
      </c>
      <c r="J733" s="1" t="s">
        <v>819</v>
      </c>
    </row>
    <row r="734" ht="15.75" customHeight="1">
      <c r="A734" s="1">
        <v>777.0</v>
      </c>
      <c r="B734" s="1" t="str">
        <f t="shared" si="1"/>
        <v>&lt;p&gt;Traitement de</v>
      </c>
      <c r="C734" s="1" t="s">
        <v>833</v>
      </c>
      <c r="D734" s="2" t="s">
        <v>15</v>
      </c>
      <c r="E734" s="1" t="s">
        <v>23</v>
      </c>
      <c r="F734" s="1" t="s">
        <v>121</v>
      </c>
      <c r="G734" s="4">
        <f t="shared" si="2"/>
        <v>2.5</v>
      </c>
      <c r="H734" s="1">
        <v>3.0</v>
      </c>
      <c r="I734" s="1">
        <v>2.0</v>
      </c>
      <c r="J734" s="1" t="s">
        <v>819</v>
      </c>
    </row>
    <row r="735" ht="15.75" customHeight="1">
      <c r="A735" s="1">
        <v>778.0</v>
      </c>
      <c r="B735" s="1" t="str">
        <f t="shared" si="1"/>
        <v>&lt;p&gt;Calcule des</v>
      </c>
      <c r="C735" s="1" t="s">
        <v>834</v>
      </c>
      <c r="D735" s="2" t="s">
        <v>15</v>
      </c>
      <c r="E735" s="1" t="s">
        <v>121</v>
      </c>
      <c r="F735" s="1" t="s">
        <v>19</v>
      </c>
      <c r="G735" s="4">
        <f t="shared" si="2"/>
        <v>1.5</v>
      </c>
      <c r="H735" s="1">
        <v>3.0</v>
      </c>
      <c r="I735" s="1">
        <v>13.0</v>
      </c>
      <c r="J735" s="1" t="s">
        <v>819</v>
      </c>
    </row>
    <row r="736" ht="15.75" customHeight="1">
      <c r="A736" s="1">
        <v>779.0</v>
      </c>
      <c r="B736" s="1" t="str">
        <f t="shared" si="1"/>
        <v>Mise à</v>
      </c>
      <c r="C736" s="1" t="s">
        <v>835</v>
      </c>
      <c r="D736" s="2" t="s">
        <v>15</v>
      </c>
      <c r="E736" s="1" t="s">
        <v>11</v>
      </c>
      <c r="F736" s="1" t="s">
        <v>16</v>
      </c>
      <c r="G736" s="4">
        <f t="shared" si="2"/>
        <v>4.5</v>
      </c>
      <c r="H736" s="1">
        <v>2.0</v>
      </c>
      <c r="I736" s="1">
        <v>2.0</v>
      </c>
      <c r="J736" s="1" t="s">
        <v>829</v>
      </c>
    </row>
    <row r="737" ht="15.75" customHeight="1">
      <c r="A737" s="1">
        <v>780.0</v>
      </c>
      <c r="B737" s="1" t="str">
        <f t="shared" si="1"/>
        <v>&lt;p&gt;Mise &amp;agrave;</v>
      </c>
      <c r="C737" s="1" t="s">
        <v>836</v>
      </c>
      <c r="D737" s="2" t="s">
        <v>15</v>
      </c>
      <c r="E737" s="1" t="s">
        <v>23</v>
      </c>
      <c r="F737" s="1" t="s">
        <v>49</v>
      </c>
      <c r="G737" s="4">
        <f t="shared" si="2"/>
        <v>3</v>
      </c>
      <c r="H737" s="1">
        <v>2.0</v>
      </c>
      <c r="I737" s="1">
        <v>2.0</v>
      </c>
      <c r="J737" s="1" t="s">
        <v>829</v>
      </c>
    </row>
    <row r="738" ht="15.75" customHeight="1">
      <c r="A738" s="1">
        <v>781.0</v>
      </c>
      <c r="B738" s="1" t="str">
        <f t="shared" si="1"/>
        <v>Recherche bibliographique</v>
      </c>
      <c r="C738" s="1" t="s">
        <v>837</v>
      </c>
      <c r="D738" s="2" t="s">
        <v>15</v>
      </c>
      <c r="E738" s="1" t="s">
        <v>11</v>
      </c>
      <c r="F738" s="1" t="s">
        <v>42</v>
      </c>
      <c r="G738" s="4">
        <f t="shared" si="2"/>
        <v>3</v>
      </c>
      <c r="H738" s="1">
        <v>3.0</v>
      </c>
      <c r="I738" s="1">
        <v>13.0</v>
      </c>
      <c r="J738" s="1" t="s">
        <v>829</v>
      </c>
    </row>
    <row r="739" ht="15.75" customHeight="1">
      <c r="A739" s="1">
        <v>782.0</v>
      </c>
      <c r="B739" s="1" t="str">
        <f t="shared" si="1"/>
        <v>Préparation de</v>
      </c>
      <c r="C739" s="1" t="s">
        <v>838</v>
      </c>
      <c r="D739" s="2" t="s">
        <v>15</v>
      </c>
      <c r="E739" s="1" t="s">
        <v>11</v>
      </c>
      <c r="F739" s="1" t="s">
        <v>16</v>
      </c>
      <c r="G739" s="4">
        <f t="shared" si="2"/>
        <v>4.5</v>
      </c>
      <c r="H739" s="1">
        <v>8.0</v>
      </c>
      <c r="I739" s="1">
        <v>2.0</v>
      </c>
      <c r="J739" s="1" t="s">
        <v>829</v>
      </c>
    </row>
    <row r="740" ht="15.75" customHeight="1">
      <c r="A740" s="1">
        <v>783.0</v>
      </c>
      <c r="B740" s="1" t="str">
        <f t="shared" si="1"/>
        <v>&lt;p&gt;Pr&amp;eacute;paration de</v>
      </c>
      <c r="C740" s="1" t="s">
        <v>839</v>
      </c>
      <c r="D740" s="2" t="s">
        <v>15</v>
      </c>
      <c r="E740" s="1" t="s">
        <v>23</v>
      </c>
      <c r="F740" s="1" t="s">
        <v>19</v>
      </c>
      <c r="G740" s="4">
        <f t="shared" si="2"/>
        <v>4</v>
      </c>
      <c r="H740" s="1">
        <v>8.0</v>
      </c>
      <c r="I740" s="1">
        <v>2.0</v>
      </c>
      <c r="J740" s="1" t="s">
        <v>829</v>
      </c>
    </row>
    <row r="741" ht="15.75" customHeight="1">
      <c r="A741" s="1">
        <v>784.0</v>
      </c>
      <c r="B741" s="1" t="str">
        <f t="shared" si="1"/>
        <v>&lt;p&gt;Base de</v>
      </c>
      <c r="C741" s="1" t="s">
        <v>840</v>
      </c>
      <c r="D741" s="2" t="s">
        <v>15</v>
      </c>
      <c r="E741" s="1" t="s">
        <v>42</v>
      </c>
      <c r="F741" s="1" t="s">
        <v>16</v>
      </c>
      <c r="G741" s="4">
        <f t="shared" si="2"/>
        <v>1.5</v>
      </c>
      <c r="H741" s="1">
        <v>3.0</v>
      </c>
      <c r="I741" s="1">
        <v>2.0</v>
      </c>
      <c r="J741" s="1" t="s">
        <v>829</v>
      </c>
    </row>
    <row r="742" ht="15.75" customHeight="1">
      <c r="A742" s="1">
        <v>785.0</v>
      </c>
      <c r="B742" s="1" t="str">
        <f t="shared" si="1"/>
        <v>&lt;p&gt;Cartographie num&amp;eacute;rique</v>
      </c>
      <c r="C742" s="1" t="s">
        <v>841</v>
      </c>
      <c r="D742" s="2" t="s">
        <v>15</v>
      </c>
      <c r="E742" s="1" t="s">
        <v>23</v>
      </c>
      <c r="F742" s="1" t="s">
        <v>121</v>
      </c>
      <c r="G742" s="4">
        <f t="shared" si="2"/>
        <v>2.5</v>
      </c>
      <c r="H742" s="1">
        <v>3.0</v>
      </c>
      <c r="I742" s="1">
        <v>2.0</v>
      </c>
      <c r="J742" s="1" t="s">
        <v>829</v>
      </c>
    </row>
    <row r="743" ht="15.75" customHeight="1">
      <c r="A743" s="1">
        <v>786.0</v>
      </c>
      <c r="B743" s="1" t="str">
        <f t="shared" si="1"/>
        <v>&lt;p&gt;Base de</v>
      </c>
      <c r="C743" s="1" t="s">
        <v>842</v>
      </c>
      <c r="D743" s="2" t="s">
        <v>15</v>
      </c>
      <c r="E743" s="1" t="s">
        <v>121</v>
      </c>
      <c r="F743" s="1" t="s">
        <v>19</v>
      </c>
      <c r="G743" s="4">
        <f t="shared" si="2"/>
        <v>1.5</v>
      </c>
      <c r="H743" s="1">
        <v>3.0</v>
      </c>
      <c r="I743" s="1">
        <v>2.0</v>
      </c>
      <c r="J743" s="1" t="s">
        <v>829</v>
      </c>
    </row>
    <row r="744" ht="15.75" customHeight="1">
      <c r="A744" s="1">
        <v>787.0</v>
      </c>
      <c r="B744" s="1" t="str">
        <f t="shared" si="1"/>
        <v>estimation des</v>
      </c>
      <c r="C744" s="1" t="s">
        <v>843</v>
      </c>
      <c r="D744" s="2" t="s">
        <v>15</v>
      </c>
      <c r="E744" s="1" t="s">
        <v>11</v>
      </c>
      <c r="F744" s="1" t="s">
        <v>16</v>
      </c>
      <c r="G744" s="4">
        <f t="shared" si="2"/>
        <v>4.5</v>
      </c>
      <c r="H744" s="1">
        <v>5.0</v>
      </c>
      <c r="I744" s="1">
        <v>2.0</v>
      </c>
      <c r="J744" s="1" t="s">
        <v>844</v>
      </c>
    </row>
    <row r="745" ht="15.75" customHeight="1">
      <c r="A745" s="1">
        <v>788.0</v>
      </c>
      <c r="B745" s="1" t="str">
        <f t="shared" si="1"/>
        <v>&lt;p&gt;Pr&amp;eacute;paration de</v>
      </c>
      <c r="C745" s="1" t="s">
        <v>839</v>
      </c>
      <c r="D745" s="2" t="s">
        <v>15</v>
      </c>
      <c r="E745" s="1" t="s">
        <v>11</v>
      </c>
      <c r="F745" s="1" t="s">
        <v>16</v>
      </c>
      <c r="G745" s="4">
        <f t="shared" si="2"/>
        <v>4.5</v>
      </c>
      <c r="H745" s="1">
        <v>8.0</v>
      </c>
      <c r="I745" s="1">
        <v>2.0</v>
      </c>
      <c r="J745" s="1" t="s">
        <v>844</v>
      </c>
    </row>
    <row r="746" ht="15.75" customHeight="1">
      <c r="A746" s="1">
        <v>789.0</v>
      </c>
      <c r="B746" s="1" t="str">
        <f t="shared" si="1"/>
        <v>&lt;p&gt;Pr&amp;eacute;paration de</v>
      </c>
      <c r="C746" s="1" t="s">
        <v>839</v>
      </c>
      <c r="D746" s="2" t="s">
        <v>15</v>
      </c>
      <c r="E746" s="1" t="s">
        <v>23</v>
      </c>
      <c r="F746" s="1" t="s">
        <v>19</v>
      </c>
      <c r="G746" s="4">
        <f t="shared" si="2"/>
        <v>4</v>
      </c>
      <c r="H746" s="1">
        <v>8.0</v>
      </c>
      <c r="I746" s="1">
        <v>2.0</v>
      </c>
      <c r="J746" s="1" t="s">
        <v>844</v>
      </c>
    </row>
    <row r="747" ht="15.75" customHeight="1">
      <c r="A747" s="1">
        <v>790.0</v>
      </c>
      <c r="B747" s="1" t="str">
        <f t="shared" si="1"/>
        <v>Mise a</v>
      </c>
      <c r="C747" s="1" t="s">
        <v>845</v>
      </c>
      <c r="D747" s="2" t="s">
        <v>15</v>
      </c>
      <c r="E747" s="1" t="s">
        <v>11</v>
      </c>
      <c r="F747" s="1" t="s">
        <v>16</v>
      </c>
      <c r="G747" s="4">
        <f t="shared" si="2"/>
        <v>4.5</v>
      </c>
      <c r="H747" s="1">
        <v>2.0</v>
      </c>
      <c r="I747" s="1">
        <v>2.0</v>
      </c>
      <c r="J747" s="1" t="s">
        <v>844</v>
      </c>
    </row>
    <row r="748" ht="15.75" customHeight="1">
      <c r="A748" s="1">
        <v>791.0</v>
      </c>
      <c r="B748" s="1" t="str">
        <f t="shared" si="1"/>
        <v>SIG et</v>
      </c>
      <c r="C748" s="1" t="s">
        <v>302</v>
      </c>
      <c r="D748" s="2" t="s">
        <v>15</v>
      </c>
      <c r="E748" s="1" t="s">
        <v>11</v>
      </c>
      <c r="F748" s="1" t="s">
        <v>131</v>
      </c>
      <c r="G748" s="4">
        <f t="shared" si="2"/>
        <v>2</v>
      </c>
      <c r="H748" s="1">
        <v>3.0</v>
      </c>
      <c r="I748" s="1">
        <v>2.0</v>
      </c>
      <c r="J748" s="1" t="s">
        <v>844</v>
      </c>
    </row>
    <row r="749" ht="15.75" customHeight="1">
      <c r="A749" s="1">
        <v>792.0</v>
      </c>
      <c r="B749" s="1" t="str">
        <f t="shared" si="1"/>
        <v>&lt;p&gt;Mise a</v>
      </c>
      <c r="C749" s="1" t="s">
        <v>846</v>
      </c>
      <c r="D749" s="2" t="s">
        <v>15</v>
      </c>
      <c r="E749" s="1" t="s">
        <v>23</v>
      </c>
      <c r="F749" s="1" t="s">
        <v>49</v>
      </c>
      <c r="G749" s="4">
        <f t="shared" si="2"/>
        <v>3</v>
      </c>
      <c r="H749" s="1">
        <v>2.0</v>
      </c>
      <c r="I749" s="1">
        <v>2.0</v>
      </c>
      <c r="J749" s="1" t="s">
        <v>844</v>
      </c>
    </row>
    <row r="750" ht="15.75" customHeight="1">
      <c r="A750" s="1">
        <v>793.0</v>
      </c>
      <c r="B750" s="1" t="str">
        <f t="shared" si="1"/>
        <v>&lt;p&gt;Traitement&amp;nbsp; des</v>
      </c>
      <c r="C750" s="1" t="s">
        <v>847</v>
      </c>
      <c r="D750" s="2" t="s">
        <v>15</v>
      </c>
      <c r="E750" s="1" t="s">
        <v>131</v>
      </c>
      <c r="F750" s="1" t="s">
        <v>16</v>
      </c>
      <c r="G750" s="4">
        <f t="shared" si="2"/>
        <v>2.5</v>
      </c>
      <c r="H750" s="1">
        <v>3.0</v>
      </c>
      <c r="I750" s="1">
        <v>2.0</v>
      </c>
      <c r="J750" s="1" t="s">
        <v>844</v>
      </c>
    </row>
    <row r="751" ht="15.75" customHeight="1">
      <c r="A751" s="1">
        <v>794.0</v>
      </c>
      <c r="B751" s="1" t="str">
        <f t="shared" si="1"/>
        <v>&lt;p&gt;Mise &amp;agrave;</v>
      </c>
      <c r="C751" s="1" t="s">
        <v>848</v>
      </c>
      <c r="D751" s="2" t="s">
        <v>15</v>
      </c>
      <c r="E751" s="1" t="s">
        <v>23</v>
      </c>
      <c r="F751" s="1" t="s">
        <v>292</v>
      </c>
      <c r="G751" s="4">
        <f t="shared" si="2"/>
        <v>2.25</v>
      </c>
      <c r="H751" s="1">
        <v>3.0</v>
      </c>
      <c r="I751" s="1">
        <v>2.0</v>
      </c>
      <c r="J751" s="1" t="s">
        <v>844</v>
      </c>
    </row>
    <row r="752" ht="15.75" customHeight="1">
      <c r="A752" s="1">
        <v>795.0</v>
      </c>
      <c r="B752" s="1" t="str">
        <f t="shared" si="1"/>
        <v>&lt;p&gt;finalisation du</v>
      </c>
      <c r="C752" s="1" t="s">
        <v>849</v>
      </c>
      <c r="D752" s="2" t="s">
        <v>15</v>
      </c>
      <c r="E752" s="1" t="s">
        <v>23</v>
      </c>
      <c r="F752" s="1" t="s">
        <v>19</v>
      </c>
      <c r="G752" s="4">
        <f t="shared" si="2"/>
        <v>4</v>
      </c>
      <c r="H752" s="1">
        <v>5.0</v>
      </c>
      <c r="I752" s="1">
        <v>2.0</v>
      </c>
      <c r="J752" s="1" t="s">
        <v>844</v>
      </c>
    </row>
    <row r="753" ht="15.75" customHeight="1">
      <c r="A753" s="1">
        <v>796.0</v>
      </c>
      <c r="B753" s="1" t="str">
        <f t="shared" si="1"/>
        <v>finalisation du</v>
      </c>
      <c r="C753" s="1" t="s">
        <v>850</v>
      </c>
      <c r="D753" s="2" t="s">
        <v>15</v>
      </c>
      <c r="E753" s="1" t="s">
        <v>11</v>
      </c>
      <c r="F753" s="1" t="s">
        <v>16</v>
      </c>
      <c r="G753" s="4">
        <f t="shared" si="2"/>
        <v>4.5</v>
      </c>
      <c r="H753" s="1">
        <v>4.0</v>
      </c>
      <c r="I753" s="1">
        <v>2.0</v>
      </c>
      <c r="J753" s="1" t="s">
        <v>844</v>
      </c>
    </row>
    <row r="754" ht="15.75" customHeight="1">
      <c r="A754" s="1">
        <v>797.0</v>
      </c>
      <c r="B754" s="1" t="str">
        <f t="shared" si="1"/>
        <v>&lt;p&gt;recherche sur</v>
      </c>
      <c r="C754" s="1" t="s">
        <v>851</v>
      </c>
      <c r="D754" s="2" t="s">
        <v>15</v>
      </c>
      <c r="E754" s="1" t="s">
        <v>23</v>
      </c>
      <c r="F754" s="1" t="s">
        <v>19</v>
      </c>
      <c r="G754" s="4">
        <f t="shared" si="2"/>
        <v>4</v>
      </c>
      <c r="H754" s="1">
        <v>4.0</v>
      </c>
      <c r="I754" s="1">
        <v>2.0</v>
      </c>
      <c r="J754" s="1" t="s">
        <v>844</v>
      </c>
    </row>
    <row r="755" ht="15.75" customHeight="1">
      <c r="A755" s="1">
        <v>798.0</v>
      </c>
      <c r="B755" s="1" t="str">
        <f t="shared" si="1"/>
        <v>&lt;p&gt;SIG ,</v>
      </c>
      <c r="C755" s="1" t="s">
        <v>852</v>
      </c>
      <c r="D755" s="2" t="s">
        <v>15</v>
      </c>
      <c r="E755" s="1" t="s">
        <v>292</v>
      </c>
      <c r="F755" s="1" t="s">
        <v>19</v>
      </c>
      <c r="G755" s="4">
        <f t="shared" si="2"/>
        <v>1.75</v>
      </c>
      <c r="H755" s="1">
        <v>3.0</v>
      </c>
      <c r="I755" s="1">
        <v>2.0</v>
      </c>
      <c r="J755" s="1" t="s">
        <v>844</v>
      </c>
    </row>
    <row r="756" ht="15.75" customHeight="1">
      <c r="A756" s="1">
        <v>799.0</v>
      </c>
      <c r="B756" s="1" t="str">
        <f t="shared" si="1"/>
        <v>avancement sur</v>
      </c>
      <c r="C756" s="1" t="s">
        <v>853</v>
      </c>
      <c r="D756" s="2" t="s">
        <v>15</v>
      </c>
      <c r="E756" s="1" t="s">
        <v>11</v>
      </c>
      <c r="F756" s="1" t="s">
        <v>131</v>
      </c>
      <c r="G756" s="4">
        <f t="shared" si="2"/>
        <v>2</v>
      </c>
      <c r="H756" s="1">
        <v>5.0</v>
      </c>
      <c r="I756" s="1">
        <v>2.0</v>
      </c>
      <c r="J756" s="1" t="s">
        <v>854</v>
      </c>
    </row>
    <row r="757" ht="15.75" customHeight="1">
      <c r="A757" s="1">
        <v>800.0</v>
      </c>
      <c r="B757" s="1" t="str">
        <f t="shared" si="1"/>
        <v>&lt;p&gt;elaboration des</v>
      </c>
      <c r="C757" s="1" t="s">
        <v>855</v>
      </c>
      <c r="D757" s="2" t="s">
        <v>15</v>
      </c>
      <c r="E757" s="1" t="s">
        <v>131</v>
      </c>
      <c r="F757" s="1" t="s">
        <v>856</v>
      </c>
      <c r="G757" s="4">
        <f t="shared" si="2"/>
        <v>1.25</v>
      </c>
      <c r="H757" s="1">
        <v>5.0</v>
      </c>
      <c r="I757" s="1">
        <v>23.0</v>
      </c>
      <c r="J757" s="1" t="s">
        <v>854</v>
      </c>
    </row>
    <row r="758" ht="15.75" customHeight="1">
      <c r="A758" s="1">
        <v>801.0</v>
      </c>
      <c r="B758" s="1" t="str">
        <f t="shared" si="1"/>
        <v>&lt;p&gt;r&amp;eacute;union d&amp;#39;avancement</v>
      </c>
      <c r="C758" s="1" t="s">
        <v>857</v>
      </c>
      <c r="D758" s="2" t="s">
        <v>15</v>
      </c>
      <c r="E758" s="1" t="s">
        <v>856</v>
      </c>
      <c r="F758" s="1" t="s">
        <v>438</v>
      </c>
      <c r="G758" s="4">
        <f t="shared" si="2"/>
        <v>0.75</v>
      </c>
      <c r="H758" s="1">
        <v>5.0</v>
      </c>
      <c r="I758" s="1">
        <v>2.0</v>
      </c>
      <c r="J758" s="1" t="s">
        <v>854</v>
      </c>
    </row>
    <row r="759" ht="15.75" customHeight="1">
      <c r="A759" s="1">
        <v>802.0</v>
      </c>
      <c r="B759" s="1" t="str">
        <f t="shared" si="1"/>
        <v>&lt;p&gt;r&amp;eacute;union de</v>
      </c>
      <c r="C759" s="1" t="s">
        <v>858</v>
      </c>
      <c r="D759" s="2" t="s">
        <v>15</v>
      </c>
      <c r="E759" s="1" t="s">
        <v>438</v>
      </c>
      <c r="F759" s="1" t="s">
        <v>16</v>
      </c>
      <c r="G759" s="4">
        <f t="shared" si="2"/>
        <v>0.5</v>
      </c>
      <c r="H759" s="1">
        <v>5.0</v>
      </c>
      <c r="I759" s="1">
        <v>23.0</v>
      </c>
      <c r="J759" s="1" t="s">
        <v>854</v>
      </c>
    </row>
    <row r="760" ht="15.75" customHeight="1">
      <c r="A760" s="1">
        <v>803.0</v>
      </c>
      <c r="B760" s="1" t="str">
        <f t="shared" si="1"/>
        <v>mise à</v>
      </c>
      <c r="C760" s="1" t="s">
        <v>859</v>
      </c>
      <c r="D760" s="2" t="s">
        <v>15</v>
      </c>
      <c r="E760" s="1" t="s">
        <v>11</v>
      </c>
      <c r="F760" s="1" t="s">
        <v>16</v>
      </c>
      <c r="G760" s="4">
        <f t="shared" si="2"/>
        <v>4.5</v>
      </c>
      <c r="H760" s="1">
        <v>2.0</v>
      </c>
      <c r="I760" s="1">
        <v>2.0</v>
      </c>
      <c r="J760" s="1" t="s">
        <v>854</v>
      </c>
    </row>
    <row r="761" ht="15.75" customHeight="1">
      <c r="A761" s="1">
        <v>804.0</v>
      </c>
      <c r="B761" s="1" t="str">
        <f t="shared" si="1"/>
        <v>&lt;p&gt;creation nouvelle</v>
      </c>
      <c r="C761" s="1" t="s">
        <v>860</v>
      </c>
      <c r="D761" s="2" t="s">
        <v>15</v>
      </c>
      <c r="E761" s="1" t="s">
        <v>23</v>
      </c>
      <c r="F761" s="1" t="s">
        <v>49</v>
      </c>
      <c r="G761" s="4">
        <f t="shared" si="2"/>
        <v>3</v>
      </c>
      <c r="H761" s="1">
        <v>2.0</v>
      </c>
      <c r="I761" s="1">
        <v>2.0</v>
      </c>
      <c r="J761" s="1" t="s">
        <v>854</v>
      </c>
    </row>
    <row r="762" ht="15.75" customHeight="1">
      <c r="A762" s="1">
        <v>805.0</v>
      </c>
      <c r="B762" s="1" t="str">
        <f t="shared" si="1"/>
        <v>SIG et</v>
      </c>
      <c r="C762" s="1" t="s">
        <v>861</v>
      </c>
      <c r="D762" s="2" t="s">
        <v>15</v>
      </c>
      <c r="E762" s="1" t="s">
        <v>11</v>
      </c>
      <c r="F762" s="1" t="s">
        <v>131</v>
      </c>
      <c r="G762" s="4">
        <f t="shared" si="2"/>
        <v>2</v>
      </c>
      <c r="H762" s="1">
        <v>3.0</v>
      </c>
      <c r="I762" s="1">
        <v>2.0</v>
      </c>
      <c r="J762" s="1" t="s">
        <v>854</v>
      </c>
    </row>
    <row r="763" ht="15.75" customHeight="1">
      <c r="A763" s="1">
        <v>806.0</v>
      </c>
      <c r="B763" s="1" t="str">
        <f t="shared" si="1"/>
        <v>&lt;p&gt;Re-calcul et</v>
      </c>
      <c r="C763" s="1" t="s">
        <v>862</v>
      </c>
      <c r="D763" s="2" t="s">
        <v>15</v>
      </c>
      <c r="E763" s="1" t="s">
        <v>131</v>
      </c>
      <c r="F763" s="1" t="s">
        <v>42</v>
      </c>
      <c r="G763" s="4">
        <f t="shared" si="2"/>
        <v>1</v>
      </c>
      <c r="H763" s="1">
        <v>3.0</v>
      </c>
      <c r="I763" s="1">
        <v>13.0</v>
      </c>
      <c r="J763" s="1" t="s">
        <v>854</v>
      </c>
    </row>
    <row r="764" ht="15.75" customHeight="1">
      <c r="A764" s="1">
        <v>807.0</v>
      </c>
      <c r="B764" s="1" t="str">
        <f t="shared" si="1"/>
        <v>&lt;p&gt;R&amp;eacute;union de</v>
      </c>
      <c r="C764" s="1" t="s">
        <v>863</v>
      </c>
      <c r="D764" s="2" t="s">
        <v>15</v>
      </c>
      <c r="E764" s="1" t="s">
        <v>42</v>
      </c>
      <c r="F764" s="1" t="s">
        <v>16</v>
      </c>
      <c r="G764" s="4">
        <f t="shared" si="2"/>
        <v>1.5</v>
      </c>
      <c r="H764" s="1">
        <v>3.0</v>
      </c>
      <c r="I764" s="1">
        <v>2.0</v>
      </c>
      <c r="J764" s="1" t="s">
        <v>854</v>
      </c>
    </row>
    <row r="765" ht="15.75" customHeight="1">
      <c r="A765" s="1">
        <v>808.0</v>
      </c>
      <c r="B765" s="1" t="str">
        <f t="shared" si="1"/>
        <v>Réunion interne</v>
      </c>
      <c r="C765" s="1" t="s">
        <v>864</v>
      </c>
      <c r="D765" s="2" t="s">
        <v>15</v>
      </c>
      <c r="E765" s="1" t="s">
        <v>11</v>
      </c>
      <c r="F765" s="1" t="s">
        <v>16</v>
      </c>
      <c r="G765" s="4">
        <f t="shared" si="2"/>
        <v>4.5</v>
      </c>
      <c r="H765" s="1">
        <v>8.0</v>
      </c>
      <c r="I765" s="1">
        <v>2.0</v>
      </c>
      <c r="J765" s="1" t="s">
        <v>854</v>
      </c>
    </row>
    <row r="766" ht="15.75" customHeight="1">
      <c r="A766" s="1">
        <v>809.0</v>
      </c>
      <c r="B766" s="1" t="str">
        <f t="shared" si="1"/>
        <v>#VALUE!</v>
      </c>
      <c r="C766" s="1" t="s">
        <v>865</v>
      </c>
      <c r="D766" s="2" t="s">
        <v>15</v>
      </c>
      <c r="E766" s="1" t="s">
        <v>23</v>
      </c>
      <c r="F766" s="1" t="s">
        <v>67</v>
      </c>
      <c r="G766" s="4">
        <f t="shared" si="2"/>
        <v>0.5</v>
      </c>
      <c r="H766" s="1">
        <v>5.0</v>
      </c>
      <c r="I766" s="1">
        <v>2.0</v>
      </c>
      <c r="J766" s="1" t="s">
        <v>854</v>
      </c>
    </row>
    <row r="767" ht="15.75" customHeight="1">
      <c r="A767" s="1">
        <v>810.0</v>
      </c>
      <c r="B767" s="1" t="str">
        <f t="shared" si="1"/>
        <v>&lt;p&gt;Actualisation de</v>
      </c>
      <c r="C767" s="1" t="s">
        <v>866</v>
      </c>
      <c r="D767" s="2" t="s">
        <v>15</v>
      </c>
      <c r="E767" s="1" t="s">
        <v>23</v>
      </c>
      <c r="F767" s="1" t="s">
        <v>19</v>
      </c>
      <c r="G767" s="4">
        <f t="shared" si="2"/>
        <v>4</v>
      </c>
      <c r="H767" s="1">
        <v>8.0</v>
      </c>
      <c r="I767" s="1">
        <v>9.0</v>
      </c>
      <c r="J767" s="1" t="s">
        <v>854</v>
      </c>
    </row>
    <row r="768" ht="15.75" customHeight="1">
      <c r="A768" s="1">
        <v>811.0</v>
      </c>
      <c r="B768" s="1" t="str">
        <f t="shared" si="1"/>
        <v>&lt;p&gt;Traitement spatial</v>
      </c>
      <c r="C768" s="1" t="s">
        <v>803</v>
      </c>
      <c r="D768" s="2" t="s">
        <v>15</v>
      </c>
      <c r="E768" s="1" t="s">
        <v>23</v>
      </c>
      <c r="F768" s="1" t="s">
        <v>49</v>
      </c>
      <c r="G768" s="4">
        <f t="shared" si="2"/>
        <v>3</v>
      </c>
      <c r="H768" s="1">
        <v>3.0</v>
      </c>
      <c r="I768" s="1">
        <v>2.0</v>
      </c>
      <c r="J768" s="1" t="s">
        <v>854</v>
      </c>
    </row>
    <row r="769" ht="15.75" customHeight="1">
      <c r="A769" s="1">
        <v>812.0</v>
      </c>
      <c r="B769" s="1" t="str">
        <f t="shared" si="1"/>
        <v>&lt;p&gt;elaboration des</v>
      </c>
      <c r="C769" s="1" t="s">
        <v>867</v>
      </c>
      <c r="D769" s="2" t="s">
        <v>15</v>
      </c>
      <c r="E769" s="1" t="s">
        <v>67</v>
      </c>
      <c r="F769" s="1" t="s">
        <v>19</v>
      </c>
      <c r="G769" s="4">
        <f t="shared" si="2"/>
        <v>3.5</v>
      </c>
      <c r="H769" s="1">
        <v>5.0</v>
      </c>
      <c r="I769" s="1">
        <v>23.0</v>
      </c>
      <c r="J769" s="1" t="s">
        <v>854</v>
      </c>
    </row>
    <row r="770" ht="15.75" customHeight="1">
      <c r="A770" s="1">
        <v>813.0</v>
      </c>
      <c r="B770" s="1" t="str">
        <f t="shared" si="1"/>
        <v>saisie base</v>
      </c>
      <c r="C770" s="1" t="s">
        <v>868</v>
      </c>
      <c r="D770" s="2" t="s">
        <v>15</v>
      </c>
      <c r="E770" s="1" t="s">
        <v>11</v>
      </c>
      <c r="F770" s="1" t="s">
        <v>42</v>
      </c>
      <c r="G770" s="4">
        <f t="shared" si="2"/>
        <v>3</v>
      </c>
      <c r="H770" s="1">
        <v>4.0</v>
      </c>
      <c r="I770" s="1">
        <v>2.0</v>
      </c>
      <c r="J770" s="1" t="s">
        <v>854</v>
      </c>
    </row>
    <row r="771" ht="15.75" customHeight="1">
      <c r="A771" s="1">
        <v>814.0</v>
      </c>
      <c r="B771" s="1" t="str">
        <f t="shared" si="1"/>
        <v>&lt;p&gt;R&amp;eacute;union de</v>
      </c>
      <c r="C771" s="1" t="s">
        <v>869</v>
      </c>
      <c r="D771" s="2" t="s">
        <v>15</v>
      </c>
      <c r="E771" s="1" t="s">
        <v>42</v>
      </c>
      <c r="F771" s="1" t="s">
        <v>16</v>
      </c>
      <c r="G771" s="4">
        <f t="shared" si="2"/>
        <v>1.5</v>
      </c>
      <c r="H771" s="1">
        <v>4.0</v>
      </c>
      <c r="I771" s="1">
        <v>2.0</v>
      </c>
      <c r="J771" s="1" t="s">
        <v>854</v>
      </c>
    </row>
    <row r="772" ht="15.75" customHeight="1">
      <c r="A772" s="1">
        <v>815.0</v>
      </c>
      <c r="B772" s="1" t="str">
        <f t="shared" si="1"/>
        <v>&lt;p&gt;Fixation des</v>
      </c>
      <c r="C772" s="1" t="s">
        <v>870</v>
      </c>
      <c r="D772" s="2" t="s">
        <v>15</v>
      </c>
      <c r="E772" s="1" t="s">
        <v>23</v>
      </c>
      <c r="F772" s="1" t="s">
        <v>19</v>
      </c>
      <c r="G772" s="4">
        <f t="shared" si="2"/>
        <v>4</v>
      </c>
      <c r="H772" s="1">
        <v>4.0</v>
      </c>
      <c r="I772" s="1">
        <v>2.0</v>
      </c>
      <c r="J772" s="1" t="s">
        <v>854</v>
      </c>
    </row>
    <row r="773" ht="15.75" customHeight="1">
      <c r="A773" s="1">
        <v>816.0</v>
      </c>
      <c r="B773" s="1" t="str">
        <f t="shared" si="1"/>
        <v>&lt;p&gt;Utilisation du</v>
      </c>
      <c r="C773" s="1" t="s">
        <v>871</v>
      </c>
      <c r="D773" s="2" t="s">
        <v>15</v>
      </c>
      <c r="E773" s="1" t="s">
        <v>49</v>
      </c>
      <c r="F773" s="1" t="s">
        <v>19</v>
      </c>
      <c r="G773" s="4">
        <f t="shared" si="2"/>
        <v>1</v>
      </c>
      <c r="H773" s="1">
        <v>3.0</v>
      </c>
      <c r="I773" s="1">
        <v>13.0</v>
      </c>
      <c r="J773" s="1" t="s">
        <v>854</v>
      </c>
    </row>
    <row r="774" ht="15.75" customHeight="1">
      <c r="A774" s="1">
        <v>817.0</v>
      </c>
      <c r="B774" s="1" t="str">
        <f t="shared" si="1"/>
        <v>Estimation du</v>
      </c>
      <c r="C774" s="1" t="s">
        <v>872</v>
      </c>
      <c r="D774" s="2" t="s">
        <v>15</v>
      </c>
      <c r="E774" s="1" t="s">
        <v>11</v>
      </c>
      <c r="F774" s="1" t="s">
        <v>131</v>
      </c>
      <c r="G774" s="4">
        <f t="shared" si="2"/>
        <v>2</v>
      </c>
      <c r="H774" s="1">
        <v>5.0</v>
      </c>
      <c r="I774" s="1">
        <v>2.0</v>
      </c>
      <c r="J774" s="1" t="s">
        <v>873</v>
      </c>
    </row>
    <row r="775" ht="15.75" customHeight="1">
      <c r="A775" s="1">
        <v>818.0</v>
      </c>
      <c r="B775" s="1" t="str">
        <f t="shared" si="1"/>
        <v>&lt;p&gt;elaboartion des</v>
      </c>
      <c r="C775" s="1" t="s">
        <v>874</v>
      </c>
      <c r="D775" s="2" t="s">
        <v>15</v>
      </c>
      <c r="E775" s="1" t="s">
        <v>131</v>
      </c>
      <c r="F775" s="1" t="s">
        <v>16</v>
      </c>
      <c r="G775" s="4">
        <f t="shared" si="2"/>
        <v>2.5</v>
      </c>
      <c r="H775" s="1">
        <v>5.0</v>
      </c>
      <c r="I775" s="1">
        <v>23.0</v>
      </c>
      <c r="J775" s="1" t="s">
        <v>873</v>
      </c>
    </row>
    <row r="776" ht="15.75" customHeight="1">
      <c r="A776" s="1">
        <v>819.0</v>
      </c>
      <c r="B776" s="1" t="str">
        <f t="shared" si="1"/>
        <v>&lt;p&gt;avancement sur</v>
      </c>
      <c r="C776" s="1" t="s">
        <v>875</v>
      </c>
      <c r="D776" s="2" t="s">
        <v>15</v>
      </c>
      <c r="E776" s="1" t="s">
        <v>23</v>
      </c>
      <c r="F776" s="1" t="s">
        <v>19</v>
      </c>
      <c r="G776" s="4">
        <f t="shared" si="2"/>
        <v>4</v>
      </c>
      <c r="H776" s="1">
        <v>5.0</v>
      </c>
      <c r="I776" s="1">
        <v>2.0</v>
      </c>
      <c r="J776" s="1" t="s">
        <v>873</v>
      </c>
    </row>
    <row r="777" ht="15.75" customHeight="1">
      <c r="A777" s="1">
        <v>820.0</v>
      </c>
      <c r="B777" s="1" t="str">
        <f t="shared" si="1"/>
        <v>Creation la</v>
      </c>
      <c r="C777" s="1" t="s">
        <v>876</v>
      </c>
      <c r="D777" s="2" t="s">
        <v>15</v>
      </c>
      <c r="E777" s="1" t="s">
        <v>11</v>
      </c>
      <c r="F777" s="1" t="s">
        <v>16</v>
      </c>
      <c r="G777" s="4">
        <f t="shared" si="2"/>
        <v>4.5</v>
      </c>
      <c r="H777" s="1">
        <v>2.0</v>
      </c>
      <c r="I777" s="1">
        <v>2.0</v>
      </c>
      <c r="J777" s="1" t="s">
        <v>873</v>
      </c>
    </row>
    <row r="778" ht="15.75" customHeight="1">
      <c r="A778" s="1">
        <v>821.0</v>
      </c>
      <c r="B778" s="1" t="str">
        <f t="shared" si="1"/>
        <v>&lt;p&gt;Creation le</v>
      </c>
      <c r="C778" s="1" t="s">
        <v>877</v>
      </c>
      <c r="D778" s="2" t="s">
        <v>15</v>
      </c>
      <c r="E778" s="1" t="s">
        <v>23</v>
      </c>
      <c r="F778" s="1" t="s">
        <v>49</v>
      </c>
      <c r="G778" s="4">
        <f t="shared" si="2"/>
        <v>3</v>
      </c>
      <c r="H778" s="1">
        <v>2.0</v>
      </c>
      <c r="I778" s="1">
        <v>2.0</v>
      </c>
      <c r="J778" s="1" t="s">
        <v>873</v>
      </c>
    </row>
    <row r="779" ht="15.75" customHeight="1">
      <c r="A779" s="1">
        <v>822.0</v>
      </c>
      <c r="B779" s="1" t="str">
        <f t="shared" si="1"/>
        <v>Classification des</v>
      </c>
      <c r="C779" s="1" t="s">
        <v>878</v>
      </c>
      <c r="D779" s="2" t="s">
        <v>15</v>
      </c>
      <c r="E779" s="1" t="s">
        <v>11</v>
      </c>
      <c r="F779" s="1" t="s">
        <v>16</v>
      </c>
      <c r="G779" s="4">
        <f t="shared" si="2"/>
        <v>4.5</v>
      </c>
      <c r="H779" s="1">
        <v>4.0</v>
      </c>
      <c r="I779" s="1">
        <v>2.0</v>
      </c>
      <c r="J779" s="1" t="s">
        <v>873</v>
      </c>
    </row>
    <row r="780" ht="15.75" customHeight="1">
      <c r="A780" s="1">
        <v>823.0</v>
      </c>
      <c r="B780" s="1" t="str">
        <f t="shared" si="1"/>
        <v>Traitement spatial</v>
      </c>
      <c r="C780" s="1" t="s">
        <v>879</v>
      </c>
      <c r="D780" s="2" t="s">
        <v>15</v>
      </c>
      <c r="E780" s="1" t="s">
        <v>11</v>
      </c>
      <c r="F780" s="1" t="s">
        <v>16</v>
      </c>
      <c r="G780" s="4">
        <f t="shared" si="2"/>
        <v>4.5</v>
      </c>
      <c r="H780" s="1">
        <v>3.0</v>
      </c>
      <c r="I780" s="1">
        <v>2.0</v>
      </c>
      <c r="J780" s="1" t="s">
        <v>873</v>
      </c>
    </row>
    <row r="781" ht="15.75" customHeight="1">
      <c r="A781" s="1">
        <v>824.0</v>
      </c>
      <c r="B781" s="1" t="str">
        <f t="shared" si="1"/>
        <v>&lt;p&gt;R&amp;eacute;daction de</v>
      </c>
      <c r="C781" s="1" t="s">
        <v>880</v>
      </c>
      <c r="D781" s="2" t="s">
        <v>15</v>
      </c>
      <c r="E781" s="1" t="s">
        <v>23</v>
      </c>
      <c r="F781" s="1" t="s">
        <v>19</v>
      </c>
      <c r="G781" s="4">
        <f t="shared" si="2"/>
        <v>4</v>
      </c>
      <c r="H781" s="1">
        <v>3.0</v>
      </c>
      <c r="I781" s="1">
        <v>2.0</v>
      </c>
      <c r="J781" s="1" t="s">
        <v>873</v>
      </c>
    </row>
    <row r="782" ht="15.75" customHeight="1">
      <c r="A782" s="1">
        <v>825.0</v>
      </c>
      <c r="B782" s="1" t="str">
        <f t="shared" si="1"/>
        <v>&lt;p&gt;&lt;span style="font-size:13px"&gt;Classification</v>
      </c>
      <c r="C782" s="1" t="s">
        <v>881</v>
      </c>
      <c r="D782" s="2" t="s">
        <v>15</v>
      </c>
      <c r="E782" s="1" t="s">
        <v>23</v>
      </c>
      <c r="F782" s="1" t="s">
        <v>19</v>
      </c>
      <c r="G782" s="4">
        <f t="shared" si="2"/>
        <v>4</v>
      </c>
      <c r="H782" s="1">
        <v>4.0</v>
      </c>
      <c r="I782" s="1">
        <v>2.0</v>
      </c>
      <c r="J782" s="1" t="s">
        <v>873</v>
      </c>
    </row>
    <row r="783" ht="15.75" customHeight="1">
      <c r="A783" s="1">
        <v>826.0</v>
      </c>
      <c r="B783" s="1" t="str">
        <f t="shared" si="1"/>
        <v>avancement sur</v>
      </c>
      <c r="C783" s="1" t="s">
        <v>882</v>
      </c>
      <c r="D783" s="2" t="s">
        <v>15</v>
      </c>
      <c r="E783" s="1" t="s">
        <v>11</v>
      </c>
      <c r="F783" s="1" t="s">
        <v>40</v>
      </c>
      <c r="G783" s="4">
        <f t="shared" si="2"/>
        <v>3.5</v>
      </c>
      <c r="H783" s="1">
        <v>5.0</v>
      </c>
      <c r="I783" s="1">
        <v>2.0</v>
      </c>
      <c r="J783" s="1" t="s">
        <v>883</v>
      </c>
    </row>
    <row r="784" ht="15.75" customHeight="1">
      <c r="A784" s="1">
        <v>827.0</v>
      </c>
      <c r="B784" s="1" t="str">
        <f t="shared" si="1"/>
        <v>&lt;p&gt;Elaboration de</v>
      </c>
      <c r="C784" s="1" t="s">
        <v>884</v>
      </c>
      <c r="D784" s="2" t="s">
        <v>15</v>
      </c>
      <c r="E784" s="1" t="s">
        <v>40</v>
      </c>
      <c r="F784" s="1" t="s">
        <v>885</v>
      </c>
      <c r="G784" s="4">
        <f t="shared" si="2"/>
        <v>1.333333333</v>
      </c>
      <c r="H784" s="1">
        <v>5.0</v>
      </c>
      <c r="I784" s="1">
        <v>23.0</v>
      </c>
      <c r="J784" s="1" t="s">
        <v>883</v>
      </c>
    </row>
    <row r="785" ht="15.75" customHeight="1">
      <c r="A785" s="1">
        <v>828.0</v>
      </c>
      <c r="B785" s="1" t="str">
        <f t="shared" si="1"/>
        <v>&lt;p&gt;mise ajour</v>
      </c>
      <c r="C785" s="1" t="s">
        <v>886</v>
      </c>
      <c r="D785" s="2" t="s">
        <v>15</v>
      </c>
      <c r="E785" s="1" t="s">
        <v>23</v>
      </c>
      <c r="F785" s="1" t="s">
        <v>67</v>
      </c>
      <c r="G785" s="4">
        <f t="shared" si="2"/>
        <v>0.5</v>
      </c>
      <c r="H785" s="1">
        <v>5.0</v>
      </c>
      <c r="I785" s="1">
        <v>1.0</v>
      </c>
      <c r="J785" s="1" t="s">
        <v>883</v>
      </c>
    </row>
    <row r="786" ht="15.75" customHeight="1">
      <c r="A786" s="1">
        <v>829.0</v>
      </c>
      <c r="B786" s="1" t="str">
        <f t="shared" si="1"/>
        <v>&lt;p&gt;AVANCEMENT SUR</v>
      </c>
      <c r="C786" s="1" t="s">
        <v>887</v>
      </c>
      <c r="D786" s="2" t="s">
        <v>15</v>
      </c>
      <c r="E786" s="1" t="s">
        <v>67</v>
      </c>
      <c r="F786" s="1" t="s">
        <v>19</v>
      </c>
      <c r="G786" s="4">
        <f t="shared" si="2"/>
        <v>3.5</v>
      </c>
      <c r="H786" s="1">
        <v>5.0</v>
      </c>
      <c r="I786" s="1">
        <v>2.0</v>
      </c>
      <c r="J786" s="1" t="s">
        <v>883</v>
      </c>
    </row>
    <row r="787" ht="15.75" customHeight="1">
      <c r="A787" s="1">
        <v>830.0</v>
      </c>
      <c r="B787" s="1" t="str">
        <f t="shared" si="1"/>
        <v>inetgration table</v>
      </c>
      <c r="C787" s="1" t="s">
        <v>888</v>
      </c>
      <c r="D787" s="2" t="s">
        <v>15</v>
      </c>
      <c r="E787" s="1" t="s">
        <v>11</v>
      </c>
      <c r="F787" s="1" t="s">
        <v>16</v>
      </c>
      <c r="G787" s="4">
        <f t="shared" si="2"/>
        <v>4.5</v>
      </c>
      <c r="H787" s="1">
        <v>2.0</v>
      </c>
      <c r="I787" s="1">
        <v>2.0</v>
      </c>
      <c r="J787" s="1" t="s">
        <v>883</v>
      </c>
    </row>
    <row r="788" ht="15.75" customHeight="1">
      <c r="A788" s="1">
        <v>831.0</v>
      </c>
      <c r="B788" s="1" t="str">
        <f t="shared" si="1"/>
        <v>&lt;p&gt;Affichage du</v>
      </c>
      <c r="C788" s="1" t="s">
        <v>889</v>
      </c>
      <c r="D788" s="2" t="s">
        <v>15</v>
      </c>
      <c r="E788" s="1" t="s">
        <v>23</v>
      </c>
      <c r="F788" s="1" t="s">
        <v>49</v>
      </c>
      <c r="G788" s="4">
        <f t="shared" si="2"/>
        <v>3</v>
      </c>
      <c r="H788" s="1">
        <v>2.0</v>
      </c>
      <c r="I788" s="1">
        <v>2.0</v>
      </c>
      <c r="J788" s="1" t="s">
        <v>883</v>
      </c>
    </row>
    <row r="789" ht="15.75" customHeight="1">
      <c r="A789" s="1">
        <v>832.0</v>
      </c>
      <c r="B789" s="1" t="str">
        <f t="shared" si="1"/>
        <v>Description de</v>
      </c>
      <c r="C789" s="1" t="s">
        <v>890</v>
      </c>
      <c r="D789" s="2" t="s">
        <v>15</v>
      </c>
      <c r="E789" s="1" t="s">
        <v>11</v>
      </c>
      <c r="F789" s="1" t="s">
        <v>16</v>
      </c>
      <c r="G789" s="4">
        <f t="shared" si="2"/>
        <v>4.5</v>
      </c>
      <c r="H789" s="1">
        <v>8.0</v>
      </c>
      <c r="I789" s="1">
        <v>21.0</v>
      </c>
      <c r="J789" s="1" t="s">
        <v>883</v>
      </c>
    </row>
    <row r="790" ht="15.75" customHeight="1">
      <c r="A790" s="1">
        <v>833.0</v>
      </c>
      <c r="B790" s="1" t="str">
        <f t="shared" si="1"/>
        <v>&lt;p&gt;Pr&amp;eacute;paration des</v>
      </c>
      <c r="C790" s="1" t="s">
        <v>891</v>
      </c>
      <c r="D790" s="2" t="s">
        <v>15</v>
      </c>
      <c r="E790" s="1" t="s">
        <v>23</v>
      </c>
      <c r="F790" s="1" t="s">
        <v>19</v>
      </c>
      <c r="G790" s="4">
        <f t="shared" si="2"/>
        <v>4</v>
      </c>
      <c r="H790" s="1">
        <v>8.0</v>
      </c>
      <c r="I790" s="1">
        <v>2.0</v>
      </c>
      <c r="J790" s="1" t="s">
        <v>883</v>
      </c>
    </row>
    <row r="791" ht="15.75" customHeight="1">
      <c r="A791" s="1">
        <v>834.0</v>
      </c>
      <c r="B791" s="1" t="str">
        <f t="shared" si="1"/>
        <v>Traitement de</v>
      </c>
      <c r="C791" s="1" t="s">
        <v>892</v>
      </c>
      <c r="D791" s="2" t="s">
        <v>15</v>
      </c>
      <c r="E791" s="1" t="s">
        <v>11</v>
      </c>
      <c r="F791" s="1" t="s">
        <v>16</v>
      </c>
      <c r="G791" s="4">
        <f t="shared" si="2"/>
        <v>4.5</v>
      </c>
      <c r="H791" s="1">
        <v>3.0</v>
      </c>
      <c r="I791" s="1">
        <v>2.0</v>
      </c>
      <c r="J791" s="1" t="s">
        <v>883</v>
      </c>
    </row>
    <row r="792" ht="15.75" customHeight="1">
      <c r="A792" s="1">
        <v>835.0</v>
      </c>
      <c r="B792" s="1" t="str">
        <f t="shared" si="1"/>
        <v>Classification </v>
      </c>
      <c r="C792" s="1" t="s">
        <v>893</v>
      </c>
      <c r="D792" s="2" t="s">
        <v>15</v>
      </c>
      <c r="E792" s="1" t="s">
        <v>11</v>
      </c>
      <c r="F792" s="1" t="s">
        <v>16</v>
      </c>
      <c r="G792" s="4">
        <f t="shared" si="2"/>
        <v>4.5</v>
      </c>
      <c r="H792" s="1">
        <v>4.0</v>
      </c>
      <c r="I792" s="1">
        <v>2.0</v>
      </c>
      <c r="J792" s="1" t="s">
        <v>883</v>
      </c>
    </row>
    <row r="793" ht="15.75" customHeight="1">
      <c r="A793" s="1">
        <v>836.0</v>
      </c>
      <c r="B793" s="1" t="str">
        <f t="shared" si="1"/>
        <v>&lt;p&gt;R&amp;eacute;daction de</v>
      </c>
      <c r="C793" s="1" t="s">
        <v>894</v>
      </c>
      <c r="D793" s="2" t="s">
        <v>15</v>
      </c>
      <c r="E793" s="1" t="s">
        <v>23</v>
      </c>
      <c r="F793" s="1" t="s">
        <v>104</v>
      </c>
      <c r="G793" s="4">
        <f t="shared" si="2"/>
        <v>2</v>
      </c>
      <c r="H793" s="1">
        <v>3.0</v>
      </c>
      <c r="I793" s="1">
        <v>2.0</v>
      </c>
      <c r="J793" s="1" t="s">
        <v>883</v>
      </c>
    </row>
    <row r="794" ht="15.75" customHeight="1">
      <c r="A794" s="1">
        <v>837.0</v>
      </c>
      <c r="B794" s="1" t="str">
        <f t="shared" si="1"/>
        <v>&lt;div&gt;&lt;span style="font-size:13px"&gt;Classification&amp;nbsp;</v>
      </c>
      <c r="C794" s="1" t="s">
        <v>895</v>
      </c>
      <c r="D794" s="2" t="s">
        <v>15</v>
      </c>
      <c r="E794" s="1" t="s">
        <v>23</v>
      </c>
      <c r="F794" s="1" t="s">
        <v>19</v>
      </c>
      <c r="G794" s="4">
        <f t="shared" si="2"/>
        <v>4</v>
      </c>
      <c r="H794" s="1">
        <v>4.0</v>
      </c>
      <c r="I794" s="1">
        <v>2.0</v>
      </c>
      <c r="J794" s="1" t="s">
        <v>883</v>
      </c>
    </row>
    <row r="795" ht="15.75" customHeight="1">
      <c r="A795" s="1">
        <v>838.0</v>
      </c>
      <c r="B795" s="1" t="str">
        <f t="shared" si="1"/>
        <v>&lt;p&gt;Re_calcul du</v>
      </c>
      <c r="C795" s="1" t="s">
        <v>896</v>
      </c>
      <c r="D795" s="2" t="s">
        <v>15</v>
      </c>
      <c r="E795" s="1" t="s">
        <v>104</v>
      </c>
      <c r="F795" s="1" t="s">
        <v>19</v>
      </c>
      <c r="G795" s="4">
        <f t="shared" si="2"/>
        <v>2</v>
      </c>
      <c r="H795" s="1">
        <v>3.0</v>
      </c>
      <c r="I795" s="1">
        <v>13.0</v>
      </c>
      <c r="J795" s="1" t="s">
        <v>883</v>
      </c>
    </row>
    <row r="796" ht="15.75" customHeight="1">
      <c r="A796" s="1">
        <v>839.0</v>
      </c>
      <c r="B796" s="1" t="str">
        <f t="shared" si="1"/>
        <v>Calcul ,</v>
      </c>
      <c r="C796" s="1" t="s">
        <v>897</v>
      </c>
      <c r="D796" s="2" t="s">
        <v>15</v>
      </c>
      <c r="E796" s="1" t="s">
        <v>11</v>
      </c>
      <c r="F796" s="1" t="s">
        <v>16</v>
      </c>
      <c r="G796" s="4">
        <f t="shared" si="2"/>
        <v>4.5</v>
      </c>
      <c r="H796" s="1">
        <v>3.0</v>
      </c>
      <c r="I796" s="1">
        <v>13.0</v>
      </c>
      <c r="J796" s="1" t="s">
        <v>898</v>
      </c>
    </row>
    <row r="797" ht="15.75" customHeight="1">
      <c r="A797" s="1">
        <v>840.0</v>
      </c>
      <c r="B797" s="1" t="str">
        <f t="shared" si="1"/>
        <v>Préparation d'une</v>
      </c>
      <c r="C797" s="1" t="s">
        <v>899</v>
      </c>
      <c r="D797" s="2" t="s">
        <v>15</v>
      </c>
      <c r="E797" s="1" t="s">
        <v>11</v>
      </c>
      <c r="F797" s="1" t="s">
        <v>16</v>
      </c>
      <c r="G797" s="4">
        <f t="shared" si="2"/>
        <v>4.5</v>
      </c>
      <c r="H797" s="1">
        <v>8.0</v>
      </c>
      <c r="I797" s="1">
        <v>7.0</v>
      </c>
      <c r="J797" s="1" t="s">
        <v>898</v>
      </c>
    </row>
    <row r="798" ht="15.75" customHeight="1">
      <c r="A798" s="1">
        <v>841.0</v>
      </c>
      <c r="B798" s="1" t="str">
        <f t="shared" si="1"/>
        <v>&lt;p&gt;Pr&amp;eacute;paration d&amp;#39;une</v>
      </c>
      <c r="C798" s="1" t="s">
        <v>900</v>
      </c>
      <c r="D798" s="2" t="s">
        <v>15</v>
      </c>
      <c r="E798" s="1" t="s">
        <v>23</v>
      </c>
      <c r="F798" s="1" t="s">
        <v>19</v>
      </c>
      <c r="G798" s="4">
        <f t="shared" si="2"/>
        <v>4</v>
      </c>
      <c r="H798" s="1">
        <v>8.0</v>
      </c>
      <c r="I798" s="1">
        <v>7.0</v>
      </c>
      <c r="J798" s="1" t="s">
        <v>898</v>
      </c>
    </row>
    <row r="799" ht="15.75" customHeight="1">
      <c r="A799" s="1">
        <v>842.0</v>
      </c>
      <c r="B799" s="1" t="str">
        <f t="shared" si="1"/>
        <v>Mise à</v>
      </c>
      <c r="C799" s="1" t="s">
        <v>901</v>
      </c>
      <c r="D799" s="2" t="s">
        <v>15</v>
      </c>
      <c r="E799" s="1" t="s">
        <v>11</v>
      </c>
      <c r="F799" s="1" t="s">
        <v>16</v>
      </c>
      <c r="G799" s="4">
        <f t="shared" si="2"/>
        <v>4.5</v>
      </c>
      <c r="H799" s="1">
        <v>2.0</v>
      </c>
      <c r="I799" s="1">
        <v>2.0</v>
      </c>
      <c r="J799" s="1" t="s">
        <v>898</v>
      </c>
    </row>
    <row r="800" ht="15.75" customHeight="1">
      <c r="A800" s="1">
        <v>843.0</v>
      </c>
      <c r="B800" s="1" t="str">
        <f t="shared" si="1"/>
        <v>&lt;p&gt;Creation des</v>
      </c>
      <c r="C800" s="1" t="s">
        <v>902</v>
      </c>
      <c r="D800" s="2" t="s">
        <v>15</v>
      </c>
      <c r="E800" s="1" t="s">
        <v>23</v>
      </c>
      <c r="F800" s="1" t="s">
        <v>49</v>
      </c>
      <c r="G800" s="4">
        <f t="shared" si="2"/>
        <v>3</v>
      </c>
      <c r="H800" s="1">
        <v>2.0</v>
      </c>
      <c r="I800" s="1">
        <v>2.0</v>
      </c>
      <c r="J800" s="1" t="s">
        <v>898</v>
      </c>
    </row>
    <row r="801" ht="15.75" customHeight="1">
      <c r="A801" s="1">
        <v>844.0</v>
      </c>
      <c r="B801" s="1" t="str">
        <f t="shared" si="1"/>
        <v>Finalisation du</v>
      </c>
      <c r="C801" s="1" t="s">
        <v>903</v>
      </c>
      <c r="D801" s="2" t="s">
        <v>15</v>
      </c>
      <c r="E801" s="1" t="s">
        <v>11</v>
      </c>
      <c r="F801" s="1" t="s">
        <v>16</v>
      </c>
      <c r="G801" s="4">
        <f t="shared" si="2"/>
        <v>4.5</v>
      </c>
      <c r="H801" s="1">
        <v>4.0</v>
      </c>
      <c r="I801" s="1">
        <v>2.0</v>
      </c>
      <c r="J801" s="1" t="s">
        <v>898</v>
      </c>
    </row>
    <row r="802" ht="15.75" customHeight="1">
      <c r="A802" s="1">
        <v>845.0</v>
      </c>
      <c r="B802" s="1" t="str">
        <f t="shared" si="1"/>
        <v>&lt;div&gt;&lt;span style="font-size:13px"&gt;Saisie</v>
      </c>
      <c r="C802" s="1" t="s">
        <v>904</v>
      </c>
      <c r="D802" s="2" t="s">
        <v>15</v>
      </c>
      <c r="E802" s="1" t="s">
        <v>23</v>
      </c>
      <c r="F802" s="1" t="s">
        <v>19</v>
      </c>
      <c r="G802" s="4">
        <f t="shared" si="2"/>
        <v>4</v>
      </c>
      <c r="H802" s="1">
        <v>4.0</v>
      </c>
      <c r="I802" s="1">
        <v>2.0</v>
      </c>
      <c r="J802" s="1" t="s">
        <v>898</v>
      </c>
    </row>
    <row r="803" ht="15.75" customHeight="1">
      <c r="A803" s="1">
        <v>846.0</v>
      </c>
      <c r="B803" s="1" t="str">
        <f t="shared" si="1"/>
        <v>estimation de</v>
      </c>
      <c r="C803" s="1" t="s">
        <v>905</v>
      </c>
      <c r="D803" s="2" t="s">
        <v>15</v>
      </c>
      <c r="E803" s="1" t="s">
        <v>11</v>
      </c>
      <c r="F803" s="1" t="s">
        <v>16</v>
      </c>
      <c r="G803" s="4">
        <f t="shared" si="2"/>
        <v>4.5</v>
      </c>
      <c r="H803" s="1">
        <v>5.0</v>
      </c>
      <c r="I803" s="1">
        <v>2.0</v>
      </c>
      <c r="J803" s="1" t="s">
        <v>906</v>
      </c>
    </row>
    <row r="804" ht="15.75" customHeight="1">
      <c r="A804" s="1">
        <v>847.0</v>
      </c>
      <c r="B804" s="1" t="str">
        <f t="shared" si="1"/>
        <v>Mise a</v>
      </c>
      <c r="C804" s="1" t="s">
        <v>907</v>
      </c>
      <c r="D804" s="2" t="s">
        <v>15</v>
      </c>
      <c r="E804" s="1" t="s">
        <v>11</v>
      </c>
      <c r="F804" s="1" t="s">
        <v>16</v>
      </c>
      <c r="G804" s="4">
        <f t="shared" si="2"/>
        <v>4.5</v>
      </c>
      <c r="H804" s="1">
        <v>2.0</v>
      </c>
      <c r="I804" s="1">
        <v>2.0</v>
      </c>
      <c r="J804" s="1" t="s">
        <v>906</v>
      </c>
    </row>
    <row r="805" ht="15.75" customHeight="1">
      <c r="A805" s="1">
        <v>848.0</v>
      </c>
      <c r="B805" s="1" t="str">
        <f t="shared" si="1"/>
        <v>&lt;p&gt;Mise &amp;agrave;</v>
      </c>
      <c r="C805" s="1" t="s">
        <v>908</v>
      </c>
      <c r="D805" s="2" t="s">
        <v>15</v>
      </c>
      <c r="E805" s="1" t="s">
        <v>23</v>
      </c>
      <c r="F805" s="1" t="s">
        <v>49</v>
      </c>
      <c r="G805" s="4">
        <f t="shared" si="2"/>
        <v>3</v>
      </c>
      <c r="H805" s="1">
        <v>2.0</v>
      </c>
      <c r="I805" s="1">
        <v>2.0</v>
      </c>
      <c r="J805" s="1" t="s">
        <v>906</v>
      </c>
    </row>
    <row r="806" ht="15.75" customHeight="1">
      <c r="A806" s="1">
        <v>849.0</v>
      </c>
      <c r="B806" s="1" t="str">
        <f t="shared" si="1"/>
        <v>Actualisation de</v>
      </c>
      <c r="C806" s="1" t="s">
        <v>909</v>
      </c>
      <c r="D806" s="2" t="s">
        <v>15</v>
      </c>
      <c r="E806" s="1" t="s">
        <v>11</v>
      </c>
      <c r="F806" s="1" t="s">
        <v>131</v>
      </c>
      <c r="G806" s="4">
        <f t="shared" si="2"/>
        <v>2</v>
      </c>
      <c r="H806" s="1">
        <v>8.0</v>
      </c>
      <c r="I806" s="1">
        <v>7.0</v>
      </c>
      <c r="J806" s="1" t="s">
        <v>906</v>
      </c>
    </row>
    <row r="807" ht="15.75" customHeight="1">
      <c r="A807" s="1">
        <v>850.0</v>
      </c>
      <c r="B807" s="1" t="str">
        <f t="shared" si="1"/>
        <v>#VALUE!</v>
      </c>
      <c r="C807" s="1" t="s">
        <v>910</v>
      </c>
      <c r="D807" s="2" t="s">
        <v>15</v>
      </c>
      <c r="E807" s="1" t="s">
        <v>131</v>
      </c>
      <c r="F807" s="1" t="s">
        <v>16</v>
      </c>
      <c r="G807" s="4">
        <f t="shared" si="2"/>
        <v>2.5</v>
      </c>
      <c r="H807" s="1">
        <v>8.0</v>
      </c>
      <c r="I807" s="1">
        <v>23.0</v>
      </c>
      <c r="J807" s="1" t="s">
        <v>906</v>
      </c>
    </row>
    <row r="808" ht="15.75" customHeight="1">
      <c r="A808" s="1">
        <v>851.0</v>
      </c>
      <c r="B808" s="1" t="str">
        <f t="shared" si="1"/>
        <v>&lt;p&gt;Pr&amp;eacute;paration des</v>
      </c>
      <c r="C808" s="1" t="s">
        <v>911</v>
      </c>
      <c r="D808" s="2" t="s">
        <v>15</v>
      </c>
      <c r="E808" s="1" t="s">
        <v>23</v>
      </c>
      <c r="F808" s="1" t="s">
        <v>19</v>
      </c>
      <c r="G808" s="4">
        <f t="shared" si="2"/>
        <v>4</v>
      </c>
      <c r="H808" s="1">
        <v>8.0</v>
      </c>
      <c r="I808" s="1">
        <v>2.0</v>
      </c>
      <c r="J808" s="1" t="s">
        <v>906</v>
      </c>
    </row>
    <row r="809" ht="15.75" customHeight="1">
      <c r="A809" s="1">
        <v>852.0</v>
      </c>
      <c r="B809" s="1" t="str">
        <f t="shared" si="1"/>
        <v>Saisie base</v>
      </c>
      <c r="C809" s="1" t="s">
        <v>912</v>
      </c>
      <c r="D809" s="2" t="s">
        <v>15</v>
      </c>
      <c r="E809" s="1" t="s">
        <v>11</v>
      </c>
      <c r="F809" s="1" t="s">
        <v>16</v>
      </c>
      <c r="G809" s="4">
        <f t="shared" si="2"/>
        <v>4.5</v>
      </c>
      <c r="H809" s="1">
        <v>4.0</v>
      </c>
      <c r="I809" s="1">
        <v>2.0</v>
      </c>
      <c r="J809" s="1" t="s">
        <v>906</v>
      </c>
    </row>
    <row r="810" ht="15.75" customHeight="1">
      <c r="A810" s="1">
        <v>853.0</v>
      </c>
      <c r="B810" s="1" t="str">
        <f t="shared" si="1"/>
        <v>&lt;p&gt;&lt;span style="font-size:13px"&gt;Saisie</v>
      </c>
      <c r="C810" s="1" t="s">
        <v>913</v>
      </c>
      <c r="D810" s="2" t="s">
        <v>15</v>
      </c>
      <c r="E810" s="1" t="s">
        <v>23</v>
      </c>
      <c r="F810" s="1" t="s">
        <v>19</v>
      </c>
      <c r="G810" s="4">
        <f t="shared" si="2"/>
        <v>4</v>
      </c>
      <c r="H810" s="1">
        <v>4.0</v>
      </c>
      <c r="I810" s="1">
        <v>2.0</v>
      </c>
      <c r="J810" s="1" t="s">
        <v>906</v>
      </c>
    </row>
    <row r="811" ht="15.75" customHeight="1">
      <c r="A811" s="1">
        <v>854.0</v>
      </c>
      <c r="B811" s="1" t="str">
        <f t="shared" si="1"/>
        <v>Traitement spatial</v>
      </c>
      <c r="C811" s="1" t="s">
        <v>914</v>
      </c>
      <c r="D811" s="2" t="s">
        <v>15</v>
      </c>
      <c r="E811" s="1" t="s">
        <v>11</v>
      </c>
      <c r="F811" s="1" t="s">
        <v>16</v>
      </c>
      <c r="G811" s="4">
        <f t="shared" si="2"/>
        <v>4.5</v>
      </c>
      <c r="H811" s="1">
        <v>3.0</v>
      </c>
      <c r="I811" s="1">
        <v>2.0</v>
      </c>
      <c r="J811" s="1" t="s">
        <v>915</v>
      </c>
    </row>
    <row r="812" ht="15.75" customHeight="1">
      <c r="A812" s="1">
        <v>855.0</v>
      </c>
      <c r="B812" s="1" t="str">
        <f t="shared" si="1"/>
        <v>&lt;p&gt;SIG et</v>
      </c>
      <c r="C812" s="1" t="s">
        <v>916</v>
      </c>
      <c r="D812" s="2" t="s">
        <v>15</v>
      </c>
      <c r="E812" s="1" t="s">
        <v>23</v>
      </c>
      <c r="F812" s="1" t="s">
        <v>104</v>
      </c>
      <c r="G812" s="4">
        <f t="shared" si="2"/>
        <v>2</v>
      </c>
      <c r="H812" s="1">
        <v>3.0</v>
      </c>
      <c r="I812" s="1">
        <v>2.0</v>
      </c>
      <c r="J812" s="1" t="s">
        <v>915</v>
      </c>
    </row>
    <row r="813" ht="15.75" customHeight="1">
      <c r="A813" s="1">
        <v>856.0</v>
      </c>
      <c r="B813" s="1" t="str">
        <f t="shared" si="1"/>
        <v>Avanacment sur</v>
      </c>
      <c r="C813" s="1" t="s">
        <v>917</v>
      </c>
      <c r="D813" s="2" t="s">
        <v>15</v>
      </c>
      <c r="E813" s="1" t="s">
        <v>11</v>
      </c>
      <c r="F813" s="1" t="s">
        <v>16</v>
      </c>
      <c r="G813" s="4">
        <f t="shared" si="2"/>
        <v>4.5</v>
      </c>
      <c r="H813" s="1">
        <v>5.0</v>
      </c>
      <c r="I813" s="1">
        <v>2.0</v>
      </c>
      <c r="J813" s="1" t="s">
        <v>915</v>
      </c>
    </row>
    <row r="814" ht="15.75" customHeight="1">
      <c r="A814" s="1">
        <v>857.0</v>
      </c>
      <c r="B814" s="1" t="str">
        <f t="shared" si="1"/>
        <v>&lt;p&gt;mise au</v>
      </c>
      <c r="C814" s="1" t="s">
        <v>918</v>
      </c>
      <c r="D814" s="2" t="s">
        <v>15</v>
      </c>
      <c r="E814" s="1" t="s">
        <v>23</v>
      </c>
      <c r="F814" s="1" t="s">
        <v>19</v>
      </c>
      <c r="G814" s="4">
        <f t="shared" si="2"/>
        <v>4</v>
      </c>
      <c r="H814" s="1">
        <v>5.0</v>
      </c>
      <c r="I814" s="1">
        <v>2.0</v>
      </c>
      <c r="J814" s="1" t="s">
        <v>915</v>
      </c>
    </row>
    <row r="815" ht="15.75" customHeight="1">
      <c r="A815" s="1">
        <v>858.0</v>
      </c>
      <c r="B815" s="1" t="str">
        <f t="shared" si="1"/>
        <v>&lt;p&gt;bibliographie recherche</v>
      </c>
      <c r="C815" s="1" t="s">
        <v>919</v>
      </c>
      <c r="D815" s="2" t="s">
        <v>15</v>
      </c>
      <c r="E815" s="1" t="s">
        <v>104</v>
      </c>
      <c r="F815" s="1" t="s">
        <v>19</v>
      </c>
      <c r="G815" s="4">
        <f t="shared" si="2"/>
        <v>2</v>
      </c>
      <c r="H815" s="1">
        <v>3.0</v>
      </c>
      <c r="I815" s="1">
        <v>2.0</v>
      </c>
      <c r="J815" s="1" t="s">
        <v>915</v>
      </c>
    </row>
    <row r="816" ht="15.75" customHeight="1">
      <c r="A816" s="1">
        <v>859.0</v>
      </c>
      <c r="B816" s="1" t="str">
        <f t="shared" si="1"/>
        <v>Mise à</v>
      </c>
      <c r="C816" s="1" t="s">
        <v>920</v>
      </c>
      <c r="D816" s="2" t="s">
        <v>15</v>
      </c>
      <c r="E816" s="1" t="s">
        <v>11</v>
      </c>
      <c r="F816" s="1" t="s">
        <v>16</v>
      </c>
      <c r="G816" s="4">
        <f t="shared" si="2"/>
        <v>4.5</v>
      </c>
      <c r="H816" s="1">
        <v>3.0</v>
      </c>
      <c r="I816" s="1">
        <v>13.0</v>
      </c>
      <c r="J816" s="1" t="s">
        <v>921</v>
      </c>
    </row>
    <row r="817" ht="15.75" customHeight="1">
      <c r="A817" s="1">
        <v>860.0</v>
      </c>
      <c r="B817" s="1" t="str">
        <f t="shared" si="1"/>
        <v>&lt;p&gt;SIG et</v>
      </c>
      <c r="C817" s="1" t="s">
        <v>922</v>
      </c>
      <c r="D817" s="2" t="s">
        <v>15</v>
      </c>
      <c r="E817" s="1" t="s">
        <v>23</v>
      </c>
      <c r="F817" s="1" t="s">
        <v>121</v>
      </c>
      <c r="G817" s="4">
        <f t="shared" si="2"/>
        <v>2.5</v>
      </c>
      <c r="H817" s="1">
        <v>3.0</v>
      </c>
      <c r="I817" s="1">
        <v>13.0</v>
      </c>
      <c r="J817" s="1" t="s">
        <v>921</v>
      </c>
    </row>
    <row r="818" ht="15.75" customHeight="1">
      <c r="A818" s="1">
        <v>861.0</v>
      </c>
      <c r="B818" s="1" t="str">
        <f t="shared" si="1"/>
        <v>&lt;p&gt;Traitement de</v>
      </c>
      <c r="C818" s="1" t="s">
        <v>923</v>
      </c>
      <c r="D818" s="2" t="s">
        <v>15</v>
      </c>
      <c r="E818" s="1" t="s">
        <v>121</v>
      </c>
      <c r="F818" s="1" t="s">
        <v>19</v>
      </c>
      <c r="G818" s="4">
        <f t="shared" si="2"/>
        <v>1.5</v>
      </c>
      <c r="H818" s="1">
        <v>3.0</v>
      </c>
      <c r="I818" s="1">
        <v>2.0</v>
      </c>
      <c r="J818" s="1" t="s">
        <v>921</v>
      </c>
    </row>
    <row r="819" ht="15.75" customHeight="1">
      <c r="A819" s="1">
        <v>862.0</v>
      </c>
      <c r="B819" s="1" t="str">
        <f t="shared" si="1"/>
        <v>saisie base</v>
      </c>
      <c r="C819" s="1" t="s">
        <v>744</v>
      </c>
      <c r="D819" s="2" t="s">
        <v>15</v>
      </c>
      <c r="E819" s="1" t="s">
        <v>11</v>
      </c>
      <c r="F819" s="1" t="s">
        <v>16</v>
      </c>
      <c r="G819" s="4">
        <f t="shared" si="2"/>
        <v>4.5</v>
      </c>
      <c r="H819" s="1">
        <v>4.0</v>
      </c>
      <c r="I819" s="1">
        <v>2.0</v>
      </c>
      <c r="J819" s="1" t="s">
        <v>921</v>
      </c>
    </row>
    <row r="820" ht="15.75" customHeight="1">
      <c r="A820" s="1">
        <v>863.0</v>
      </c>
      <c r="B820" s="1" t="str">
        <f t="shared" si="1"/>
        <v>&lt;p&gt;&lt;span style="font-size:13px"&gt;saisie</v>
      </c>
      <c r="C820" s="1" t="s">
        <v>924</v>
      </c>
      <c r="D820" s="2" t="s">
        <v>15</v>
      </c>
      <c r="E820" s="1" t="s">
        <v>23</v>
      </c>
      <c r="F820" s="1" t="s">
        <v>19</v>
      </c>
      <c r="G820" s="4">
        <f t="shared" si="2"/>
        <v>4</v>
      </c>
      <c r="H820" s="1">
        <v>4.0</v>
      </c>
      <c r="I820" s="1">
        <v>2.0</v>
      </c>
      <c r="J820" s="1" t="s">
        <v>921</v>
      </c>
    </row>
    <row r="821" ht="15.75" customHeight="1">
      <c r="A821" s="1">
        <v>864.0</v>
      </c>
      <c r="B821" s="1" t="str">
        <f t="shared" si="1"/>
        <v>avancement rapport</v>
      </c>
      <c r="C821" s="1" t="s">
        <v>925</v>
      </c>
      <c r="D821" s="2" t="s">
        <v>15</v>
      </c>
      <c r="E821" s="1" t="s">
        <v>11</v>
      </c>
      <c r="F821" s="1" t="s">
        <v>16</v>
      </c>
      <c r="G821" s="4">
        <f t="shared" si="2"/>
        <v>4.5</v>
      </c>
      <c r="H821" s="1">
        <v>5.0</v>
      </c>
      <c r="I821" s="1">
        <v>2.0</v>
      </c>
      <c r="J821" s="1" t="s">
        <v>921</v>
      </c>
    </row>
    <row r="822" ht="15.75" customHeight="1">
      <c r="A822" s="1">
        <v>865.0</v>
      </c>
      <c r="B822" s="1" t="str">
        <f t="shared" si="1"/>
        <v>&lt;p&gt;elaboration du</v>
      </c>
      <c r="C822" s="1" t="s">
        <v>926</v>
      </c>
      <c r="D822" s="2" t="s">
        <v>15</v>
      </c>
      <c r="E822" s="1" t="s">
        <v>23</v>
      </c>
      <c r="F822" s="1" t="s">
        <v>927</v>
      </c>
      <c r="G822" s="4">
        <f t="shared" si="2"/>
        <v>4.333333333</v>
      </c>
      <c r="H822" s="1">
        <v>5.0</v>
      </c>
      <c r="I822" s="1">
        <v>2.0</v>
      </c>
      <c r="J822" s="1" t="s">
        <v>921</v>
      </c>
    </row>
    <row r="823" ht="15.75" customHeight="1">
      <c r="A823" s="1">
        <v>866.0</v>
      </c>
      <c r="B823" s="1" t="str">
        <f t="shared" si="1"/>
        <v>Traitement de</v>
      </c>
      <c r="C823" s="1" t="s">
        <v>928</v>
      </c>
      <c r="D823" s="2" t="s">
        <v>15</v>
      </c>
      <c r="E823" s="1" t="s">
        <v>11</v>
      </c>
      <c r="F823" s="1" t="s">
        <v>16</v>
      </c>
      <c r="G823" s="4">
        <f t="shared" si="2"/>
        <v>4.5</v>
      </c>
      <c r="H823" s="1">
        <v>3.0</v>
      </c>
      <c r="I823" s="1">
        <v>2.0</v>
      </c>
      <c r="J823" s="1" t="s">
        <v>929</v>
      </c>
    </row>
    <row r="824" ht="15.75" customHeight="1">
      <c r="A824" s="1">
        <v>867.0</v>
      </c>
      <c r="B824" s="1" t="str">
        <f t="shared" si="1"/>
        <v>&lt;p&gt;SIG et</v>
      </c>
      <c r="C824" s="1" t="s">
        <v>930</v>
      </c>
      <c r="D824" s="2" t="s">
        <v>15</v>
      </c>
      <c r="E824" s="1" t="s">
        <v>23</v>
      </c>
      <c r="F824" s="1" t="s">
        <v>931</v>
      </c>
      <c r="G824" s="4">
        <f t="shared" si="2"/>
        <v>3.166666667</v>
      </c>
      <c r="H824" s="1">
        <v>3.0</v>
      </c>
      <c r="I824" s="1">
        <v>1.0</v>
      </c>
      <c r="J824" s="1" t="s">
        <v>929</v>
      </c>
    </row>
    <row r="825" ht="15.75" customHeight="1">
      <c r="A825" s="1">
        <v>868.0</v>
      </c>
      <c r="B825" s="1" t="str">
        <f t="shared" si="1"/>
        <v>avancement rapport</v>
      </c>
      <c r="C825" s="1" t="s">
        <v>932</v>
      </c>
      <c r="D825" s="2" t="s">
        <v>15</v>
      </c>
      <c r="E825" s="1" t="s">
        <v>11</v>
      </c>
      <c r="F825" s="1" t="s">
        <v>16</v>
      </c>
      <c r="G825" s="4">
        <f t="shared" si="2"/>
        <v>4.5</v>
      </c>
      <c r="H825" s="1">
        <v>5.0</v>
      </c>
      <c r="I825" s="1">
        <v>2.0</v>
      </c>
      <c r="J825" s="1" t="s">
        <v>929</v>
      </c>
    </row>
    <row r="826" ht="15.75" customHeight="1">
      <c r="A826" s="1">
        <v>869.0</v>
      </c>
      <c r="B826" s="1" t="str">
        <f t="shared" si="1"/>
        <v>&lt;p&gt;avancement rapport</v>
      </c>
      <c r="C826" s="1" t="s">
        <v>933</v>
      </c>
      <c r="D826" s="2" t="s">
        <v>15</v>
      </c>
      <c r="E826" s="1" t="s">
        <v>23</v>
      </c>
      <c r="F826" s="1" t="s">
        <v>19</v>
      </c>
      <c r="G826" s="4">
        <f t="shared" si="2"/>
        <v>4</v>
      </c>
      <c r="H826" s="1">
        <v>5.0</v>
      </c>
      <c r="I826" s="1">
        <v>2.0</v>
      </c>
      <c r="J826" s="1" t="s">
        <v>929</v>
      </c>
    </row>
    <row r="827" ht="15.75" customHeight="1">
      <c r="A827" s="1">
        <v>870.0</v>
      </c>
      <c r="B827" s="1" t="str">
        <f t="shared" si="1"/>
        <v>insertion des</v>
      </c>
      <c r="C827" s="1" t="s">
        <v>934</v>
      </c>
      <c r="D827" s="2" t="s">
        <v>15</v>
      </c>
      <c r="E827" s="1" t="s">
        <v>11</v>
      </c>
      <c r="F827" s="1" t="s">
        <v>16</v>
      </c>
      <c r="G827" s="4">
        <f t="shared" si="2"/>
        <v>4.5</v>
      </c>
      <c r="H827" s="1">
        <v>5.0</v>
      </c>
      <c r="I827" s="1">
        <v>2.0</v>
      </c>
      <c r="J827" s="1" t="s">
        <v>935</v>
      </c>
    </row>
    <row r="828" ht="15.75" customHeight="1">
      <c r="A828" s="1">
        <v>871.0</v>
      </c>
      <c r="B828" s="1" t="str">
        <f t="shared" si="1"/>
        <v>Mise en</v>
      </c>
      <c r="C828" s="1" t="s">
        <v>936</v>
      </c>
      <c r="D828" s="2" t="s">
        <v>15</v>
      </c>
      <c r="E828" s="1" t="s">
        <v>11</v>
      </c>
      <c r="F828" s="1" t="s">
        <v>19</v>
      </c>
      <c r="G828" s="4">
        <f t="shared" si="2"/>
        <v>10</v>
      </c>
      <c r="H828" s="1">
        <v>8.0</v>
      </c>
      <c r="I828" s="1">
        <v>13.0</v>
      </c>
      <c r="J828" s="1" t="s">
        <v>935</v>
      </c>
    </row>
    <row r="829" ht="15.75" customHeight="1">
      <c r="A829" s="1">
        <v>872.0</v>
      </c>
      <c r="B829" s="1" t="str">
        <f t="shared" si="1"/>
        <v>SIG et</v>
      </c>
      <c r="C829" s="1" t="s">
        <v>937</v>
      </c>
      <c r="D829" s="2" t="s">
        <v>15</v>
      </c>
      <c r="E829" s="1" t="s">
        <v>11</v>
      </c>
      <c r="F829" s="1" t="s">
        <v>131</v>
      </c>
      <c r="G829" s="4">
        <f t="shared" si="2"/>
        <v>2</v>
      </c>
      <c r="H829" s="1">
        <v>3.0</v>
      </c>
      <c r="I829" s="1">
        <v>2.0</v>
      </c>
      <c r="J829" s="1" t="s">
        <v>935</v>
      </c>
    </row>
    <row r="830" ht="15.75" customHeight="1">
      <c r="A830" s="1">
        <v>873.0</v>
      </c>
      <c r="B830" s="1" t="str">
        <f t="shared" si="1"/>
        <v>&lt;p&gt;Cartographie num&amp;eacute;rique</v>
      </c>
      <c r="C830" s="1" t="s">
        <v>938</v>
      </c>
      <c r="D830" s="2" t="s">
        <v>15</v>
      </c>
      <c r="E830" s="1" t="s">
        <v>131</v>
      </c>
      <c r="F830" s="1" t="s">
        <v>16</v>
      </c>
      <c r="G830" s="4">
        <f t="shared" si="2"/>
        <v>2.5</v>
      </c>
      <c r="H830" s="1">
        <v>3.0</v>
      </c>
      <c r="I830" s="1">
        <v>13.0</v>
      </c>
      <c r="J830" s="1" t="s">
        <v>935</v>
      </c>
    </row>
    <row r="831" ht="15.75" customHeight="1">
      <c r="A831" s="1">
        <v>874.0</v>
      </c>
      <c r="B831" s="1" t="str">
        <f t="shared" si="1"/>
        <v>&lt;p&gt;SIG et</v>
      </c>
      <c r="C831" s="1" t="s">
        <v>939</v>
      </c>
      <c r="D831" s="2" t="s">
        <v>15</v>
      </c>
      <c r="E831" s="1" t="s">
        <v>23</v>
      </c>
      <c r="F831" s="1" t="s">
        <v>104</v>
      </c>
      <c r="G831" s="4">
        <f t="shared" si="2"/>
        <v>2</v>
      </c>
      <c r="H831" s="1">
        <v>3.0</v>
      </c>
      <c r="I831" s="1">
        <v>2.0</v>
      </c>
      <c r="J831" s="1" t="s">
        <v>935</v>
      </c>
    </row>
    <row r="832" ht="15.75" customHeight="1">
      <c r="A832" s="1">
        <v>875.0</v>
      </c>
      <c r="B832" s="1" t="str">
        <f t="shared" si="1"/>
        <v>Saisie base</v>
      </c>
      <c r="C832" s="1" t="s">
        <v>912</v>
      </c>
      <c r="D832" s="2" t="s">
        <v>15</v>
      </c>
      <c r="E832" s="1" t="s">
        <v>11</v>
      </c>
      <c r="F832" s="1" t="s">
        <v>16</v>
      </c>
      <c r="G832" s="4">
        <f t="shared" si="2"/>
        <v>4.5</v>
      </c>
      <c r="H832" s="1">
        <v>4.0</v>
      </c>
      <c r="I832" s="1">
        <v>2.0</v>
      </c>
      <c r="J832" s="1" t="s">
        <v>935</v>
      </c>
    </row>
    <row r="833" ht="15.75" customHeight="1">
      <c r="A833" s="1">
        <v>876.0</v>
      </c>
      <c r="B833" s="1" t="str">
        <f t="shared" si="1"/>
        <v>&lt;p&gt;&lt;span style="font-size:13px"&gt;Saisie</v>
      </c>
      <c r="C833" s="1" t="s">
        <v>913</v>
      </c>
      <c r="D833" s="2" t="s">
        <v>15</v>
      </c>
      <c r="E833" s="1" t="s">
        <v>23</v>
      </c>
      <c r="F833" s="1" t="s">
        <v>19</v>
      </c>
      <c r="G833" s="4">
        <f t="shared" si="2"/>
        <v>4</v>
      </c>
      <c r="H833" s="1">
        <v>4.0</v>
      </c>
      <c r="I833" s="1">
        <v>2.0</v>
      </c>
      <c r="J833" s="1" t="s">
        <v>935</v>
      </c>
    </row>
    <row r="834" ht="15.75" customHeight="1">
      <c r="A834" s="1">
        <v>877.0</v>
      </c>
      <c r="B834" s="1" t="str">
        <f t="shared" si="1"/>
        <v>&lt;p&gt;R&amp;eacute;daction de</v>
      </c>
      <c r="C834" s="1" t="s">
        <v>940</v>
      </c>
      <c r="D834" s="2" t="s">
        <v>15</v>
      </c>
      <c r="E834" s="1" t="s">
        <v>104</v>
      </c>
      <c r="F834" s="1" t="s">
        <v>19</v>
      </c>
      <c r="G834" s="4">
        <f t="shared" si="2"/>
        <v>2</v>
      </c>
      <c r="H834" s="1">
        <v>3.0</v>
      </c>
      <c r="I834" s="1">
        <v>2.0</v>
      </c>
      <c r="J834" s="1" t="s">
        <v>935</v>
      </c>
    </row>
    <row r="835" ht="15.75" customHeight="1">
      <c r="A835" s="1">
        <v>878.0</v>
      </c>
      <c r="B835" s="1" t="str">
        <f t="shared" si="1"/>
        <v>&lt;p&gt;avancment sur</v>
      </c>
      <c r="C835" s="1" t="s">
        <v>941</v>
      </c>
      <c r="E835" s="1" t="s">
        <v>23</v>
      </c>
      <c r="F835" s="1" t="s">
        <v>942</v>
      </c>
      <c r="G835" s="4">
        <f t="shared" si="2"/>
        <v>4.166666667</v>
      </c>
      <c r="H835" s="1">
        <v>5.0</v>
      </c>
      <c r="I835" s="1">
        <v>2.0</v>
      </c>
      <c r="J835" s="1" t="s">
        <v>935</v>
      </c>
    </row>
    <row r="836" ht="15.75" customHeight="1">
      <c r="A836" s="1">
        <v>879.0</v>
      </c>
      <c r="B836" s="1" t="str">
        <f t="shared" si="1"/>
        <v>&lt;p&gt;insertion de</v>
      </c>
      <c r="C836" s="1" t="s">
        <v>943</v>
      </c>
      <c r="E836" s="1" t="s">
        <v>11</v>
      </c>
      <c r="F836" s="1" t="s">
        <v>16</v>
      </c>
      <c r="G836" s="4">
        <f t="shared" si="2"/>
        <v>4.5</v>
      </c>
      <c r="H836" s="1">
        <v>5.0</v>
      </c>
      <c r="I836" s="1">
        <v>2.0</v>
      </c>
      <c r="J836" s="1" t="s">
        <v>944</v>
      </c>
    </row>
    <row r="837" ht="15.75" customHeight="1">
      <c r="A837" s="1">
        <v>880.0</v>
      </c>
      <c r="B837" s="1" t="str">
        <f t="shared" si="1"/>
        <v>&lt;p&gt;insertion du</v>
      </c>
      <c r="C837" s="1" t="s">
        <v>945</v>
      </c>
      <c r="E837" s="1" t="s">
        <v>23</v>
      </c>
      <c r="F837" s="1" t="s">
        <v>19</v>
      </c>
      <c r="G837" s="4">
        <f t="shared" si="2"/>
        <v>4</v>
      </c>
      <c r="H837" s="1">
        <v>5.0</v>
      </c>
      <c r="I837" s="1">
        <v>2.0</v>
      </c>
      <c r="J837" s="1" t="s">
        <v>944</v>
      </c>
    </row>
    <row r="838" ht="15.75" customHeight="1">
      <c r="A838" s="1">
        <v>881.0</v>
      </c>
      <c r="B838" s="1" t="str">
        <f t="shared" si="1"/>
        <v>Identification des</v>
      </c>
      <c r="C838" s="1" t="s">
        <v>946</v>
      </c>
      <c r="E838" s="1" t="s">
        <v>11</v>
      </c>
      <c r="F838" s="1" t="s">
        <v>19</v>
      </c>
      <c r="G838" s="4">
        <f t="shared" si="2"/>
        <v>10</v>
      </c>
      <c r="H838" s="1">
        <v>8.0</v>
      </c>
      <c r="I838" s="1">
        <v>2.0</v>
      </c>
      <c r="J838" s="1" t="s">
        <v>944</v>
      </c>
    </row>
    <row r="839" ht="15.75" customHeight="1">
      <c r="A839" s="1">
        <v>882.0</v>
      </c>
      <c r="B839" s="1" t="str">
        <f t="shared" si="1"/>
        <v>SIG et</v>
      </c>
      <c r="C839" s="1" t="s">
        <v>937</v>
      </c>
      <c r="E839" s="1" t="s">
        <v>11</v>
      </c>
      <c r="F839" s="1" t="s">
        <v>131</v>
      </c>
      <c r="G839" s="4">
        <f t="shared" si="2"/>
        <v>2</v>
      </c>
      <c r="H839" s="1">
        <v>3.0</v>
      </c>
      <c r="I839" s="1">
        <v>2.0</v>
      </c>
      <c r="J839" s="1" t="s">
        <v>944</v>
      </c>
    </row>
    <row r="840" ht="15.75" customHeight="1">
      <c r="A840" s="1">
        <v>883.0</v>
      </c>
      <c r="B840" s="1" t="str">
        <f t="shared" si="1"/>
        <v>&lt;p&gt;R&amp;eacute;daction de</v>
      </c>
      <c r="C840" s="1" t="s">
        <v>947</v>
      </c>
      <c r="E840" s="1" t="s">
        <v>131</v>
      </c>
      <c r="F840" s="1" t="s">
        <v>16</v>
      </c>
      <c r="G840" s="4">
        <f t="shared" si="2"/>
        <v>2.5</v>
      </c>
      <c r="H840" s="1">
        <v>3.0</v>
      </c>
      <c r="I840" s="1">
        <v>2.0</v>
      </c>
      <c r="J840" s="1" t="s">
        <v>944</v>
      </c>
    </row>
    <row r="841" ht="15.75" customHeight="1">
      <c r="A841" s="1">
        <v>884.0</v>
      </c>
      <c r="B841" s="1" t="str">
        <f t="shared" si="1"/>
        <v>#VALUE!</v>
      </c>
      <c r="C841" s="1" t="s">
        <v>948</v>
      </c>
      <c r="E841" s="1" t="s">
        <v>23</v>
      </c>
      <c r="F841" s="1" t="s">
        <v>37</v>
      </c>
      <c r="G841" s="4">
        <f t="shared" si="2"/>
        <v>1.5</v>
      </c>
      <c r="H841" s="1">
        <v>3.0</v>
      </c>
      <c r="I841" s="1">
        <v>13.0</v>
      </c>
      <c r="J841" s="1" t="s">
        <v>944</v>
      </c>
    </row>
    <row r="842" ht="15.75" customHeight="1">
      <c r="A842" s="1">
        <v>885.0</v>
      </c>
      <c r="B842" s="1" t="str">
        <f t="shared" si="1"/>
        <v>&lt;p&gt;Analyse ,</v>
      </c>
      <c r="C842" s="1" t="s">
        <v>949</v>
      </c>
      <c r="E842" s="1" t="s">
        <v>37</v>
      </c>
      <c r="F842" s="1" t="s">
        <v>49</v>
      </c>
      <c r="G842" s="4">
        <f t="shared" si="2"/>
        <v>1.5</v>
      </c>
      <c r="H842" s="1">
        <v>3.0</v>
      </c>
      <c r="I842" s="1">
        <v>2.0</v>
      </c>
      <c r="J842" s="1" t="s">
        <v>944</v>
      </c>
    </row>
    <row r="843" ht="15.75" customHeight="1">
      <c r="A843" s="1">
        <v>886.0</v>
      </c>
      <c r="B843" s="1" t="str">
        <f t="shared" si="1"/>
        <v>Saisie base</v>
      </c>
      <c r="C843" s="1" t="s">
        <v>912</v>
      </c>
      <c r="E843" s="1" t="s">
        <v>11</v>
      </c>
      <c r="F843" s="1" t="s">
        <v>16</v>
      </c>
      <c r="G843" s="4">
        <f t="shared" si="2"/>
        <v>4.5</v>
      </c>
      <c r="H843" s="1">
        <v>4.0</v>
      </c>
      <c r="I843" s="1">
        <v>2.0</v>
      </c>
      <c r="J843" s="1" t="s">
        <v>944</v>
      </c>
    </row>
    <row r="844" ht="15.75" customHeight="1">
      <c r="A844" s="1">
        <v>887.0</v>
      </c>
      <c r="B844" s="1" t="str">
        <f t="shared" si="1"/>
        <v>&lt;p&gt;&lt;span style="font-size:13px"&gt;Saisie</v>
      </c>
      <c r="C844" s="1" t="s">
        <v>913</v>
      </c>
      <c r="E844" s="1" t="s">
        <v>23</v>
      </c>
      <c r="F844" s="1" t="s">
        <v>19</v>
      </c>
      <c r="G844" s="4">
        <f t="shared" si="2"/>
        <v>4</v>
      </c>
      <c r="H844" s="1">
        <v>4.0</v>
      </c>
      <c r="I844" s="1">
        <v>2.0</v>
      </c>
      <c r="J844" s="1" t="s">
        <v>944</v>
      </c>
    </row>
    <row r="845" ht="15.75" customHeight="1">
      <c r="A845" s="1">
        <v>888.0</v>
      </c>
      <c r="B845" s="1" t="str">
        <f t="shared" si="1"/>
        <v>&lt;p&gt;r&amp;eacute;daction de</v>
      </c>
      <c r="C845" s="1" t="s">
        <v>950</v>
      </c>
      <c r="E845" s="1" t="s">
        <v>49</v>
      </c>
      <c r="F845" s="1" t="s">
        <v>19</v>
      </c>
      <c r="G845" s="4">
        <f t="shared" si="2"/>
        <v>1</v>
      </c>
      <c r="H845" s="1">
        <v>3.0</v>
      </c>
      <c r="I845" s="1">
        <v>2.0</v>
      </c>
      <c r="J845" s="1" t="s">
        <v>944</v>
      </c>
    </row>
    <row r="846" ht="15.75" customHeight="1">
      <c r="A846" s="1">
        <v>889.0</v>
      </c>
      <c r="B846" s="1" t="str">
        <f t="shared" si="1"/>
        <v>Mise a</v>
      </c>
      <c r="C846" s="1" t="s">
        <v>951</v>
      </c>
      <c r="E846" s="1" t="s">
        <v>11</v>
      </c>
      <c r="F846" s="1" t="s">
        <v>16</v>
      </c>
      <c r="G846" s="4">
        <f t="shared" si="2"/>
        <v>4.5</v>
      </c>
      <c r="H846" s="1">
        <v>2.0</v>
      </c>
      <c r="I846" s="1">
        <v>2.0</v>
      </c>
      <c r="J846" s="1" t="s">
        <v>952</v>
      </c>
    </row>
    <row r="847" ht="15.75" customHeight="1">
      <c r="A847" s="1">
        <v>890.0</v>
      </c>
      <c r="B847" s="1" t="str">
        <f t="shared" si="1"/>
        <v>&lt;p&gt;sch&amp;eacute;matisation l&amp;eacute;</v>
      </c>
      <c r="C847" s="1" t="s">
        <v>953</v>
      </c>
      <c r="E847" s="1" t="s">
        <v>23</v>
      </c>
      <c r="F847" s="1" t="s">
        <v>49</v>
      </c>
      <c r="G847" s="4">
        <f t="shared" si="2"/>
        <v>3</v>
      </c>
      <c r="H847" s="1">
        <v>2.0</v>
      </c>
      <c r="I847" s="1">
        <v>2.0</v>
      </c>
      <c r="J847" s="1" t="s">
        <v>952</v>
      </c>
    </row>
    <row r="848" ht="15.75" customHeight="1">
      <c r="A848" s="1">
        <v>891.0</v>
      </c>
      <c r="B848" s="1" t="str">
        <f t="shared" si="1"/>
        <v>SIG et</v>
      </c>
      <c r="C848" s="1" t="s">
        <v>954</v>
      </c>
      <c r="E848" s="1" t="s">
        <v>11</v>
      </c>
      <c r="F848" s="1" t="s">
        <v>16</v>
      </c>
      <c r="G848" s="4">
        <f t="shared" si="2"/>
        <v>4.5</v>
      </c>
      <c r="H848" s="1">
        <v>3.0</v>
      </c>
      <c r="I848" s="1">
        <v>2.0</v>
      </c>
      <c r="J848" s="1" t="s">
        <v>952</v>
      </c>
    </row>
    <row r="849" ht="15.75" customHeight="1">
      <c r="A849" s="1">
        <v>892.0</v>
      </c>
      <c r="B849" s="1" t="str">
        <f t="shared" si="1"/>
        <v>Actualisation de</v>
      </c>
      <c r="C849" s="1" t="s">
        <v>955</v>
      </c>
      <c r="E849" s="1" t="s">
        <v>11</v>
      </c>
      <c r="F849" s="1" t="s">
        <v>71</v>
      </c>
      <c r="G849" s="4">
        <f t="shared" si="2"/>
        <v>5</v>
      </c>
      <c r="H849" s="1">
        <v>8.0</v>
      </c>
      <c r="I849" s="1">
        <v>9.0</v>
      </c>
      <c r="J849" s="1" t="s">
        <v>952</v>
      </c>
    </row>
    <row r="850" ht="15.75" customHeight="1">
      <c r="A850" s="1">
        <v>893.0</v>
      </c>
      <c r="B850" s="1" t="str">
        <f t="shared" si="1"/>
        <v>&lt;p&gt;Pr&amp;eacute;paration de</v>
      </c>
      <c r="C850" s="1" t="s">
        <v>956</v>
      </c>
      <c r="E850" s="1" t="s">
        <v>23</v>
      </c>
      <c r="F850" s="1" t="s">
        <v>19</v>
      </c>
      <c r="G850" s="4">
        <f t="shared" si="2"/>
        <v>4</v>
      </c>
      <c r="H850" s="1">
        <v>8.0</v>
      </c>
      <c r="I850" s="1">
        <v>2.0</v>
      </c>
      <c r="J850" s="1" t="s">
        <v>952</v>
      </c>
    </row>
    <row r="851" ht="15.75" customHeight="1">
      <c r="A851" s="1">
        <v>894.0</v>
      </c>
      <c r="B851" s="1" t="str">
        <f t="shared" si="1"/>
        <v>&lt;p&gt;Base de</v>
      </c>
      <c r="C851" s="1" t="s">
        <v>957</v>
      </c>
      <c r="E851" s="1" t="s">
        <v>23</v>
      </c>
      <c r="F851" s="1" t="s">
        <v>104</v>
      </c>
      <c r="G851" s="4">
        <f t="shared" si="2"/>
        <v>2</v>
      </c>
      <c r="H851" s="1">
        <v>3.0</v>
      </c>
      <c r="I851" s="1">
        <v>2.0</v>
      </c>
      <c r="J851" s="1" t="s">
        <v>952</v>
      </c>
    </row>
    <row r="852" ht="15.75" customHeight="1">
      <c r="A852" s="1">
        <v>895.0</v>
      </c>
      <c r="B852" s="1" t="str">
        <f t="shared" si="1"/>
        <v>mise a</v>
      </c>
      <c r="C852" s="1" t="s">
        <v>958</v>
      </c>
      <c r="E852" s="1" t="s">
        <v>11</v>
      </c>
      <c r="F852" s="1" t="s">
        <v>16</v>
      </c>
      <c r="G852" s="4">
        <f t="shared" si="2"/>
        <v>4.5</v>
      </c>
      <c r="H852" s="1">
        <v>5.0</v>
      </c>
      <c r="I852" s="1">
        <v>2.0</v>
      </c>
      <c r="J852" s="1" t="s">
        <v>952</v>
      </c>
    </row>
    <row r="853" ht="15.75" customHeight="1">
      <c r="A853" s="1">
        <v>896.0</v>
      </c>
      <c r="B853" s="1" t="str">
        <f t="shared" si="1"/>
        <v>&lt;p&gt;Assistance  à</v>
      </c>
      <c r="C853" s="1" t="s">
        <v>959</v>
      </c>
      <c r="E853" s="1" t="s">
        <v>23</v>
      </c>
      <c r="F853" s="1" t="s">
        <v>19</v>
      </c>
      <c r="G853" s="4">
        <f t="shared" si="2"/>
        <v>4</v>
      </c>
      <c r="H853" s="1">
        <v>5.0</v>
      </c>
      <c r="I853" s="1">
        <v>23.0</v>
      </c>
      <c r="J853" s="1" t="s">
        <v>952</v>
      </c>
    </row>
    <row r="854" ht="15.75" customHeight="1">
      <c r="A854" s="1">
        <v>897.0</v>
      </c>
      <c r="B854" s="1" t="str">
        <f t="shared" si="1"/>
        <v>saisie base</v>
      </c>
      <c r="C854" s="1" t="s">
        <v>744</v>
      </c>
      <c r="E854" s="1" t="s">
        <v>11</v>
      </c>
      <c r="F854" s="1" t="s">
        <v>16</v>
      </c>
      <c r="G854" s="4">
        <f t="shared" si="2"/>
        <v>4.5</v>
      </c>
      <c r="H854" s="1">
        <v>4.0</v>
      </c>
      <c r="I854" s="1">
        <v>2.0</v>
      </c>
      <c r="J854" s="1" t="s">
        <v>952</v>
      </c>
    </row>
    <row r="855" ht="15.75" customHeight="1">
      <c r="A855" s="1">
        <v>898.0</v>
      </c>
      <c r="B855" s="1" t="str">
        <f t="shared" si="1"/>
        <v>&lt;p&gt;&lt;span style="font-size:13px"&gt;saisie</v>
      </c>
      <c r="C855" s="1" t="s">
        <v>924</v>
      </c>
      <c r="E855" s="1" t="s">
        <v>23</v>
      </c>
      <c r="F855" s="1" t="s">
        <v>19</v>
      </c>
      <c r="G855" s="4">
        <f t="shared" si="2"/>
        <v>4</v>
      </c>
      <c r="H855" s="1">
        <v>4.0</v>
      </c>
      <c r="I855" s="1">
        <v>2.0</v>
      </c>
      <c r="J855" s="1" t="s">
        <v>952</v>
      </c>
    </row>
    <row r="856" ht="15.75" customHeight="1">
      <c r="A856" s="1">
        <v>899.0</v>
      </c>
      <c r="B856" s="1" t="str">
        <f t="shared" si="1"/>
        <v>&lt;p&gt;SIG et</v>
      </c>
      <c r="C856" s="1" t="s">
        <v>501</v>
      </c>
      <c r="E856" s="1" t="s">
        <v>104</v>
      </c>
      <c r="F856" s="1" t="s">
        <v>19</v>
      </c>
      <c r="G856" s="4">
        <f t="shared" si="2"/>
        <v>2</v>
      </c>
      <c r="H856" s="1">
        <v>3.0</v>
      </c>
      <c r="I856" s="1">
        <v>2.0</v>
      </c>
      <c r="J856" s="1" t="s">
        <v>952</v>
      </c>
    </row>
    <row r="857" ht="15.75" customHeight="1">
      <c r="A857" s="1">
        <v>900.0</v>
      </c>
      <c r="B857" s="1" t="str">
        <f t="shared" si="1"/>
        <v>estimation du</v>
      </c>
      <c r="C857" s="1" t="s">
        <v>960</v>
      </c>
      <c r="E857" s="1" t="s">
        <v>11</v>
      </c>
      <c r="F857" s="1" t="s">
        <v>961</v>
      </c>
      <c r="G857" s="4">
        <f t="shared" si="2"/>
        <v>0.75</v>
      </c>
      <c r="H857" s="1">
        <v>5.0</v>
      </c>
      <c r="I857" s="1">
        <v>2.0</v>
      </c>
      <c r="J857" s="1" t="s">
        <v>962</v>
      </c>
    </row>
    <row r="858" ht="15.75" customHeight="1">
      <c r="A858" s="1">
        <v>901.0</v>
      </c>
      <c r="B858" s="1" t="str">
        <f t="shared" si="1"/>
        <v>&lt;p&gt;Elaboration des</v>
      </c>
      <c r="C858" s="1" t="s">
        <v>963</v>
      </c>
      <c r="E858" s="1" t="s">
        <v>961</v>
      </c>
      <c r="F858" s="1" t="s">
        <v>131</v>
      </c>
      <c r="G858" s="4">
        <f t="shared" si="2"/>
        <v>1.25</v>
      </c>
      <c r="H858" s="1">
        <v>5.0</v>
      </c>
      <c r="I858" s="1">
        <v>23.0</v>
      </c>
      <c r="J858" s="1" t="s">
        <v>962</v>
      </c>
    </row>
    <row r="859" ht="15.75" customHeight="1">
      <c r="A859" s="1">
        <v>902.0</v>
      </c>
      <c r="B859" s="1" t="str">
        <f t="shared" si="1"/>
        <v>Schématisation modelé</v>
      </c>
      <c r="C859" s="1" t="s">
        <v>964</v>
      </c>
      <c r="E859" s="1" t="s">
        <v>11</v>
      </c>
      <c r="F859" s="1" t="s">
        <v>16</v>
      </c>
      <c r="G859" s="4">
        <f t="shared" si="2"/>
        <v>4.5</v>
      </c>
      <c r="H859" s="1">
        <v>2.0</v>
      </c>
      <c r="I859" s="1">
        <v>2.0</v>
      </c>
      <c r="J859" s="1" t="s">
        <v>962</v>
      </c>
    </row>
    <row r="860" ht="15.75" customHeight="1">
      <c r="A860" s="1">
        <v>903.0</v>
      </c>
      <c r="B860" s="1" t="str">
        <f t="shared" si="1"/>
        <v>&lt;p&gt;Traduction du</v>
      </c>
      <c r="C860" s="1" t="s">
        <v>965</v>
      </c>
      <c r="E860" s="1" t="s">
        <v>23</v>
      </c>
      <c r="F860" s="1" t="s">
        <v>49</v>
      </c>
      <c r="G860" s="4">
        <f t="shared" si="2"/>
        <v>3</v>
      </c>
      <c r="H860" s="1">
        <v>2.0</v>
      </c>
      <c r="I860" s="1">
        <v>2.0</v>
      </c>
      <c r="J860" s="1" t="s">
        <v>962</v>
      </c>
    </row>
    <row r="861" ht="15.75" customHeight="1">
      <c r="A861" s="1">
        <v>904.0</v>
      </c>
      <c r="B861" s="1" t="str">
        <f t="shared" si="1"/>
        <v>Réunion avec</v>
      </c>
      <c r="C861" s="1" t="s">
        <v>966</v>
      </c>
      <c r="E861" s="1" t="s">
        <v>11</v>
      </c>
      <c r="F861" s="1" t="s">
        <v>12</v>
      </c>
      <c r="G861" s="4">
        <f t="shared" si="2"/>
        <v>2.5</v>
      </c>
      <c r="H861" s="1">
        <v>8.0</v>
      </c>
      <c r="I861" s="1">
        <v>23.0</v>
      </c>
      <c r="J861" s="1" t="s">
        <v>962</v>
      </c>
    </row>
    <row r="862" ht="15.75" customHeight="1">
      <c r="A862" s="1">
        <v>905.0</v>
      </c>
      <c r="B862" s="1" t="str">
        <f t="shared" si="1"/>
        <v>&lt;p&gt;Correction de</v>
      </c>
      <c r="C862" s="1" t="s">
        <v>967</v>
      </c>
      <c r="E862" s="1" t="s">
        <v>12</v>
      </c>
      <c r="F862" s="1" t="s">
        <v>19</v>
      </c>
      <c r="G862" s="4">
        <f t="shared" si="2"/>
        <v>7.5</v>
      </c>
      <c r="H862" s="1">
        <v>8.0</v>
      </c>
      <c r="I862" s="1">
        <v>2.0</v>
      </c>
      <c r="J862" s="1" t="s">
        <v>962</v>
      </c>
    </row>
    <row r="863" ht="15.75" customHeight="1">
      <c r="A863" s="1">
        <v>906.0</v>
      </c>
      <c r="B863" s="1" t="str">
        <f t="shared" si="1"/>
        <v>Base de</v>
      </c>
      <c r="C863" s="1" t="s">
        <v>968</v>
      </c>
      <c r="E863" s="1" t="s">
        <v>11</v>
      </c>
      <c r="F863" s="1" t="s">
        <v>131</v>
      </c>
      <c r="G863" s="4">
        <f t="shared" si="2"/>
        <v>2</v>
      </c>
      <c r="H863" s="1">
        <v>3.0</v>
      </c>
      <c r="I863" s="1">
        <v>2.0</v>
      </c>
      <c r="J863" s="1" t="s">
        <v>962</v>
      </c>
    </row>
    <row r="864" ht="15.75" customHeight="1">
      <c r="A864" s="1">
        <v>907.0</v>
      </c>
      <c r="B864" s="1" t="str">
        <f t="shared" si="1"/>
        <v>#VALUE!</v>
      </c>
      <c r="C864" s="1" t="s">
        <v>969</v>
      </c>
      <c r="E864" s="1" t="s">
        <v>131</v>
      </c>
      <c r="F864" s="1" t="s">
        <v>16</v>
      </c>
      <c r="G864" s="4">
        <f t="shared" si="2"/>
        <v>2.5</v>
      </c>
      <c r="H864" s="1">
        <v>3.0</v>
      </c>
      <c r="I864" s="1">
        <v>13.0</v>
      </c>
      <c r="J864" s="1" t="s">
        <v>962</v>
      </c>
    </row>
    <row r="865" ht="15.75" customHeight="1">
      <c r="A865" s="1">
        <v>908.0</v>
      </c>
      <c r="B865" s="1" t="str">
        <f t="shared" si="1"/>
        <v>#VALUE!</v>
      </c>
      <c r="C865" s="1" t="s">
        <v>969</v>
      </c>
      <c r="E865" s="1" t="s">
        <v>23</v>
      </c>
      <c r="F865" s="1" t="s">
        <v>47</v>
      </c>
      <c r="G865" s="4">
        <f t="shared" si="2"/>
        <v>1</v>
      </c>
      <c r="H865" s="1">
        <v>3.0</v>
      </c>
      <c r="I865" s="1">
        <v>13.0</v>
      </c>
      <c r="J865" s="1" t="s">
        <v>962</v>
      </c>
    </row>
    <row r="866" ht="15.75" customHeight="1">
      <c r="A866" s="1">
        <v>909.0</v>
      </c>
      <c r="B866" s="1" t="str">
        <f t="shared" si="1"/>
        <v>&lt;p&gt;R&amp;eacute;daction du&amp;nbsp;rapport</v>
      </c>
      <c r="C866" s="1" t="s">
        <v>970</v>
      </c>
      <c r="E866" s="1" t="s">
        <v>47</v>
      </c>
      <c r="F866" s="1" t="s">
        <v>49</v>
      </c>
      <c r="G866" s="4">
        <f t="shared" si="2"/>
        <v>2</v>
      </c>
      <c r="H866" s="1">
        <v>3.0</v>
      </c>
      <c r="I866" s="1">
        <v>2.0</v>
      </c>
      <c r="J866" s="1" t="s">
        <v>962</v>
      </c>
    </row>
    <row r="867" ht="15.75" customHeight="1">
      <c r="A867" s="1">
        <v>910.0</v>
      </c>
      <c r="B867" s="1" t="str">
        <f t="shared" si="1"/>
        <v>&lt;p&gt;SIG et</v>
      </c>
      <c r="C867" s="1" t="s">
        <v>971</v>
      </c>
      <c r="E867" s="1" t="s">
        <v>49</v>
      </c>
      <c r="F867" s="1" t="s">
        <v>19</v>
      </c>
      <c r="G867" s="4">
        <f t="shared" si="2"/>
        <v>1</v>
      </c>
      <c r="H867" s="1">
        <v>3.0</v>
      </c>
      <c r="I867" s="1">
        <v>2.0</v>
      </c>
      <c r="J867" s="1" t="s">
        <v>962</v>
      </c>
    </row>
    <row r="868" ht="15.75" customHeight="1">
      <c r="A868" s="1">
        <v>911.0</v>
      </c>
      <c r="B868" s="1" t="str">
        <f t="shared" si="1"/>
        <v>Saisie base</v>
      </c>
      <c r="C868" s="1" t="s">
        <v>912</v>
      </c>
      <c r="E868" s="1" t="s">
        <v>11</v>
      </c>
      <c r="F868" s="1" t="s">
        <v>16</v>
      </c>
      <c r="G868" s="4">
        <f t="shared" si="2"/>
        <v>4.5</v>
      </c>
      <c r="H868" s="1">
        <v>4.0</v>
      </c>
      <c r="I868" s="1">
        <v>2.0</v>
      </c>
      <c r="J868" s="1" t="s">
        <v>962</v>
      </c>
    </row>
    <row r="869" ht="15.75" customHeight="1">
      <c r="A869" s="1">
        <v>912.0</v>
      </c>
      <c r="B869" s="1" t="str">
        <f t="shared" si="1"/>
        <v>&lt;p&gt;&lt;span style="font-size:13px"&gt;Saisie</v>
      </c>
      <c r="C869" s="1" t="s">
        <v>913</v>
      </c>
      <c r="E869" s="1" t="s">
        <v>23</v>
      </c>
      <c r="F869" s="1" t="s">
        <v>19</v>
      </c>
      <c r="G869" s="4">
        <f t="shared" si="2"/>
        <v>4</v>
      </c>
      <c r="H869" s="1">
        <v>4.0</v>
      </c>
      <c r="I869" s="1">
        <v>2.0</v>
      </c>
      <c r="J869" s="1" t="s">
        <v>962</v>
      </c>
    </row>
    <row r="870" ht="15.75" customHeight="1">
      <c r="A870" s="1">
        <v>913.0</v>
      </c>
      <c r="B870" s="1" t="str">
        <f t="shared" si="1"/>
        <v>&lt;p&gt;avancement sur</v>
      </c>
      <c r="C870" s="1" t="s">
        <v>972</v>
      </c>
      <c r="E870" s="1" t="s">
        <v>131</v>
      </c>
      <c r="F870" s="1" t="s">
        <v>19</v>
      </c>
      <c r="G870" s="4">
        <f t="shared" si="2"/>
        <v>8</v>
      </c>
      <c r="H870" s="1">
        <v>5.0</v>
      </c>
      <c r="I870" s="1">
        <v>2.0</v>
      </c>
      <c r="J870" s="1" t="s">
        <v>962</v>
      </c>
    </row>
    <row r="871" ht="15.75" customHeight="1">
      <c r="A871" s="1">
        <v>914.0</v>
      </c>
      <c r="B871" s="1" t="str">
        <f t="shared" si="1"/>
        <v>rapport phase</v>
      </c>
      <c r="C871" s="1" t="s">
        <v>973</v>
      </c>
      <c r="E871" s="1" t="s">
        <v>11</v>
      </c>
      <c r="F871" s="1" t="s">
        <v>131</v>
      </c>
      <c r="G871" s="4">
        <f t="shared" si="2"/>
        <v>2</v>
      </c>
      <c r="H871" s="1">
        <v>5.0</v>
      </c>
      <c r="I871" s="1">
        <v>2.0</v>
      </c>
      <c r="J871" s="1" t="s">
        <v>974</v>
      </c>
    </row>
    <row r="872" ht="15.75" customHeight="1">
      <c r="A872" s="1">
        <v>915.0</v>
      </c>
      <c r="B872" s="1" t="str">
        <f t="shared" si="1"/>
        <v>&lt;p&gt;r&amp;eacute;union a</v>
      </c>
      <c r="C872" s="1" t="s">
        <v>975</v>
      </c>
      <c r="E872" s="1" t="s">
        <v>131</v>
      </c>
      <c r="F872" s="1" t="s">
        <v>976</v>
      </c>
      <c r="G872" s="4">
        <f t="shared" si="2"/>
        <v>1.083333333</v>
      </c>
      <c r="H872" s="1">
        <v>5.0</v>
      </c>
      <c r="I872" s="1">
        <v>23.0</v>
      </c>
      <c r="J872" s="1" t="s">
        <v>974</v>
      </c>
    </row>
    <row r="873" ht="15.75" customHeight="1">
      <c r="A873" s="1">
        <v>916.0</v>
      </c>
      <c r="B873" s="1" t="str">
        <f t="shared" si="1"/>
        <v>&lt;p&gt;rapport oued</v>
      </c>
      <c r="C873" s="1" t="s">
        <v>977</v>
      </c>
      <c r="E873" s="1" t="s">
        <v>976</v>
      </c>
      <c r="F873" s="1" t="s">
        <v>16</v>
      </c>
      <c r="G873" s="4">
        <f t="shared" si="2"/>
        <v>1.416666667</v>
      </c>
      <c r="H873" s="1">
        <v>5.0</v>
      </c>
      <c r="I873" s="1">
        <v>2.0</v>
      </c>
      <c r="J873" s="1" t="s">
        <v>974</v>
      </c>
    </row>
    <row r="874" ht="15.75" customHeight="1">
      <c r="A874" s="1">
        <v>917.0</v>
      </c>
      <c r="B874" s="1" t="str">
        <f t="shared" si="1"/>
        <v>Préparation de</v>
      </c>
      <c r="C874" s="1" t="s">
        <v>978</v>
      </c>
      <c r="E874" s="1" t="s">
        <v>11</v>
      </c>
      <c r="F874" s="1" t="s">
        <v>19</v>
      </c>
      <c r="G874" s="4">
        <f t="shared" si="2"/>
        <v>10</v>
      </c>
      <c r="H874" s="1">
        <v>8.0</v>
      </c>
      <c r="I874" s="1">
        <v>2.0</v>
      </c>
      <c r="J874" s="1" t="s">
        <v>974</v>
      </c>
    </row>
    <row r="875" ht="15.75" customHeight="1">
      <c r="A875" s="1">
        <v>918.0</v>
      </c>
      <c r="B875" s="1" t="str">
        <f t="shared" si="1"/>
        <v>Mise à</v>
      </c>
      <c r="C875" s="1" t="s">
        <v>979</v>
      </c>
      <c r="E875" s="1" t="s">
        <v>11</v>
      </c>
      <c r="F875" s="1" t="s">
        <v>16</v>
      </c>
      <c r="G875" s="4">
        <f t="shared" si="2"/>
        <v>4.5</v>
      </c>
      <c r="H875" s="1">
        <v>2.0</v>
      </c>
      <c r="I875" s="1">
        <v>2.0</v>
      </c>
      <c r="J875" s="1" t="s">
        <v>974</v>
      </c>
    </row>
    <row r="876" ht="15.75" customHeight="1">
      <c r="A876" s="1">
        <v>919.0</v>
      </c>
      <c r="B876" s="1" t="str">
        <f t="shared" si="1"/>
        <v>&lt;p&gt;Mise &amp;agrave;</v>
      </c>
      <c r="C876" s="1" t="s">
        <v>980</v>
      </c>
      <c r="E876" s="1" t="s">
        <v>23</v>
      </c>
      <c r="F876" s="1" t="s">
        <v>49</v>
      </c>
      <c r="G876" s="4">
        <f t="shared" si="2"/>
        <v>3</v>
      </c>
      <c r="H876" s="1">
        <v>2.0</v>
      </c>
      <c r="I876" s="1">
        <v>2.0</v>
      </c>
      <c r="J876" s="1" t="s">
        <v>974</v>
      </c>
    </row>
    <row r="877" ht="15.75" customHeight="1">
      <c r="A877" s="1">
        <v>920.0</v>
      </c>
      <c r="B877" s="1" t="str">
        <f t="shared" si="1"/>
        <v>SIG et</v>
      </c>
      <c r="C877" s="1" t="s">
        <v>954</v>
      </c>
      <c r="E877" s="1" t="s">
        <v>11</v>
      </c>
      <c r="F877" s="1" t="s">
        <v>16</v>
      </c>
      <c r="G877" s="4">
        <f t="shared" si="2"/>
        <v>4.5</v>
      </c>
      <c r="H877" s="1">
        <v>3.0</v>
      </c>
      <c r="I877" s="1">
        <v>2.0</v>
      </c>
      <c r="J877" s="1" t="s">
        <v>974</v>
      </c>
    </row>
    <row r="878" ht="15.75" customHeight="1">
      <c r="A878" s="1">
        <v>921.0</v>
      </c>
      <c r="B878" s="1" t="str">
        <f t="shared" si="1"/>
        <v>&lt;p&gt;Traitement et</v>
      </c>
      <c r="C878" s="1" t="s">
        <v>981</v>
      </c>
      <c r="E878" s="1" t="s">
        <v>23</v>
      </c>
      <c r="F878" s="1" t="s">
        <v>49</v>
      </c>
      <c r="G878" s="4">
        <f t="shared" si="2"/>
        <v>3</v>
      </c>
      <c r="H878" s="1">
        <v>3.0</v>
      </c>
      <c r="I878" s="1">
        <v>2.0</v>
      </c>
      <c r="J878" s="1" t="s">
        <v>974</v>
      </c>
    </row>
    <row r="879" ht="15.75" customHeight="1">
      <c r="A879" s="1">
        <v>922.0</v>
      </c>
      <c r="B879" s="1" t="str">
        <f t="shared" si="1"/>
        <v>saisie base</v>
      </c>
      <c r="C879" s="1" t="s">
        <v>744</v>
      </c>
      <c r="E879" s="1" t="s">
        <v>11</v>
      </c>
      <c r="F879" s="1" t="s">
        <v>16</v>
      </c>
      <c r="G879" s="4">
        <f t="shared" si="2"/>
        <v>4.5</v>
      </c>
      <c r="H879" s="1">
        <v>4.0</v>
      </c>
      <c r="I879" s="1">
        <v>2.0</v>
      </c>
      <c r="J879" s="1" t="s">
        <v>974</v>
      </c>
    </row>
    <row r="880" ht="15.75" customHeight="1">
      <c r="A880" s="1">
        <v>923.0</v>
      </c>
      <c r="B880" s="1" t="str">
        <f t="shared" si="1"/>
        <v>&lt;p&gt;&lt;span style="font-size:13px"&gt;saisie</v>
      </c>
      <c r="C880" s="1" t="s">
        <v>924</v>
      </c>
      <c r="E880" s="1" t="s">
        <v>23</v>
      </c>
      <c r="F880" s="1" t="s">
        <v>19</v>
      </c>
      <c r="G880" s="4">
        <f t="shared" si="2"/>
        <v>4</v>
      </c>
      <c r="H880" s="1">
        <v>4.0</v>
      </c>
      <c r="I880" s="1">
        <v>2.0</v>
      </c>
      <c r="J880" s="1" t="s">
        <v>974</v>
      </c>
    </row>
    <row r="881" ht="15.75" customHeight="1">
      <c r="A881" s="1">
        <v>924.0</v>
      </c>
      <c r="B881" s="1" t="str">
        <f t="shared" si="1"/>
        <v>&lt;p&gt;R&amp;eacute;daction de</v>
      </c>
      <c r="C881" s="1" t="s">
        <v>982</v>
      </c>
      <c r="E881" s="1" t="s">
        <v>49</v>
      </c>
      <c r="F881" s="1" t="s">
        <v>19</v>
      </c>
      <c r="G881" s="4">
        <f t="shared" si="2"/>
        <v>1</v>
      </c>
      <c r="H881" s="1">
        <v>3.0</v>
      </c>
      <c r="I881" s="1">
        <v>2.0</v>
      </c>
      <c r="J881" s="1" t="s">
        <v>974</v>
      </c>
    </row>
    <row r="882" ht="15.75" customHeight="1">
      <c r="A882" s="1">
        <v>925.0</v>
      </c>
      <c r="B882" s="1" t="str">
        <f t="shared" si="1"/>
        <v>&lt;p&gt;finalisation de</v>
      </c>
      <c r="C882" s="1" t="s">
        <v>983</v>
      </c>
      <c r="E882" s="1" t="s">
        <v>23</v>
      </c>
      <c r="F882" s="1" t="s">
        <v>19</v>
      </c>
      <c r="G882" s="4">
        <f t="shared" si="2"/>
        <v>4</v>
      </c>
      <c r="H882" s="1">
        <v>5.0</v>
      </c>
      <c r="I882" s="1">
        <v>2.0</v>
      </c>
      <c r="J882" s="1" t="s">
        <v>974</v>
      </c>
    </row>
    <row r="883" ht="15.75" customHeight="1">
      <c r="A883" s="1">
        <v>926.0</v>
      </c>
      <c r="B883" s="1" t="str">
        <f t="shared" si="1"/>
        <v>Déplacement à</v>
      </c>
      <c r="C883" s="1" t="s">
        <v>984</v>
      </c>
      <c r="E883" s="1" t="s">
        <v>11</v>
      </c>
      <c r="F883" s="1" t="s">
        <v>40</v>
      </c>
      <c r="G883" s="4">
        <f t="shared" si="2"/>
        <v>3.5</v>
      </c>
      <c r="H883" s="1">
        <v>5.0</v>
      </c>
      <c r="I883" s="1">
        <v>23.0</v>
      </c>
      <c r="J883" s="1" t="s">
        <v>985</v>
      </c>
    </row>
    <row r="884" ht="15.75" customHeight="1">
      <c r="A884" s="1">
        <v>927.0</v>
      </c>
      <c r="B884" s="1" t="str">
        <f t="shared" si="1"/>
        <v>&lt;p&gt;mise a</v>
      </c>
      <c r="C884" s="1" t="s">
        <v>986</v>
      </c>
      <c r="E884" s="1" t="s">
        <v>40</v>
      </c>
      <c r="F884" s="1" t="s">
        <v>16</v>
      </c>
      <c r="G884" s="4">
        <f t="shared" si="2"/>
        <v>1</v>
      </c>
      <c r="H884" s="1">
        <v>5.0</v>
      </c>
      <c r="I884" s="1">
        <v>2.0</v>
      </c>
      <c r="J884" s="1" t="s">
        <v>985</v>
      </c>
    </row>
    <row r="885" ht="15.75" customHeight="1">
      <c r="A885" s="1">
        <v>928.0</v>
      </c>
      <c r="B885" s="1" t="str">
        <f t="shared" si="1"/>
        <v>&lt;p&gt;elaboration d'une</v>
      </c>
      <c r="C885" s="1" t="s">
        <v>987</v>
      </c>
      <c r="E885" s="1" t="s">
        <v>23</v>
      </c>
      <c r="F885" s="1" t="s">
        <v>67</v>
      </c>
      <c r="G885" s="4">
        <f t="shared" si="2"/>
        <v>0.5</v>
      </c>
      <c r="H885" s="1">
        <v>5.0</v>
      </c>
      <c r="I885" s="1">
        <v>23.0</v>
      </c>
      <c r="J885" s="1" t="s">
        <v>985</v>
      </c>
    </row>
    <row r="886" ht="15.75" customHeight="1">
      <c r="A886" s="1">
        <v>929.0</v>
      </c>
      <c r="B886" s="1" t="str">
        <f t="shared" si="1"/>
        <v>avancement sur</v>
      </c>
      <c r="C886" s="1" t="s">
        <v>988</v>
      </c>
      <c r="E886" s="1" t="s">
        <v>67</v>
      </c>
      <c r="F886" s="1" t="s">
        <v>19</v>
      </c>
      <c r="G886" s="4">
        <f t="shared" si="2"/>
        <v>3.5</v>
      </c>
      <c r="H886" s="1">
        <v>5.0</v>
      </c>
      <c r="I886" s="1">
        <v>2.0</v>
      </c>
      <c r="J886" s="1" t="s">
        <v>985</v>
      </c>
    </row>
    <row r="887" ht="15.75" customHeight="1">
      <c r="A887" s="1">
        <v>930.0</v>
      </c>
      <c r="B887" s="1" t="str">
        <f t="shared" si="1"/>
        <v>-Estimation de</v>
      </c>
      <c r="C887" s="1" t="s">
        <v>989</v>
      </c>
      <c r="E887" s="1" t="s">
        <v>11</v>
      </c>
      <c r="F887" s="1" t="s">
        <v>19</v>
      </c>
      <c r="G887" s="4">
        <f t="shared" si="2"/>
        <v>10</v>
      </c>
      <c r="H887" s="1">
        <v>8.0</v>
      </c>
      <c r="I887" s="1">
        <v>2.0</v>
      </c>
      <c r="J887" s="1" t="s">
        <v>985</v>
      </c>
    </row>
    <row r="888" ht="15.75" customHeight="1">
      <c r="A888" s="1">
        <v>931.0</v>
      </c>
      <c r="B888" s="1" t="str">
        <f t="shared" si="1"/>
        <v>Mise à</v>
      </c>
      <c r="C888" s="1" t="s">
        <v>990</v>
      </c>
      <c r="E888" s="1" t="s">
        <v>11</v>
      </c>
      <c r="F888" s="1" t="s">
        <v>16</v>
      </c>
      <c r="G888" s="4">
        <f t="shared" si="2"/>
        <v>4.5</v>
      </c>
      <c r="H888" s="1">
        <v>2.0</v>
      </c>
      <c r="I888" s="1">
        <v>2.0</v>
      </c>
      <c r="J888" s="1" t="s">
        <v>985</v>
      </c>
    </row>
    <row r="889" ht="15.75" customHeight="1">
      <c r="A889" s="1">
        <v>932.0</v>
      </c>
      <c r="B889" s="1" t="str">
        <f t="shared" si="1"/>
        <v>&lt;p&gt;Mise &amp;agrave;</v>
      </c>
      <c r="C889" s="1" t="s">
        <v>991</v>
      </c>
      <c r="E889" s="1" t="s">
        <v>23</v>
      </c>
      <c r="F889" s="1" t="s">
        <v>49</v>
      </c>
      <c r="G889" s="4">
        <f t="shared" si="2"/>
        <v>3</v>
      </c>
      <c r="H889" s="1">
        <v>2.0</v>
      </c>
      <c r="I889" s="1">
        <v>2.0</v>
      </c>
      <c r="J889" s="1" t="s">
        <v>985</v>
      </c>
    </row>
    <row r="890" ht="15.75" customHeight="1">
      <c r="A890" s="1">
        <v>933.0</v>
      </c>
      <c r="B890" s="1" t="str">
        <f t="shared" si="1"/>
        <v>SIG et</v>
      </c>
      <c r="C890" s="1" t="s">
        <v>992</v>
      </c>
      <c r="E890" s="1" t="s">
        <v>11</v>
      </c>
      <c r="F890" s="1" t="s">
        <v>16</v>
      </c>
      <c r="G890" s="4">
        <f t="shared" si="2"/>
        <v>4.5</v>
      </c>
      <c r="H890" s="1">
        <v>3.0</v>
      </c>
      <c r="I890" s="1">
        <v>2.0</v>
      </c>
      <c r="J890" s="1" t="s">
        <v>985</v>
      </c>
    </row>
    <row r="891" ht="15.75" customHeight="1">
      <c r="A891" s="1">
        <v>934.0</v>
      </c>
      <c r="B891" s="1" t="str">
        <f t="shared" si="1"/>
        <v>&lt;p&gt;Mise &amp;agrave;</v>
      </c>
      <c r="C891" s="1" t="s">
        <v>993</v>
      </c>
      <c r="E891" s="1" t="s">
        <v>23</v>
      </c>
      <c r="F891" s="1" t="s">
        <v>37</v>
      </c>
      <c r="G891" s="4">
        <f t="shared" si="2"/>
        <v>1.5</v>
      </c>
      <c r="H891" s="1">
        <v>3.0</v>
      </c>
      <c r="I891" s="1">
        <v>2.0</v>
      </c>
      <c r="J891" s="1" t="s">
        <v>985</v>
      </c>
    </row>
    <row r="892" ht="15.75" customHeight="1">
      <c r="A892" s="1">
        <v>935.0</v>
      </c>
      <c r="B892" s="1" t="str">
        <f t="shared" si="1"/>
        <v>Saisie base</v>
      </c>
      <c r="C892" s="1" t="s">
        <v>912</v>
      </c>
      <c r="E892" s="1" t="s">
        <v>11</v>
      </c>
      <c r="F892" s="1" t="s">
        <v>16</v>
      </c>
      <c r="G892" s="4">
        <f t="shared" si="2"/>
        <v>4.5</v>
      </c>
      <c r="H892" s="1">
        <v>4.0</v>
      </c>
      <c r="I892" s="1">
        <v>2.0</v>
      </c>
      <c r="J892" s="1" t="s">
        <v>985</v>
      </c>
    </row>
    <row r="893" ht="15.75" customHeight="1">
      <c r="A893" s="1">
        <v>936.0</v>
      </c>
      <c r="B893" s="1" t="str">
        <f t="shared" si="1"/>
        <v>&lt;p&gt;&lt;span style="font-size:13px"&gt;Saisie</v>
      </c>
      <c r="C893" s="1" t="s">
        <v>913</v>
      </c>
      <c r="E893" s="1" t="s">
        <v>23</v>
      </c>
      <c r="F893" s="1" t="s">
        <v>19</v>
      </c>
      <c r="G893" s="4">
        <f t="shared" si="2"/>
        <v>4</v>
      </c>
      <c r="H893" s="1">
        <v>4.0</v>
      </c>
      <c r="I893" s="1">
        <v>2.0</v>
      </c>
      <c r="J893" s="1" t="s">
        <v>985</v>
      </c>
    </row>
    <row r="894" ht="15.75" customHeight="1">
      <c r="A894" s="1">
        <v>937.0</v>
      </c>
      <c r="B894" s="1" t="str">
        <f t="shared" si="1"/>
        <v>&lt;p&gt;R&amp;eacute;daction et</v>
      </c>
      <c r="C894" s="1" t="s">
        <v>994</v>
      </c>
      <c r="E894" s="1" t="s">
        <v>37</v>
      </c>
      <c r="F894" s="1" t="s">
        <v>19</v>
      </c>
      <c r="G894" s="4">
        <f t="shared" si="2"/>
        <v>2.5</v>
      </c>
      <c r="H894" s="1">
        <v>3.0</v>
      </c>
      <c r="I894" s="1">
        <v>2.0</v>
      </c>
      <c r="J894" s="1" t="s">
        <v>985</v>
      </c>
    </row>
    <row r="895" ht="15.75" customHeight="1">
      <c r="A895" s="1">
        <v>938.0</v>
      </c>
      <c r="B895" s="1" t="str">
        <f t="shared" si="1"/>
        <v>Mise à</v>
      </c>
      <c r="C895" s="1" t="s">
        <v>995</v>
      </c>
      <c r="E895" s="1" t="s">
        <v>11</v>
      </c>
      <c r="F895" s="1" t="s">
        <v>16</v>
      </c>
      <c r="G895" s="4">
        <f t="shared" si="2"/>
        <v>4.5</v>
      </c>
      <c r="H895" s="1">
        <v>2.0</v>
      </c>
      <c r="I895" s="1">
        <v>2.0</v>
      </c>
      <c r="J895" s="1" t="s">
        <v>996</v>
      </c>
    </row>
    <row r="896" ht="15.75" customHeight="1">
      <c r="A896" s="1">
        <v>939.0</v>
      </c>
      <c r="B896" s="1" t="str">
        <f t="shared" si="1"/>
        <v>&lt;p&gt;Mise &amp;agrave;</v>
      </c>
      <c r="C896" s="1" t="s">
        <v>997</v>
      </c>
      <c r="E896" s="1" t="s">
        <v>23</v>
      </c>
      <c r="F896" s="1" t="s">
        <v>49</v>
      </c>
      <c r="G896" s="4">
        <f t="shared" si="2"/>
        <v>3</v>
      </c>
      <c r="H896" s="1">
        <v>2.0</v>
      </c>
      <c r="I896" s="1">
        <v>2.0</v>
      </c>
      <c r="J896" s="1" t="s">
        <v>996</v>
      </c>
    </row>
    <row r="897" ht="15.75" customHeight="1">
      <c r="A897" s="1">
        <v>940.0</v>
      </c>
      <c r="B897" s="1" t="str">
        <f t="shared" si="1"/>
        <v>Assistance à</v>
      </c>
      <c r="C897" s="1" t="s">
        <v>998</v>
      </c>
      <c r="E897" s="1" t="s">
        <v>11</v>
      </c>
      <c r="F897" s="1" t="s">
        <v>16</v>
      </c>
      <c r="G897" s="4">
        <f t="shared" si="2"/>
        <v>4.5</v>
      </c>
      <c r="H897" s="1">
        <v>5.0</v>
      </c>
      <c r="I897" s="1">
        <v>23.0</v>
      </c>
      <c r="J897" s="1" t="s">
        <v>996</v>
      </c>
    </row>
    <row r="898" ht="15.75" customHeight="1">
      <c r="A898" s="1">
        <v>941.0</v>
      </c>
      <c r="B898" s="1" t="str">
        <f t="shared" si="1"/>
        <v>&lt;p&gt;Eclaircissement dans</v>
      </c>
      <c r="C898" s="1" t="s">
        <v>999</v>
      </c>
      <c r="E898" s="1" t="s">
        <v>23</v>
      </c>
      <c r="F898" s="1" t="s">
        <v>19</v>
      </c>
      <c r="G898" s="4">
        <f t="shared" si="2"/>
        <v>4</v>
      </c>
      <c r="H898" s="1">
        <v>5.0</v>
      </c>
      <c r="I898" s="1">
        <v>23.0</v>
      </c>
      <c r="J898" s="1" t="s">
        <v>996</v>
      </c>
    </row>
    <row r="899" ht="15.75" customHeight="1">
      <c r="A899" s="1">
        <v>942.0</v>
      </c>
      <c r="B899" s="1" t="str">
        <f t="shared" si="1"/>
        <v>SIG et</v>
      </c>
      <c r="C899" s="1" t="s">
        <v>1000</v>
      </c>
      <c r="E899" s="1" t="s">
        <v>11</v>
      </c>
      <c r="F899" s="1" t="s">
        <v>16</v>
      </c>
      <c r="G899" s="4">
        <f t="shared" si="2"/>
        <v>4.5</v>
      </c>
      <c r="H899" s="1">
        <v>3.0</v>
      </c>
      <c r="I899" s="1">
        <v>2.0</v>
      </c>
      <c r="J899" s="1" t="s">
        <v>996</v>
      </c>
    </row>
    <row r="900" ht="15.75" customHeight="1">
      <c r="A900" s="1">
        <v>943.0</v>
      </c>
      <c r="B900" s="1" t="str">
        <f t="shared" si="1"/>
        <v>&lt;p&gt;Mise &amp;agrave;</v>
      </c>
      <c r="C900" s="1" t="s">
        <v>1001</v>
      </c>
      <c r="E900" s="1" t="s">
        <v>23</v>
      </c>
      <c r="F900" s="1" t="s">
        <v>104</v>
      </c>
      <c r="G900" s="4">
        <f t="shared" si="2"/>
        <v>2</v>
      </c>
      <c r="H900" s="1">
        <v>3.0</v>
      </c>
      <c r="I900" s="1">
        <v>2.0</v>
      </c>
      <c r="J900" s="1" t="s">
        <v>996</v>
      </c>
    </row>
    <row r="901" ht="15.75" customHeight="1">
      <c r="A901" s="1">
        <v>944.0</v>
      </c>
      <c r="B901" s="1" t="str">
        <f t="shared" si="1"/>
        <v>Préparation de</v>
      </c>
      <c r="C901" s="1" t="s">
        <v>1002</v>
      </c>
      <c r="E901" s="1" t="s">
        <v>11</v>
      </c>
      <c r="F901" s="1" t="s">
        <v>19</v>
      </c>
      <c r="G901" s="4">
        <f t="shared" si="2"/>
        <v>10</v>
      </c>
      <c r="H901" s="1">
        <v>8.0</v>
      </c>
      <c r="I901" s="1">
        <v>2.0</v>
      </c>
      <c r="J901" s="1" t="s">
        <v>996</v>
      </c>
    </row>
    <row r="902" ht="15.75" customHeight="1">
      <c r="A902" s="1">
        <v>945.0</v>
      </c>
      <c r="B902" s="1" t="str">
        <f t="shared" si="1"/>
        <v>&lt;p&gt;Analyse spatial</v>
      </c>
      <c r="C902" s="1" t="s">
        <v>1003</v>
      </c>
      <c r="E902" s="1" t="s">
        <v>104</v>
      </c>
      <c r="F902" s="1" t="s">
        <v>19</v>
      </c>
      <c r="G902" s="4">
        <f t="shared" si="2"/>
        <v>2</v>
      </c>
      <c r="H902" s="1">
        <v>3.0</v>
      </c>
      <c r="I902" s="1">
        <v>2.0</v>
      </c>
      <c r="J902" s="1" t="s">
        <v>996</v>
      </c>
    </row>
    <row r="903" ht="15.75" customHeight="1">
      <c r="A903" s="1">
        <v>946.0</v>
      </c>
      <c r="B903" s="1" t="str">
        <f t="shared" si="1"/>
        <v>mise a</v>
      </c>
      <c r="C903" s="1" t="s">
        <v>1004</v>
      </c>
      <c r="E903" s="1" t="s">
        <v>11</v>
      </c>
      <c r="F903" s="1" t="s">
        <v>16</v>
      </c>
      <c r="G903" s="4">
        <f t="shared" si="2"/>
        <v>4.5</v>
      </c>
      <c r="H903" s="1">
        <v>5.0</v>
      </c>
      <c r="I903" s="1">
        <v>2.0</v>
      </c>
      <c r="J903" s="1" t="s">
        <v>1005</v>
      </c>
    </row>
    <row r="904" ht="15.75" customHeight="1">
      <c r="A904" s="1">
        <v>947.0</v>
      </c>
      <c r="B904" s="1" t="str">
        <f t="shared" si="1"/>
        <v>&lt;p&gt;mise a</v>
      </c>
      <c r="C904" s="1" t="s">
        <v>1006</v>
      </c>
      <c r="E904" s="1" t="s">
        <v>23</v>
      </c>
      <c r="F904" s="1" t="s">
        <v>18</v>
      </c>
      <c r="G904" s="4">
        <f t="shared" si="2"/>
        <v>3.5</v>
      </c>
      <c r="H904" s="1">
        <v>5.0</v>
      </c>
      <c r="I904" s="1">
        <v>2.0</v>
      </c>
      <c r="J904" s="1" t="s">
        <v>1005</v>
      </c>
    </row>
    <row r="905" ht="15.75" customHeight="1">
      <c r="A905" s="1">
        <v>948.0</v>
      </c>
      <c r="B905" s="1" t="str">
        <f t="shared" si="1"/>
        <v>Préparation de</v>
      </c>
      <c r="C905" s="1" t="s">
        <v>1007</v>
      </c>
      <c r="E905" s="1" t="s">
        <v>11</v>
      </c>
      <c r="F905" s="1" t="s">
        <v>19</v>
      </c>
      <c r="G905" s="4">
        <f t="shared" si="2"/>
        <v>10</v>
      </c>
      <c r="H905" s="1">
        <v>8.0</v>
      </c>
      <c r="I905" s="1">
        <v>2.0</v>
      </c>
      <c r="J905" s="1" t="s">
        <v>1005</v>
      </c>
    </row>
    <row r="906" ht="15.75" customHeight="1">
      <c r="A906" s="1">
        <v>949.0</v>
      </c>
      <c r="B906" s="1" t="str">
        <f t="shared" si="1"/>
        <v>vérification avec</v>
      </c>
      <c r="C906" s="1" t="s">
        <v>1008</v>
      </c>
      <c r="E906" s="1" t="s">
        <v>11</v>
      </c>
      <c r="F906" s="1" t="s">
        <v>16</v>
      </c>
      <c r="G906" s="4">
        <f t="shared" si="2"/>
        <v>4.5</v>
      </c>
      <c r="H906" s="1">
        <v>4.0</v>
      </c>
      <c r="I906" s="1">
        <v>2.0</v>
      </c>
      <c r="J906" s="1" t="s">
        <v>1005</v>
      </c>
    </row>
    <row r="907" ht="15.75" customHeight="1">
      <c r="A907" s="1">
        <v>950.0</v>
      </c>
      <c r="B907" s="1" t="str">
        <f t="shared" si="1"/>
        <v>&lt;div&gt;&lt;span style="font-size:13px"&gt;v&amp;eacute;rification</v>
      </c>
      <c r="C907" s="1" t="s">
        <v>1009</v>
      </c>
      <c r="E907" s="1" t="s">
        <v>23</v>
      </c>
      <c r="F907" s="1" t="s">
        <v>19</v>
      </c>
      <c r="G907" s="4">
        <f t="shared" si="2"/>
        <v>4</v>
      </c>
      <c r="H907" s="1">
        <v>4.0</v>
      </c>
      <c r="I907" s="1">
        <v>2.0</v>
      </c>
      <c r="J907" s="1" t="s">
        <v>1005</v>
      </c>
    </row>
    <row r="908" ht="15.75" customHeight="1">
      <c r="A908" s="1">
        <v>951.0</v>
      </c>
      <c r="B908" s="1" t="str">
        <f t="shared" si="1"/>
        <v>SIG et</v>
      </c>
      <c r="C908" s="1" t="s">
        <v>1010</v>
      </c>
      <c r="E908" s="1" t="s">
        <v>11</v>
      </c>
      <c r="F908" s="1" t="s">
        <v>16</v>
      </c>
      <c r="G908" s="4">
        <f t="shared" si="2"/>
        <v>4.5</v>
      </c>
      <c r="H908" s="1">
        <v>3.0</v>
      </c>
      <c r="I908" s="1">
        <v>2.0</v>
      </c>
      <c r="J908" s="1" t="s">
        <v>1005</v>
      </c>
    </row>
    <row r="909" ht="15.75" customHeight="1">
      <c r="A909" s="1">
        <v>952.0</v>
      </c>
      <c r="B909" s="1" t="str">
        <f t="shared" si="1"/>
        <v>&lt;p&gt;Traitement spatial</v>
      </c>
      <c r="C909" s="1" t="s">
        <v>1011</v>
      </c>
      <c r="E909" s="1" t="s">
        <v>23</v>
      </c>
      <c r="F909" s="1" t="s">
        <v>19</v>
      </c>
      <c r="G909" s="4">
        <f t="shared" si="2"/>
        <v>4</v>
      </c>
      <c r="H909" s="1">
        <v>3.0</v>
      </c>
      <c r="I909" s="1">
        <v>2.0</v>
      </c>
      <c r="J909" s="1" t="s">
        <v>1005</v>
      </c>
    </row>
    <row r="910" ht="15.75" customHeight="1">
      <c r="A910" s="1">
        <v>953.0</v>
      </c>
      <c r="B910" s="1" t="str">
        <f t="shared" si="1"/>
        <v>Mise à</v>
      </c>
      <c r="C910" s="1" t="s">
        <v>1012</v>
      </c>
      <c r="E910" s="1" t="s">
        <v>11</v>
      </c>
      <c r="F910" s="1" t="s">
        <v>16</v>
      </c>
      <c r="G910" s="4">
        <f t="shared" si="2"/>
        <v>4.5</v>
      </c>
      <c r="H910" s="1">
        <v>3.0</v>
      </c>
      <c r="I910" s="1">
        <v>2.0</v>
      </c>
      <c r="J910" s="1" t="s">
        <v>1013</v>
      </c>
    </row>
    <row r="911" ht="15.75" customHeight="1">
      <c r="A911" s="1">
        <v>954.0</v>
      </c>
      <c r="B911" s="1" t="str">
        <f t="shared" si="1"/>
        <v>&lt;p&gt;v&amp;eacute;r&amp;eacute;fication des</v>
      </c>
      <c r="C911" s="1" t="s">
        <v>1014</v>
      </c>
      <c r="E911" s="1" t="s">
        <v>23</v>
      </c>
      <c r="F911" s="1" t="s">
        <v>19</v>
      </c>
      <c r="G911" s="4">
        <f t="shared" si="2"/>
        <v>4</v>
      </c>
      <c r="H911" s="1">
        <v>3.0</v>
      </c>
      <c r="I911" s="1">
        <v>2.0</v>
      </c>
      <c r="J911" s="1" t="s">
        <v>1013</v>
      </c>
    </row>
    <row r="912" ht="15.75" customHeight="1">
      <c r="A912" s="1">
        <v>955.0</v>
      </c>
      <c r="B912" s="1" t="str">
        <f t="shared" si="1"/>
        <v>Critères de</v>
      </c>
      <c r="C912" s="1" t="s">
        <v>1015</v>
      </c>
      <c r="E912" s="1" t="s">
        <v>11</v>
      </c>
      <c r="F912" s="1" t="s">
        <v>16</v>
      </c>
      <c r="G912" s="4">
        <f t="shared" si="2"/>
        <v>4.5</v>
      </c>
      <c r="H912" s="1">
        <v>4.0</v>
      </c>
      <c r="I912" s="1">
        <v>2.0</v>
      </c>
      <c r="J912" s="1" t="s">
        <v>1013</v>
      </c>
    </row>
    <row r="913" ht="15.75" customHeight="1">
      <c r="A913" s="1">
        <v>956.0</v>
      </c>
      <c r="B913" s="1" t="str">
        <f t="shared" si="1"/>
        <v>&lt;div&gt;&lt;span style="font-size:13px"&gt;Crit&amp;egrave;res</v>
      </c>
      <c r="C913" s="1" t="s">
        <v>1016</v>
      </c>
      <c r="E913" s="1" t="s">
        <v>23</v>
      </c>
      <c r="F913" s="1" t="s">
        <v>19</v>
      </c>
      <c r="G913" s="4">
        <f t="shared" si="2"/>
        <v>4</v>
      </c>
      <c r="H913" s="1">
        <v>4.0</v>
      </c>
      <c r="I913" s="1">
        <v>2.0</v>
      </c>
      <c r="J913" s="1" t="s">
        <v>1013</v>
      </c>
    </row>
    <row r="914" ht="15.75" customHeight="1">
      <c r="A914" s="1">
        <v>957.0</v>
      </c>
      <c r="B914" s="1" t="str">
        <f t="shared" si="1"/>
        <v>vérification du</v>
      </c>
      <c r="C914" s="1" t="s">
        <v>1017</v>
      </c>
      <c r="E914" s="1" t="s">
        <v>11</v>
      </c>
      <c r="F914" s="1" t="s">
        <v>1018</v>
      </c>
      <c r="G914" s="4">
        <f t="shared" si="2"/>
        <v>4.55</v>
      </c>
      <c r="H914" s="1">
        <v>5.0</v>
      </c>
      <c r="I914" s="1">
        <v>2.0</v>
      </c>
      <c r="J914" s="1" t="s">
        <v>1013</v>
      </c>
    </row>
    <row r="915" ht="15.75" customHeight="1">
      <c r="A915" s="1">
        <v>958.0</v>
      </c>
      <c r="B915" s="1" t="str">
        <f t="shared" si="1"/>
        <v>&lt;p&gt;avancement sur</v>
      </c>
      <c r="C915" s="1" t="s">
        <v>1019</v>
      </c>
      <c r="E915" s="1" t="s">
        <v>23</v>
      </c>
      <c r="F915" s="1" t="s">
        <v>19</v>
      </c>
      <c r="G915" s="4">
        <f t="shared" si="2"/>
        <v>4</v>
      </c>
      <c r="H915" s="1">
        <v>5.0</v>
      </c>
      <c r="I915" s="1">
        <v>2.0</v>
      </c>
      <c r="J915" s="1" t="s">
        <v>1013</v>
      </c>
    </row>
    <row r="916" ht="15.75" customHeight="1">
      <c r="A916" s="1">
        <v>959.0</v>
      </c>
      <c r="B916" s="1" t="str">
        <f t="shared" si="1"/>
        <v>Préparation PV</v>
      </c>
      <c r="C916" s="1" t="s">
        <v>1020</v>
      </c>
      <c r="E916" s="1" t="s">
        <v>11</v>
      </c>
      <c r="F916" s="1" t="s">
        <v>16</v>
      </c>
      <c r="G916" s="4">
        <f t="shared" si="2"/>
        <v>4.5</v>
      </c>
      <c r="H916" s="1">
        <v>8.0</v>
      </c>
      <c r="I916" s="1">
        <v>11.0</v>
      </c>
      <c r="J916" s="1" t="s">
        <v>1021</v>
      </c>
    </row>
    <row r="917" ht="15.75" customHeight="1">
      <c r="A917" s="1">
        <v>960.0</v>
      </c>
      <c r="B917" s="1" t="str">
        <f t="shared" si="1"/>
        <v>&lt;p&gt;Pr&amp;eacute;paration de&amp;nbsp;la</v>
      </c>
      <c r="C917" s="1" t="s">
        <v>1022</v>
      </c>
      <c r="E917" s="1" t="s">
        <v>23</v>
      </c>
      <c r="F917" s="1" t="s">
        <v>19</v>
      </c>
      <c r="G917" s="4">
        <f t="shared" si="2"/>
        <v>4</v>
      </c>
      <c r="H917" s="1">
        <v>8.0</v>
      </c>
      <c r="I917" s="1">
        <v>2.0</v>
      </c>
      <c r="J917" s="1" t="s">
        <v>1021</v>
      </c>
    </row>
    <row r="918" ht="15.75" customHeight="1">
      <c r="A918" s="1">
        <v>961.0</v>
      </c>
      <c r="B918" s="1" t="str">
        <f t="shared" si="1"/>
        <v>saisie base</v>
      </c>
      <c r="C918" s="1" t="s">
        <v>1023</v>
      </c>
      <c r="E918" s="1" t="s">
        <v>11</v>
      </c>
      <c r="F918" s="1" t="s">
        <v>1024</v>
      </c>
      <c r="G918" s="4">
        <f t="shared" si="2"/>
        <v>4.333333333</v>
      </c>
      <c r="H918" s="1">
        <v>4.0</v>
      </c>
      <c r="I918" s="1">
        <v>2.0</v>
      </c>
      <c r="J918" s="1" t="s">
        <v>1021</v>
      </c>
    </row>
    <row r="919" ht="15.75" customHeight="1">
      <c r="A919" s="1">
        <v>962.0</v>
      </c>
      <c r="B919" s="1" t="str">
        <f t="shared" si="1"/>
        <v>&lt;p&gt;R&amp;eacute;union interne</v>
      </c>
      <c r="C919" s="1" t="s">
        <v>1025</v>
      </c>
      <c r="E919" s="1" t="s">
        <v>1024</v>
      </c>
      <c r="F919" s="1" t="s">
        <v>23</v>
      </c>
      <c r="G919" s="4">
        <f t="shared" si="2"/>
        <v>1.666666667</v>
      </c>
      <c r="H919" s="1">
        <v>4.0</v>
      </c>
      <c r="I919" s="1">
        <v>2.0</v>
      </c>
      <c r="J919" s="1" t="s">
        <v>1021</v>
      </c>
    </row>
    <row r="920" ht="15.75" customHeight="1">
      <c r="A920" s="1">
        <v>963.0</v>
      </c>
      <c r="B920" s="1" t="str">
        <f t="shared" si="1"/>
        <v>&lt;p&gt;v&amp;eacute;rification de</v>
      </c>
      <c r="C920" s="1" t="s">
        <v>1026</v>
      </c>
      <c r="E920" s="1" t="s">
        <v>1027</v>
      </c>
      <c r="F920" s="1" t="s">
        <v>19</v>
      </c>
      <c r="G920" s="4">
        <f t="shared" si="2"/>
        <v>2.833333333</v>
      </c>
      <c r="H920" s="1">
        <v>4.0</v>
      </c>
      <c r="I920" s="1">
        <v>2.0</v>
      </c>
      <c r="J920" s="1" t="s">
        <v>1021</v>
      </c>
    </row>
    <row r="921" ht="15.75" customHeight="1">
      <c r="A921" s="1">
        <v>964.0</v>
      </c>
      <c r="B921" s="1" t="str">
        <f t="shared" si="1"/>
        <v>avancement sur</v>
      </c>
      <c r="C921" s="1" t="s">
        <v>1028</v>
      </c>
      <c r="E921" s="1" t="s">
        <v>11</v>
      </c>
      <c r="F921" s="1" t="s">
        <v>23</v>
      </c>
      <c r="G921" s="4">
        <f t="shared" si="2"/>
        <v>6</v>
      </c>
      <c r="H921" s="1">
        <v>5.0</v>
      </c>
      <c r="I921" s="1">
        <v>2.0</v>
      </c>
      <c r="J921" s="1" t="s">
        <v>1021</v>
      </c>
    </row>
    <row r="922" ht="15.75" customHeight="1">
      <c r="A922" s="1">
        <v>965.0</v>
      </c>
      <c r="B922" s="1" t="str">
        <f t="shared" si="1"/>
        <v>&lt;p&gt;avancement sur</v>
      </c>
      <c r="C922" s="1" t="s">
        <v>1029</v>
      </c>
      <c r="E922" s="1" t="s">
        <v>157</v>
      </c>
      <c r="F922" s="1" t="s">
        <v>1030</v>
      </c>
      <c r="G922" s="4">
        <f t="shared" si="2"/>
        <v>3.75</v>
      </c>
      <c r="H922" s="1">
        <v>5.0</v>
      </c>
      <c r="I922" s="1">
        <v>2.0</v>
      </c>
      <c r="J922" s="1" t="s">
        <v>1021</v>
      </c>
    </row>
    <row r="923" ht="15.75" customHeight="1">
      <c r="A923" s="1">
        <v>966.0</v>
      </c>
      <c r="B923" s="1" t="str">
        <f t="shared" si="1"/>
        <v>Mise à</v>
      </c>
      <c r="C923" s="1" t="s">
        <v>1031</v>
      </c>
      <c r="E923" s="1" t="s">
        <v>11</v>
      </c>
      <c r="F923" s="1" t="s">
        <v>16</v>
      </c>
      <c r="G923" s="4">
        <f t="shared" si="2"/>
        <v>4.5</v>
      </c>
      <c r="H923" s="1">
        <v>2.0</v>
      </c>
      <c r="I923" s="1">
        <v>2.0</v>
      </c>
      <c r="J923" s="1" t="s">
        <v>1032</v>
      </c>
    </row>
    <row r="924" ht="15.75" customHeight="1">
      <c r="A924" s="1">
        <v>967.0</v>
      </c>
      <c r="B924" s="1" t="str">
        <f t="shared" si="1"/>
        <v>&lt;p&gt;Mise &amp;agrave;</v>
      </c>
      <c r="C924" s="1" t="s">
        <v>1033</v>
      </c>
      <c r="E924" s="1" t="s">
        <v>23</v>
      </c>
      <c r="F924" s="1" t="s">
        <v>49</v>
      </c>
      <c r="G924" s="4">
        <f t="shared" si="2"/>
        <v>3</v>
      </c>
      <c r="H924" s="1">
        <v>2.0</v>
      </c>
      <c r="I924" s="1">
        <v>2.0</v>
      </c>
      <c r="J924" s="1" t="s">
        <v>1032</v>
      </c>
    </row>
    <row r="925" ht="15.75" customHeight="1">
      <c r="A925" s="1">
        <v>968.0</v>
      </c>
      <c r="B925" s="1" t="str">
        <f t="shared" si="1"/>
        <v>vérification ,controle</v>
      </c>
      <c r="C925" s="1" t="s">
        <v>1034</v>
      </c>
      <c r="E925" s="1" t="s">
        <v>11</v>
      </c>
      <c r="F925" s="1" t="s">
        <v>40</v>
      </c>
      <c r="G925" s="4">
        <f t="shared" si="2"/>
        <v>3.5</v>
      </c>
      <c r="H925" s="1">
        <v>3.0</v>
      </c>
      <c r="I925" s="1">
        <v>2.0</v>
      </c>
      <c r="J925" s="1" t="s">
        <v>1032</v>
      </c>
    </row>
    <row r="926" ht="15.75" customHeight="1">
      <c r="A926" s="1">
        <v>969.0</v>
      </c>
      <c r="B926" s="1" t="str">
        <f t="shared" si="1"/>
        <v>&lt;p&gt;Mise &amp;agrave;</v>
      </c>
      <c r="C926" s="1" t="s">
        <v>1035</v>
      </c>
      <c r="E926" s="1" t="s">
        <v>40</v>
      </c>
      <c r="F926" s="1" t="s">
        <v>16</v>
      </c>
      <c r="G926" s="4">
        <f t="shared" si="2"/>
        <v>1</v>
      </c>
      <c r="H926" s="1">
        <v>3.0</v>
      </c>
      <c r="I926" s="1">
        <v>2.0</v>
      </c>
      <c r="J926" s="1" t="s">
        <v>1032</v>
      </c>
    </row>
    <row r="927" ht="15.75" customHeight="1">
      <c r="A927" s="1">
        <v>970.0</v>
      </c>
      <c r="B927" s="1" t="str">
        <f t="shared" si="1"/>
        <v>&lt;p&gt;SIG et</v>
      </c>
      <c r="C927" s="1" t="s">
        <v>590</v>
      </c>
      <c r="E927" s="1" t="s">
        <v>23</v>
      </c>
      <c r="F927" s="1" t="s">
        <v>37</v>
      </c>
      <c r="G927" s="4">
        <f t="shared" si="2"/>
        <v>1.5</v>
      </c>
      <c r="H927" s="1">
        <v>3.0</v>
      </c>
      <c r="I927" s="1">
        <v>2.0</v>
      </c>
      <c r="J927" s="1" t="s">
        <v>1032</v>
      </c>
    </row>
    <row r="928" ht="15.75" customHeight="1">
      <c r="A928" s="1">
        <v>971.0</v>
      </c>
      <c r="B928" s="1" t="str">
        <f t="shared" si="1"/>
        <v>Assistance a</v>
      </c>
      <c r="C928" s="1" t="s">
        <v>1036</v>
      </c>
      <c r="E928" s="1" t="s">
        <v>11</v>
      </c>
      <c r="F928" s="1" t="s">
        <v>42</v>
      </c>
      <c r="G928" s="4">
        <f t="shared" si="2"/>
        <v>3</v>
      </c>
      <c r="H928" s="1">
        <v>5.0</v>
      </c>
      <c r="I928" s="1">
        <v>23.0</v>
      </c>
      <c r="J928" s="1" t="s">
        <v>1032</v>
      </c>
    </row>
    <row r="929" ht="15.75" customHeight="1">
      <c r="A929" s="1">
        <v>972.0</v>
      </c>
      <c r="B929" s="1" t="str">
        <f t="shared" si="1"/>
        <v>&lt;p&gt;avancement sur</v>
      </c>
      <c r="C929" s="1" t="s">
        <v>1037</v>
      </c>
      <c r="E929" s="1" t="s">
        <v>42</v>
      </c>
      <c r="F929" s="1" t="s">
        <v>457</v>
      </c>
      <c r="G929" s="4">
        <f t="shared" si="2"/>
        <v>1.75</v>
      </c>
      <c r="H929" s="1">
        <v>5.0</v>
      </c>
      <c r="I929" s="1">
        <v>2.0</v>
      </c>
      <c r="J929" s="1" t="s">
        <v>1032</v>
      </c>
    </row>
    <row r="930" ht="15.75" customHeight="1">
      <c r="A930" s="1">
        <v>973.0</v>
      </c>
      <c r="B930" s="1" t="str">
        <f t="shared" si="1"/>
        <v>&lt;p&gt;correction pra</v>
      </c>
      <c r="C930" s="1" t="s">
        <v>1038</v>
      </c>
      <c r="E930" s="1" t="s">
        <v>23</v>
      </c>
      <c r="F930" s="1" t="s">
        <v>19</v>
      </c>
      <c r="G930" s="4">
        <f t="shared" si="2"/>
        <v>4</v>
      </c>
      <c r="H930" s="1">
        <v>5.0</v>
      </c>
      <c r="I930" s="1">
        <v>2.0</v>
      </c>
      <c r="J930" s="1" t="s">
        <v>1032</v>
      </c>
    </row>
    <row r="931" ht="15.75" customHeight="1">
      <c r="A931" s="1">
        <v>974.0</v>
      </c>
      <c r="B931" s="1" t="str">
        <f t="shared" si="1"/>
        <v>Actualisation de</v>
      </c>
      <c r="C931" s="1" t="s">
        <v>1039</v>
      </c>
      <c r="E931" s="1" t="s">
        <v>11</v>
      </c>
      <c r="F931" s="1" t="s">
        <v>131</v>
      </c>
      <c r="G931" s="4">
        <f t="shared" si="2"/>
        <v>2</v>
      </c>
      <c r="H931" s="1">
        <v>8.0</v>
      </c>
      <c r="I931" s="1">
        <v>11.0</v>
      </c>
      <c r="J931" s="1" t="s">
        <v>1032</v>
      </c>
    </row>
    <row r="932" ht="15.75" customHeight="1">
      <c r="A932" s="1">
        <v>975.0</v>
      </c>
      <c r="B932" s="1" t="str">
        <f t="shared" si="1"/>
        <v>&lt;p&gt;Pr&amp;eacute;paration de</v>
      </c>
      <c r="C932" s="1" t="s">
        <v>1040</v>
      </c>
      <c r="E932" s="1" t="s">
        <v>131</v>
      </c>
      <c r="F932" s="1" t="s">
        <v>19</v>
      </c>
      <c r="G932" s="4">
        <f t="shared" si="2"/>
        <v>8</v>
      </c>
      <c r="H932" s="1">
        <v>8.0</v>
      </c>
      <c r="I932" s="1">
        <v>2.0</v>
      </c>
      <c r="J932" s="1" t="s">
        <v>1032</v>
      </c>
    </row>
    <row r="933" ht="15.75" customHeight="1">
      <c r="A933" s="1">
        <v>976.0</v>
      </c>
      <c r="B933" s="1" t="str">
        <f t="shared" si="1"/>
        <v>Classification des</v>
      </c>
      <c r="C933" s="1" t="s">
        <v>1041</v>
      </c>
      <c r="E933" s="1" t="s">
        <v>11</v>
      </c>
      <c r="F933" s="1" t="s">
        <v>16</v>
      </c>
      <c r="G933" s="4">
        <f t="shared" si="2"/>
        <v>4.5</v>
      </c>
      <c r="H933" s="1">
        <v>4.0</v>
      </c>
      <c r="I933" s="1">
        <v>2.0</v>
      </c>
      <c r="J933" s="1" t="s">
        <v>1032</v>
      </c>
    </row>
    <row r="934" ht="15.75" customHeight="1">
      <c r="A934" s="1">
        <v>977.0</v>
      </c>
      <c r="B934" s="1" t="str">
        <f t="shared" si="1"/>
        <v>&lt;p&gt;&lt;span style="font-size:13px"&gt;Classification</v>
      </c>
      <c r="C934" s="1" t="s">
        <v>1042</v>
      </c>
      <c r="E934" s="1" t="s">
        <v>23</v>
      </c>
      <c r="F934" s="1" t="s">
        <v>19</v>
      </c>
      <c r="G934" s="4">
        <f t="shared" si="2"/>
        <v>4</v>
      </c>
      <c r="H934" s="1">
        <v>4.0</v>
      </c>
      <c r="I934" s="1">
        <v>1.0</v>
      </c>
      <c r="J934" s="1" t="s">
        <v>1032</v>
      </c>
    </row>
    <row r="935" ht="15.75" customHeight="1">
      <c r="A935" s="1">
        <v>978.0</v>
      </c>
      <c r="B935" s="1" t="str">
        <f t="shared" si="1"/>
        <v>&lt;p&gt;traitement spatial</v>
      </c>
      <c r="C935" s="1" t="s">
        <v>1043</v>
      </c>
      <c r="E935" s="1" t="s">
        <v>37</v>
      </c>
      <c r="F935" s="1" t="s">
        <v>19</v>
      </c>
      <c r="G935" s="4">
        <f t="shared" si="2"/>
        <v>2.5</v>
      </c>
      <c r="H935" s="1">
        <v>3.0</v>
      </c>
      <c r="I935" s="1">
        <v>2.0</v>
      </c>
      <c r="J935" s="1" t="s">
        <v>1032</v>
      </c>
    </row>
    <row r="936" ht="15.75" customHeight="1">
      <c r="A936" s="1">
        <v>979.0</v>
      </c>
      <c r="B936" s="1" t="str">
        <f t="shared" si="1"/>
        <v>insertion des</v>
      </c>
      <c r="C936" s="1" t="s">
        <v>1044</v>
      </c>
      <c r="E936" s="1" t="s">
        <v>11</v>
      </c>
      <c r="F936" s="1" t="s">
        <v>16</v>
      </c>
      <c r="G936" s="4">
        <f t="shared" si="2"/>
        <v>4.5</v>
      </c>
      <c r="H936" s="1">
        <v>5.0</v>
      </c>
      <c r="I936" s="1">
        <v>2.0</v>
      </c>
      <c r="J936" s="1" t="s">
        <v>1045</v>
      </c>
    </row>
    <row r="937" ht="15.75" customHeight="1">
      <c r="A937" s="1">
        <v>980.0</v>
      </c>
      <c r="B937" s="1" t="str">
        <f t="shared" si="1"/>
        <v>&lt;p&gt;avancement sur</v>
      </c>
      <c r="C937" s="1" t="s">
        <v>1029</v>
      </c>
      <c r="E937" s="1" t="s">
        <v>23</v>
      </c>
      <c r="F937" s="1" t="s">
        <v>47</v>
      </c>
      <c r="G937" s="4">
        <f t="shared" si="2"/>
        <v>1</v>
      </c>
      <c r="H937" s="1">
        <v>5.0</v>
      </c>
      <c r="I937" s="1">
        <v>2.0</v>
      </c>
      <c r="J937" s="1" t="s">
        <v>1045</v>
      </c>
    </row>
    <row r="938" ht="15.75" customHeight="1">
      <c r="A938" s="1">
        <v>981.0</v>
      </c>
      <c r="B938" s="1" t="str">
        <f t="shared" si="1"/>
        <v>&lt;p&gt;Assistance à</v>
      </c>
      <c r="C938" s="1" t="s">
        <v>1046</v>
      </c>
      <c r="E938" s="1" t="s">
        <v>47</v>
      </c>
      <c r="F938" s="1" t="s">
        <v>19</v>
      </c>
      <c r="G938" s="4">
        <f t="shared" si="2"/>
        <v>3</v>
      </c>
      <c r="H938" s="1">
        <v>5.0</v>
      </c>
      <c r="I938" s="1">
        <v>23.0</v>
      </c>
      <c r="J938" s="1" t="s">
        <v>1045</v>
      </c>
    </row>
    <row r="939" ht="15.75" customHeight="1">
      <c r="A939" s="1">
        <v>982.0</v>
      </c>
      <c r="B939" s="1" t="str">
        <f t="shared" si="1"/>
        <v>#VALUE!</v>
      </c>
      <c r="G939" s="4">
        <f t="shared" si="2"/>
        <v>0</v>
      </c>
      <c r="H939" s="1">
        <v>5.0</v>
      </c>
      <c r="I939" s="1">
        <v>1.0</v>
      </c>
      <c r="J939" s="1" t="s">
        <v>1045</v>
      </c>
    </row>
    <row r="940" ht="15.75" customHeight="1">
      <c r="A940" s="1">
        <v>983.0</v>
      </c>
      <c r="B940" s="1" t="str">
        <f t="shared" si="1"/>
        <v>Traitement de</v>
      </c>
      <c r="C940" s="1" t="s">
        <v>1047</v>
      </c>
      <c r="E940" s="1" t="s">
        <v>11</v>
      </c>
      <c r="F940" s="1" t="s">
        <v>16</v>
      </c>
      <c r="G940" s="4">
        <f t="shared" si="2"/>
        <v>4.5</v>
      </c>
      <c r="H940" s="1">
        <v>3.0</v>
      </c>
      <c r="I940" s="1">
        <v>2.0</v>
      </c>
      <c r="J940" s="1" t="s">
        <v>1045</v>
      </c>
    </row>
    <row r="941" ht="15.75" customHeight="1">
      <c r="A941" s="1">
        <v>984.0</v>
      </c>
      <c r="B941" s="1" t="str">
        <f t="shared" si="1"/>
        <v>&lt;p&gt;SIG et</v>
      </c>
      <c r="C941" s="1" t="s">
        <v>501</v>
      </c>
      <c r="E941" s="1" t="s">
        <v>23</v>
      </c>
      <c r="F941" s="1" t="s">
        <v>19</v>
      </c>
      <c r="G941" s="4">
        <f t="shared" si="2"/>
        <v>4</v>
      </c>
      <c r="H941" s="1">
        <v>3.0</v>
      </c>
      <c r="I941" s="1">
        <v>2.0</v>
      </c>
      <c r="J941" s="1" t="s">
        <v>1045</v>
      </c>
    </row>
    <row r="942" ht="15.75" customHeight="1">
      <c r="A942" s="1">
        <v>985.0</v>
      </c>
      <c r="B942" s="1" t="str">
        <f t="shared" si="1"/>
        <v>classification des</v>
      </c>
      <c r="C942" s="1" t="s">
        <v>1048</v>
      </c>
      <c r="E942" s="1" t="s">
        <v>11</v>
      </c>
      <c r="F942" s="1" t="s">
        <v>16</v>
      </c>
      <c r="G942" s="4">
        <f t="shared" si="2"/>
        <v>4.5</v>
      </c>
      <c r="H942" s="1">
        <v>4.0</v>
      </c>
      <c r="I942" s="1">
        <v>2.0</v>
      </c>
      <c r="J942" s="1" t="s">
        <v>1045</v>
      </c>
    </row>
    <row r="943" ht="15.75" customHeight="1">
      <c r="A943" s="1">
        <v>986.0</v>
      </c>
      <c r="B943" s="1" t="str">
        <f t="shared" si="1"/>
        <v>&lt;p&gt;Actualisation base</v>
      </c>
      <c r="C943" s="1" t="s">
        <v>1049</v>
      </c>
      <c r="E943" s="1" t="s">
        <v>23</v>
      </c>
      <c r="F943" s="1" t="s">
        <v>19</v>
      </c>
      <c r="G943" s="4">
        <f t="shared" si="2"/>
        <v>4</v>
      </c>
      <c r="H943" s="1">
        <v>4.0</v>
      </c>
      <c r="I943" s="1">
        <v>2.0</v>
      </c>
      <c r="J943" s="1" t="s">
        <v>1045</v>
      </c>
    </row>
    <row r="944" ht="15.75" customHeight="1">
      <c r="A944" s="1">
        <v>987.0</v>
      </c>
      <c r="B944" s="1" t="str">
        <f t="shared" si="1"/>
        <v>&lt;p&gt;Actualisation de</v>
      </c>
      <c r="C944" s="1" t="s">
        <v>1050</v>
      </c>
      <c r="E944" s="1" t="s">
        <v>11</v>
      </c>
      <c r="F944" s="1" t="s">
        <v>19</v>
      </c>
      <c r="G944" s="4">
        <f t="shared" si="2"/>
        <v>10</v>
      </c>
      <c r="H944" s="1">
        <v>8.0</v>
      </c>
      <c r="I944" s="1">
        <v>8.0</v>
      </c>
      <c r="J944" s="1" t="s">
        <v>1051</v>
      </c>
    </row>
    <row r="945" ht="15.75" customHeight="1">
      <c r="A945" s="1">
        <v>988.0</v>
      </c>
      <c r="B945" s="1" t="str">
        <f t="shared" si="1"/>
        <v>avancement dans</v>
      </c>
      <c r="C945" s="1" t="s">
        <v>1052</v>
      </c>
      <c r="E945" s="1" t="s">
        <v>11</v>
      </c>
      <c r="F945" s="1" t="s">
        <v>83</v>
      </c>
      <c r="G945" s="4">
        <f t="shared" si="2"/>
        <v>1.5</v>
      </c>
      <c r="H945" s="1">
        <v>5.0</v>
      </c>
      <c r="I945" s="1">
        <v>2.0</v>
      </c>
      <c r="J945" s="1" t="s">
        <v>1051</v>
      </c>
    </row>
    <row r="946" ht="15.75" customHeight="1">
      <c r="A946" s="1">
        <v>989.0</v>
      </c>
      <c r="B946" s="1" t="str">
        <f t="shared" si="1"/>
        <v>&lt;p&gt;Assistance a</v>
      </c>
      <c r="C946" s="1" t="s">
        <v>1053</v>
      </c>
      <c r="E946" s="1" t="s">
        <v>83</v>
      </c>
      <c r="F946" s="1" t="s">
        <v>16</v>
      </c>
      <c r="G946" s="4">
        <f t="shared" si="2"/>
        <v>3</v>
      </c>
      <c r="H946" s="1">
        <v>5.0</v>
      </c>
      <c r="I946" s="1">
        <v>23.0</v>
      </c>
      <c r="J946" s="1" t="s">
        <v>1051</v>
      </c>
    </row>
    <row r="947" ht="15.75" customHeight="1">
      <c r="A947" s="1">
        <v>990.0</v>
      </c>
      <c r="B947" s="1" t="str">
        <f t="shared" si="1"/>
        <v>&lt;p&gt;AVANCEMENT SUR</v>
      </c>
      <c r="C947" s="1" t="s">
        <v>1054</v>
      </c>
      <c r="E947" s="1" t="s">
        <v>23</v>
      </c>
      <c r="F947" s="1" t="s">
        <v>19</v>
      </c>
      <c r="G947" s="4">
        <f t="shared" si="2"/>
        <v>4</v>
      </c>
      <c r="H947" s="1">
        <v>5.0</v>
      </c>
      <c r="I947" s="1">
        <v>2.0</v>
      </c>
      <c r="J947" s="1" t="s">
        <v>1051</v>
      </c>
    </row>
    <row r="948" ht="15.75" customHeight="1">
      <c r="A948" s="1">
        <v>991.0</v>
      </c>
      <c r="B948" s="1" t="str">
        <f t="shared" si="1"/>
        <v>Analyse spatiale</v>
      </c>
      <c r="C948" s="1" t="s">
        <v>1055</v>
      </c>
      <c r="E948" s="1" t="s">
        <v>11</v>
      </c>
      <c r="F948" s="1" t="s">
        <v>16</v>
      </c>
      <c r="G948" s="4">
        <f t="shared" si="2"/>
        <v>4.5</v>
      </c>
      <c r="H948" s="1">
        <v>3.0</v>
      </c>
      <c r="I948" s="1">
        <v>2.0</v>
      </c>
      <c r="J948" s="1" t="s">
        <v>1051</v>
      </c>
    </row>
    <row r="949" ht="15.75" customHeight="1">
      <c r="A949" s="1">
        <v>992.0</v>
      </c>
      <c r="B949" s="1" t="str">
        <f t="shared" si="1"/>
        <v>&lt;p&gt;SIC et</v>
      </c>
      <c r="C949" s="1" t="s">
        <v>1056</v>
      </c>
      <c r="E949" s="1" t="s">
        <v>23</v>
      </c>
      <c r="F949" s="1" t="s">
        <v>19</v>
      </c>
      <c r="G949" s="4">
        <f t="shared" si="2"/>
        <v>4</v>
      </c>
      <c r="H949" s="1">
        <v>3.0</v>
      </c>
      <c r="I949" s="1">
        <v>2.0</v>
      </c>
      <c r="J949" s="1" t="s">
        <v>1051</v>
      </c>
    </row>
    <row r="950" ht="15.75" customHeight="1">
      <c r="A950" s="1">
        <v>993.0</v>
      </c>
      <c r="B950" s="1" t="str">
        <f t="shared" si="1"/>
        <v>réunion a</v>
      </c>
      <c r="C950" s="1" t="s">
        <v>1057</v>
      </c>
      <c r="E950" s="1" t="s">
        <v>11</v>
      </c>
      <c r="F950" s="1" t="s">
        <v>42</v>
      </c>
      <c r="G950" s="4">
        <f t="shared" si="2"/>
        <v>3</v>
      </c>
      <c r="H950" s="1">
        <v>5.0</v>
      </c>
      <c r="I950" s="1">
        <v>23.0</v>
      </c>
      <c r="J950" s="1" t="s">
        <v>1058</v>
      </c>
    </row>
    <row r="951" ht="15.75" customHeight="1">
      <c r="A951" s="1">
        <v>994.0</v>
      </c>
      <c r="B951" s="1" t="str">
        <f t="shared" si="1"/>
        <v>&lt;p&gt;avncement dans</v>
      </c>
      <c r="C951" s="1" t="s">
        <v>1059</v>
      </c>
      <c r="E951" s="1" t="s">
        <v>42</v>
      </c>
      <c r="F951" s="1" t="s">
        <v>16</v>
      </c>
      <c r="G951" s="4">
        <f t="shared" si="2"/>
        <v>1.5</v>
      </c>
      <c r="H951" s="1">
        <v>5.0</v>
      </c>
      <c r="I951" s="1">
        <v>2.0</v>
      </c>
      <c r="J951" s="1" t="s">
        <v>1058</v>
      </c>
    </row>
    <row r="952" ht="15.75" customHeight="1">
      <c r="A952" s="1">
        <v>995.0</v>
      </c>
      <c r="B952" s="1" t="str">
        <f t="shared" si="1"/>
        <v>&lt;p&gt;avancement sur</v>
      </c>
      <c r="C952" s="1" t="s">
        <v>1060</v>
      </c>
      <c r="E952" s="1" t="s">
        <v>23</v>
      </c>
      <c r="F952" s="1" t="s">
        <v>104</v>
      </c>
      <c r="G952" s="4">
        <f t="shared" si="2"/>
        <v>2</v>
      </c>
      <c r="H952" s="1">
        <v>5.0</v>
      </c>
      <c r="I952" s="1">
        <v>2.0</v>
      </c>
      <c r="J952" s="1" t="s">
        <v>1058</v>
      </c>
    </row>
    <row r="953" ht="15.75" customHeight="1">
      <c r="A953" s="1">
        <v>996.0</v>
      </c>
      <c r="B953" s="1" t="str">
        <f t="shared" si="1"/>
        <v>&lt;p&gt;Elaboration du</v>
      </c>
      <c r="C953" s="1" t="s">
        <v>1061</v>
      </c>
      <c r="E953" s="1" t="s">
        <v>104</v>
      </c>
      <c r="F953" s="1" t="s">
        <v>136</v>
      </c>
      <c r="G953" s="4">
        <f t="shared" si="2"/>
        <v>0.75</v>
      </c>
      <c r="H953" s="1">
        <v>5.0</v>
      </c>
      <c r="I953" s="1">
        <v>23.0</v>
      </c>
      <c r="J953" s="1" t="s">
        <v>1058</v>
      </c>
    </row>
    <row r="954" ht="15.75" customHeight="1">
      <c r="A954" s="1">
        <v>997.0</v>
      </c>
      <c r="B954" s="1" t="str">
        <f t="shared" si="1"/>
        <v>&lt;p&gt;avancement sur</v>
      </c>
      <c r="C954" s="1" t="s">
        <v>1062</v>
      </c>
      <c r="E954" s="1" t="s">
        <v>136</v>
      </c>
      <c r="F954" s="1" t="s">
        <v>19</v>
      </c>
      <c r="G954" s="4">
        <f t="shared" si="2"/>
        <v>1.25</v>
      </c>
      <c r="H954" s="1">
        <v>5.0</v>
      </c>
      <c r="I954" s="1">
        <v>2.0</v>
      </c>
      <c r="J954" s="1" t="s">
        <v>1058</v>
      </c>
    </row>
    <row r="955" ht="15.75" customHeight="1">
      <c r="A955" s="1">
        <v>998.0</v>
      </c>
      <c r="B955" s="1" t="str">
        <f t="shared" si="1"/>
        <v>mise a</v>
      </c>
      <c r="C955" s="1" t="s">
        <v>1063</v>
      </c>
      <c r="E955" s="1" t="s">
        <v>11</v>
      </c>
      <c r="F955" s="1" t="s">
        <v>16</v>
      </c>
      <c r="G955" s="4">
        <f t="shared" si="2"/>
        <v>4.5</v>
      </c>
      <c r="H955" s="1">
        <v>2.0</v>
      </c>
      <c r="I955" s="1">
        <v>2.0</v>
      </c>
      <c r="J955" s="1" t="s">
        <v>1058</v>
      </c>
    </row>
    <row r="956" ht="15.75" customHeight="1">
      <c r="A956" s="1">
        <v>999.0</v>
      </c>
      <c r="B956" s="1" t="str">
        <f t="shared" si="1"/>
        <v>&lt;p&gt;mise a</v>
      </c>
      <c r="C956" s="1" t="s">
        <v>1064</v>
      </c>
      <c r="E956" s="1" t="s">
        <v>23</v>
      </c>
      <c r="F956" s="1" t="s">
        <v>49</v>
      </c>
      <c r="G956" s="4">
        <f t="shared" si="2"/>
        <v>3</v>
      </c>
      <c r="H956" s="1">
        <v>2.0</v>
      </c>
      <c r="I956" s="1">
        <v>2.0</v>
      </c>
      <c r="J956" s="1" t="s">
        <v>1058</v>
      </c>
    </row>
    <row r="957" ht="15.75" customHeight="1">
      <c r="A957" s="1">
        <v>1000.0</v>
      </c>
      <c r="B957" s="1" t="str">
        <f t="shared" si="1"/>
        <v>Achèvement des</v>
      </c>
      <c r="C957" s="1" t="s">
        <v>1065</v>
      </c>
      <c r="E957" s="1" t="s">
        <v>11</v>
      </c>
      <c r="F957" s="1" t="s">
        <v>19</v>
      </c>
      <c r="G957" s="4">
        <f t="shared" si="2"/>
        <v>10</v>
      </c>
      <c r="H957" s="1">
        <v>8.0</v>
      </c>
      <c r="I957" s="1">
        <v>7.0</v>
      </c>
      <c r="J957" s="1" t="s">
        <v>1058</v>
      </c>
    </row>
    <row r="958" ht="15.75" customHeight="1">
      <c r="A958" s="1">
        <v>1001.0</v>
      </c>
      <c r="B958" s="1" t="str">
        <f t="shared" si="1"/>
        <v>rapport bv</v>
      </c>
      <c r="C958" s="1" t="s">
        <v>1066</v>
      </c>
      <c r="E958" s="1" t="s">
        <v>11</v>
      </c>
      <c r="F958" s="1" t="s">
        <v>16</v>
      </c>
      <c r="G958" s="4">
        <f t="shared" si="2"/>
        <v>4.5</v>
      </c>
      <c r="H958" s="1">
        <v>4.0</v>
      </c>
      <c r="I958" s="1">
        <v>2.0</v>
      </c>
      <c r="J958" s="1" t="s">
        <v>1058</v>
      </c>
    </row>
    <row r="959" ht="15.75" customHeight="1">
      <c r="A959" s="1">
        <v>1002.0</v>
      </c>
      <c r="B959" s="1" t="str">
        <f t="shared" si="1"/>
        <v>&lt;p&gt;&lt;span style="font-size:13px"&gt;rapport</v>
      </c>
      <c r="C959" s="1" t="s">
        <v>1067</v>
      </c>
      <c r="E959" s="1" t="s">
        <v>23</v>
      </c>
      <c r="F959" s="1" t="s">
        <v>19</v>
      </c>
      <c r="G959" s="4">
        <f t="shared" si="2"/>
        <v>4</v>
      </c>
      <c r="H959" s="1">
        <v>4.0</v>
      </c>
      <c r="I959" s="1">
        <v>2.0</v>
      </c>
      <c r="J959" s="1" t="s">
        <v>1058</v>
      </c>
    </row>
    <row r="960" ht="15.75" customHeight="1">
      <c r="A960" s="1">
        <v>1003.0</v>
      </c>
      <c r="B960" s="1" t="str">
        <f t="shared" si="1"/>
        <v>Traitement spatial</v>
      </c>
      <c r="C960" s="1" t="s">
        <v>1068</v>
      </c>
      <c r="E960" s="1" t="s">
        <v>11</v>
      </c>
      <c r="F960" s="1" t="s">
        <v>16</v>
      </c>
      <c r="G960" s="4">
        <f t="shared" si="2"/>
        <v>4.5</v>
      </c>
      <c r="H960" s="1">
        <v>3.0</v>
      </c>
      <c r="I960" s="1">
        <v>2.0</v>
      </c>
      <c r="J960" s="1" t="s">
        <v>1058</v>
      </c>
    </row>
    <row r="961" ht="15.75" customHeight="1">
      <c r="A961" s="1">
        <v>1004.0</v>
      </c>
      <c r="B961" s="1" t="str">
        <f t="shared" si="1"/>
        <v>&lt;p&gt;Traitement spatial</v>
      </c>
      <c r="C961" s="1" t="s">
        <v>1069</v>
      </c>
      <c r="E961" s="1" t="s">
        <v>23</v>
      </c>
      <c r="F961" s="1" t="s">
        <v>19</v>
      </c>
      <c r="G961" s="4">
        <f t="shared" si="2"/>
        <v>4</v>
      </c>
      <c r="H961" s="1">
        <v>3.0</v>
      </c>
      <c r="I961" s="1">
        <v>2.0</v>
      </c>
      <c r="J961" s="1" t="s">
        <v>1058</v>
      </c>
    </row>
    <row r="962" ht="15.75" customHeight="1">
      <c r="A962" s="1">
        <v>1005.0</v>
      </c>
      <c r="B962" s="1" t="str">
        <f t="shared" si="1"/>
        <v>Mise à</v>
      </c>
      <c r="C962" s="1" t="s">
        <v>1070</v>
      </c>
      <c r="E962" s="1" t="s">
        <v>11</v>
      </c>
      <c r="F962" s="1" t="s">
        <v>16</v>
      </c>
      <c r="G962" s="4">
        <f t="shared" si="2"/>
        <v>4.5</v>
      </c>
      <c r="H962" s="1">
        <v>2.0</v>
      </c>
      <c r="I962" s="1">
        <v>2.0</v>
      </c>
      <c r="J962" s="1" t="s">
        <v>1071</v>
      </c>
    </row>
    <row r="963" ht="15.75" customHeight="1">
      <c r="A963" s="1">
        <v>1006.0</v>
      </c>
      <c r="B963" s="1" t="str">
        <f t="shared" si="1"/>
        <v>&lt;p&gt;Mise &amp;agrave;</v>
      </c>
      <c r="C963" s="1" t="s">
        <v>1072</v>
      </c>
      <c r="E963" s="1" t="s">
        <v>23</v>
      </c>
      <c r="F963" s="1" t="s">
        <v>49</v>
      </c>
      <c r="G963" s="4">
        <f t="shared" si="2"/>
        <v>3</v>
      </c>
      <c r="H963" s="1">
        <v>2.0</v>
      </c>
      <c r="I963" s="1">
        <v>2.0</v>
      </c>
      <c r="J963" s="1" t="s">
        <v>1071</v>
      </c>
    </row>
    <row r="964" ht="15.75" customHeight="1">
      <c r="A964" s="1">
        <v>1007.0</v>
      </c>
      <c r="B964" s="1" t="str">
        <f t="shared" si="1"/>
        <v>Traitement et</v>
      </c>
      <c r="C964" s="1" t="s">
        <v>1073</v>
      </c>
      <c r="E964" s="1" t="s">
        <v>11</v>
      </c>
      <c r="F964" s="1" t="s">
        <v>16</v>
      </c>
      <c r="G964" s="4">
        <f t="shared" si="2"/>
        <v>4.5</v>
      </c>
      <c r="H964" s="1">
        <v>3.0</v>
      </c>
      <c r="I964" s="1">
        <v>2.0</v>
      </c>
      <c r="J964" s="1" t="s">
        <v>1071</v>
      </c>
    </row>
    <row r="965" ht="15.75" customHeight="1">
      <c r="A965" s="1">
        <v>1008.0</v>
      </c>
      <c r="B965" s="1" t="str">
        <f t="shared" si="1"/>
        <v>&lt;p&gt;&amp;nbsp;Actualisation de</v>
      </c>
      <c r="C965" s="1" t="s">
        <v>1074</v>
      </c>
      <c r="E965" s="1" t="s">
        <v>11</v>
      </c>
      <c r="F965" s="1" t="s">
        <v>16</v>
      </c>
      <c r="G965" s="4">
        <f t="shared" si="2"/>
        <v>4.5</v>
      </c>
      <c r="H965" s="1">
        <v>4.0</v>
      </c>
      <c r="I965" s="1">
        <v>2.0</v>
      </c>
      <c r="J965" s="1" t="s">
        <v>1071</v>
      </c>
    </row>
    <row r="966" ht="15.75" customHeight="1">
      <c r="A966" s="1">
        <v>1009.0</v>
      </c>
      <c r="B966" s="1" t="str">
        <f t="shared" si="1"/>
        <v>Correction et</v>
      </c>
      <c r="C966" s="1" t="s">
        <v>1075</v>
      </c>
      <c r="E966" s="1" t="s">
        <v>11</v>
      </c>
      <c r="F966" s="1" t="s">
        <v>19</v>
      </c>
      <c r="G966" s="4">
        <f t="shared" si="2"/>
        <v>10</v>
      </c>
      <c r="H966" s="1">
        <v>8.0</v>
      </c>
      <c r="I966" s="1">
        <v>2.0</v>
      </c>
      <c r="J966" s="1" t="s">
        <v>1071</v>
      </c>
    </row>
    <row r="967" ht="15.75" customHeight="1">
      <c r="A967" s="1">
        <v>1010.0</v>
      </c>
      <c r="B967" s="1" t="str">
        <f t="shared" si="1"/>
        <v>&lt;p&gt;&amp;nbsp;Actualisation de</v>
      </c>
      <c r="C967" s="1" t="s">
        <v>1076</v>
      </c>
      <c r="E967" s="1" t="s">
        <v>23</v>
      </c>
      <c r="F967" s="1" t="s">
        <v>19</v>
      </c>
      <c r="G967" s="4">
        <f t="shared" si="2"/>
        <v>4</v>
      </c>
      <c r="H967" s="1">
        <v>4.0</v>
      </c>
      <c r="I967" s="1">
        <v>2.0</v>
      </c>
      <c r="J967" s="1" t="s">
        <v>1071</v>
      </c>
    </row>
    <row r="968" ht="15.75" customHeight="1">
      <c r="A968" s="1">
        <v>1011.0</v>
      </c>
      <c r="B968" s="1" t="str">
        <f t="shared" si="1"/>
        <v>&lt;p&gt;Traitement et</v>
      </c>
      <c r="C968" s="1" t="s">
        <v>1077</v>
      </c>
      <c r="E968" s="1" t="s">
        <v>23</v>
      </c>
      <c r="F968" s="1" t="s">
        <v>19</v>
      </c>
      <c r="G968" s="4">
        <f t="shared" si="2"/>
        <v>4</v>
      </c>
      <c r="H968" s="1">
        <v>3.0</v>
      </c>
      <c r="I968" s="1">
        <v>2.0</v>
      </c>
      <c r="J968" s="1" t="s">
        <v>1071</v>
      </c>
    </row>
    <row r="969" ht="15.75" customHeight="1">
      <c r="A969" s="1">
        <v>1012.0</v>
      </c>
      <c r="B969" s="1" t="str">
        <f t="shared" si="1"/>
        <v>assistance a</v>
      </c>
      <c r="C969" s="1" t="s">
        <v>1078</v>
      </c>
      <c r="E969" s="1" t="s">
        <v>11</v>
      </c>
      <c r="F969" s="1" t="s">
        <v>42</v>
      </c>
      <c r="G969" s="4">
        <f t="shared" si="2"/>
        <v>3</v>
      </c>
      <c r="H969" s="1">
        <v>5.0</v>
      </c>
      <c r="I969" s="1">
        <v>23.0</v>
      </c>
      <c r="J969" s="1" t="s">
        <v>1071</v>
      </c>
    </row>
    <row r="970" ht="15.75" customHeight="1">
      <c r="A970" s="1">
        <v>1013.0</v>
      </c>
      <c r="B970" s="1" t="str">
        <f t="shared" si="1"/>
        <v>&lt;p&gt;avancemt rapport</v>
      </c>
      <c r="C970" s="1" t="s">
        <v>1079</v>
      </c>
      <c r="E970" s="1" t="s">
        <v>42</v>
      </c>
      <c r="F970" s="1" t="s">
        <v>16</v>
      </c>
      <c r="G970" s="4">
        <f t="shared" si="2"/>
        <v>1.5</v>
      </c>
      <c r="H970" s="1">
        <v>5.0</v>
      </c>
      <c r="I970" s="1">
        <v>2.0</v>
      </c>
      <c r="J970" s="1" t="s">
        <v>1071</v>
      </c>
    </row>
    <row r="971" ht="15.75" customHeight="1">
      <c r="A971" s="1">
        <v>1014.0</v>
      </c>
      <c r="B971" s="1" t="str">
        <f t="shared" si="1"/>
        <v>&lt;p&gt;avancemt sur</v>
      </c>
      <c r="C971" s="1" t="s">
        <v>1080</v>
      </c>
      <c r="E971" s="1" t="s">
        <v>23</v>
      </c>
      <c r="F971" s="1" t="s">
        <v>19</v>
      </c>
      <c r="G971" s="4">
        <f t="shared" si="2"/>
        <v>4</v>
      </c>
      <c r="H971" s="1">
        <v>5.0</v>
      </c>
      <c r="I971" s="1">
        <v>2.0</v>
      </c>
      <c r="J971" s="1" t="s">
        <v>1071</v>
      </c>
    </row>
    <row r="972" ht="15.75" customHeight="1">
      <c r="A972" s="1">
        <v>1015.0</v>
      </c>
      <c r="B972" s="1" t="str">
        <f t="shared" si="1"/>
        <v>Mise a</v>
      </c>
      <c r="C972" s="1" t="s">
        <v>1081</v>
      </c>
      <c r="E972" s="1" t="s">
        <v>11</v>
      </c>
      <c r="F972" s="1" t="s">
        <v>16</v>
      </c>
      <c r="G972" s="4">
        <f t="shared" si="2"/>
        <v>4.5</v>
      </c>
      <c r="H972" s="1">
        <v>2.0</v>
      </c>
      <c r="I972" s="1">
        <v>2.0</v>
      </c>
      <c r="J972" s="1" t="s">
        <v>1082</v>
      </c>
    </row>
    <row r="973" ht="15.75" customHeight="1">
      <c r="A973" s="1">
        <v>1016.0</v>
      </c>
      <c r="B973" s="1" t="str">
        <f t="shared" si="1"/>
        <v>&lt;p&gt;Mise a</v>
      </c>
      <c r="C973" s="1" t="s">
        <v>1083</v>
      </c>
      <c r="E973" s="1" t="s">
        <v>23</v>
      </c>
      <c r="F973" s="1" t="s">
        <v>49</v>
      </c>
      <c r="G973" s="4">
        <f t="shared" si="2"/>
        <v>3</v>
      </c>
      <c r="H973" s="1">
        <v>2.0</v>
      </c>
      <c r="I973" s="1">
        <v>2.0</v>
      </c>
      <c r="J973" s="1" t="s">
        <v>1082</v>
      </c>
    </row>
    <row r="974" ht="15.75" customHeight="1">
      <c r="A974" s="1">
        <v>1017.0</v>
      </c>
      <c r="B974" s="1" t="str">
        <f t="shared" si="1"/>
        <v>tableau de</v>
      </c>
      <c r="C974" s="1" t="s">
        <v>1084</v>
      </c>
      <c r="E974" s="1" t="s">
        <v>11</v>
      </c>
      <c r="F974" s="1" t="s">
        <v>16</v>
      </c>
      <c r="G974" s="4">
        <f t="shared" si="2"/>
        <v>4.5</v>
      </c>
      <c r="H974" s="1">
        <v>4.0</v>
      </c>
      <c r="I974" s="1">
        <v>2.0</v>
      </c>
      <c r="J974" s="1" t="s">
        <v>1082</v>
      </c>
    </row>
    <row r="975" ht="15.75" customHeight="1">
      <c r="A975" s="1">
        <v>1018.0</v>
      </c>
      <c r="B975" s="1" t="str">
        <f t="shared" si="1"/>
        <v>&lt;p&gt;&lt;span style="font-size:13px"&gt;tableau</v>
      </c>
      <c r="C975" s="1" t="s">
        <v>1085</v>
      </c>
      <c r="E975" s="1" t="s">
        <v>23</v>
      </c>
      <c r="F975" s="1" t="s">
        <v>19</v>
      </c>
      <c r="G975" s="4">
        <f t="shared" si="2"/>
        <v>4</v>
      </c>
      <c r="H975" s="1">
        <v>4.0</v>
      </c>
      <c r="I975" s="1">
        <v>2.0</v>
      </c>
      <c r="J975" s="1" t="s">
        <v>1082</v>
      </c>
    </row>
    <row r="976" ht="15.75" customHeight="1">
      <c r="A976" s="1">
        <v>1019.0</v>
      </c>
      <c r="B976" s="1" t="str">
        <f t="shared" si="1"/>
        <v>Actualisation de</v>
      </c>
      <c r="C976" s="1" t="s">
        <v>955</v>
      </c>
      <c r="E976" s="1" t="s">
        <v>11</v>
      </c>
      <c r="F976" s="1" t="s">
        <v>16</v>
      </c>
      <c r="G976" s="4">
        <f t="shared" si="2"/>
        <v>4.5</v>
      </c>
      <c r="H976" s="1">
        <v>8.0</v>
      </c>
      <c r="I976" s="1">
        <v>9.0</v>
      </c>
      <c r="J976" s="1" t="s">
        <v>1082</v>
      </c>
    </row>
    <row r="977" ht="15.75" customHeight="1">
      <c r="A977" s="1">
        <v>1020.0</v>
      </c>
      <c r="B977" s="1" t="str">
        <f t="shared" si="1"/>
        <v>&lt;p&gt;Préparation de</v>
      </c>
      <c r="C977" s="1" t="s">
        <v>1086</v>
      </c>
      <c r="E977" s="1" t="s">
        <v>23</v>
      </c>
      <c r="F977" s="1" t="s">
        <v>19</v>
      </c>
      <c r="G977" s="4">
        <f t="shared" si="2"/>
        <v>4</v>
      </c>
      <c r="H977" s="1">
        <v>8.0</v>
      </c>
      <c r="I977" s="1">
        <v>2.0</v>
      </c>
      <c r="J977" s="1" t="s">
        <v>1082</v>
      </c>
    </row>
    <row r="978" ht="15.75" customHeight="1">
      <c r="A978" s="1">
        <v>1021.0</v>
      </c>
      <c r="B978" s="1" t="str">
        <f t="shared" si="1"/>
        <v>Traitement spatiale</v>
      </c>
      <c r="C978" s="1" t="s">
        <v>1087</v>
      </c>
      <c r="E978" s="1" t="s">
        <v>11</v>
      </c>
      <c r="F978" s="1" t="s">
        <v>16</v>
      </c>
      <c r="G978" s="4">
        <f t="shared" si="2"/>
        <v>4.5</v>
      </c>
      <c r="H978" s="1">
        <v>3.0</v>
      </c>
      <c r="I978" s="1">
        <v>2.0</v>
      </c>
      <c r="J978" s="1" t="s">
        <v>1082</v>
      </c>
    </row>
    <row r="979" ht="15.75" customHeight="1">
      <c r="A979" s="1">
        <v>1022.0</v>
      </c>
      <c r="B979" s="1" t="str">
        <f t="shared" si="1"/>
        <v>&lt;p&gt;Traitement spatiale</v>
      </c>
      <c r="C979" s="1" t="s">
        <v>1088</v>
      </c>
      <c r="E979" s="1" t="s">
        <v>23</v>
      </c>
      <c r="F979" s="1" t="s">
        <v>19</v>
      </c>
      <c r="G979" s="4">
        <f t="shared" si="2"/>
        <v>4</v>
      </c>
      <c r="H979" s="1">
        <v>3.0</v>
      </c>
      <c r="I979" s="1">
        <v>2.0</v>
      </c>
      <c r="J979" s="1" t="s">
        <v>1082</v>
      </c>
    </row>
    <row r="980" ht="15.75" customHeight="1">
      <c r="A980" s="1">
        <v>1023.0</v>
      </c>
      <c r="B980" s="1" t="str">
        <f t="shared" si="1"/>
        <v>mise a</v>
      </c>
      <c r="C980" s="1" t="s">
        <v>1089</v>
      </c>
      <c r="E980" s="1" t="s">
        <v>62</v>
      </c>
      <c r="F980" s="1" t="s">
        <v>16</v>
      </c>
      <c r="G980" s="4">
        <f t="shared" si="2"/>
        <v>3.5</v>
      </c>
      <c r="H980" s="1">
        <v>5.0</v>
      </c>
      <c r="I980" s="1">
        <v>2.0</v>
      </c>
      <c r="J980" s="1" t="s">
        <v>1082</v>
      </c>
    </row>
    <row r="981" ht="15.75" customHeight="1">
      <c r="A981" s="1">
        <v>1024.0</v>
      </c>
      <c r="B981" s="1" t="str">
        <f t="shared" si="1"/>
        <v>&lt;p&gt;elaboration du</v>
      </c>
      <c r="C981" s="1" t="s">
        <v>1090</v>
      </c>
      <c r="E981" s="1" t="s">
        <v>11</v>
      </c>
      <c r="F981" s="1" t="s">
        <v>62</v>
      </c>
      <c r="G981" s="4">
        <f t="shared" si="2"/>
        <v>1</v>
      </c>
      <c r="H981" s="1">
        <v>5.0</v>
      </c>
      <c r="I981" s="1">
        <v>23.0</v>
      </c>
      <c r="J981" s="1" t="s">
        <v>1082</v>
      </c>
    </row>
    <row r="982" ht="15.75" customHeight="1">
      <c r="A982" s="1">
        <v>1025.0</v>
      </c>
      <c r="B982" s="1" t="str">
        <f t="shared" si="1"/>
        <v>&lt;p&gt;mise a</v>
      </c>
      <c r="C982" s="1" t="s">
        <v>1091</v>
      </c>
      <c r="E982" s="1" t="s">
        <v>23</v>
      </c>
      <c r="F982" s="1" t="s">
        <v>19</v>
      </c>
      <c r="G982" s="4">
        <f t="shared" si="2"/>
        <v>4</v>
      </c>
      <c r="H982" s="1">
        <v>5.0</v>
      </c>
      <c r="I982" s="1">
        <v>2.0</v>
      </c>
      <c r="J982" s="1" t="s">
        <v>1082</v>
      </c>
    </row>
    <row r="983" ht="15.75" customHeight="1">
      <c r="A983" s="1">
        <v>1026.0</v>
      </c>
      <c r="B983" s="1" t="str">
        <f t="shared" si="1"/>
        <v>mise à</v>
      </c>
      <c r="C983" s="1" t="s">
        <v>1092</v>
      </c>
      <c r="E983" s="1" t="s">
        <v>11</v>
      </c>
      <c r="F983" s="1" t="s">
        <v>16</v>
      </c>
      <c r="G983" s="4">
        <f t="shared" si="2"/>
        <v>4.5</v>
      </c>
      <c r="H983" s="1">
        <v>2.0</v>
      </c>
      <c r="I983" s="1">
        <v>2.0</v>
      </c>
      <c r="J983" s="1" t="s">
        <v>1093</v>
      </c>
    </row>
    <row r="984" ht="15.75" customHeight="1">
      <c r="A984" s="1">
        <v>1027.0</v>
      </c>
      <c r="B984" s="1" t="str">
        <f t="shared" si="1"/>
        <v>&lt;p&gt;mise &amp;agrave;</v>
      </c>
      <c r="C984" s="1" t="s">
        <v>1094</v>
      </c>
      <c r="E984" s="1" t="s">
        <v>23</v>
      </c>
      <c r="F984" s="1" t="s">
        <v>49</v>
      </c>
      <c r="G984" s="4">
        <f t="shared" si="2"/>
        <v>3</v>
      </c>
      <c r="H984" s="1">
        <v>2.0</v>
      </c>
      <c r="I984" s="1">
        <v>2.0</v>
      </c>
      <c r="J984" s="1" t="s">
        <v>1093</v>
      </c>
    </row>
    <row r="985" ht="15.75" customHeight="1">
      <c r="A985" s="1">
        <v>1028.0</v>
      </c>
      <c r="B985" s="1" t="str">
        <f t="shared" si="1"/>
        <v>Traitement et</v>
      </c>
      <c r="C985" s="1" t="s">
        <v>1095</v>
      </c>
      <c r="E985" s="1" t="s">
        <v>11</v>
      </c>
      <c r="F985" s="1" t="s">
        <v>16</v>
      </c>
      <c r="G985" s="4">
        <f t="shared" si="2"/>
        <v>4.5</v>
      </c>
      <c r="H985" s="1">
        <v>3.0</v>
      </c>
      <c r="I985" s="1">
        <v>2.0</v>
      </c>
      <c r="J985" s="1" t="s">
        <v>1093</v>
      </c>
    </row>
    <row r="986" ht="15.75" customHeight="1">
      <c r="A986" s="1">
        <v>1029.0</v>
      </c>
      <c r="B986" s="1" t="str">
        <f t="shared" si="1"/>
        <v>Préparation de</v>
      </c>
      <c r="C986" s="1" t="s">
        <v>659</v>
      </c>
      <c r="E986" s="1" t="s">
        <v>11</v>
      </c>
      <c r="F986" s="1" t="s">
        <v>19</v>
      </c>
      <c r="G986" s="4">
        <f t="shared" si="2"/>
        <v>10</v>
      </c>
      <c r="H986" s="1">
        <v>8.0</v>
      </c>
      <c r="I986" s="1">
        <v>2.0</v>
      </c>
      <c r="J986" s="1" t="s">
        <v>1093</v>
      </c>
    </row>
    <row r="987" ht="15.75" customHeight="1">
      <c r="A987" s="1">
        <v>1030.0</v>
      </c>
      <c r="B987" s="1" t="str">
        <f t="shared" si="1"/>
        <v>&lt;p&gt;Traitement et</v>
      </c>
      <c r="C987" s="1" t="s">
        <v>1096</v>
      </c>
      <c r="E987" s="1" t="s">
        <v>23</v>
      </c>
      <c r="F987" s="1" t="s">
        <v>19</v>
      </c>
      <c r="G987" s="4">
        <f t="shared" si="2"/>
        <v>4</v>
      </c>
      <c r="H987" s="1">
        <v>3.0</v>
      </c>
      <c r="I987" s="1">
        <v>2.0</v>
      </c>
      <c r="J987" s="1" t="s">
        <v>1093</v>
      </c>
    </row>
    <row r="988" ht="15.75" customHeight="1">
      <c r="A988" s="1">
        <v>1031.0</v>
      </c>
      <c r="B988" s="1" t="str">
        <f t="shared" si="1"/>
        <v>rapport phase</v>
      </c>
      <c r="C988" s="1" t="s">
        <v>1097</v>
      </c>
      <c r="E988" s="1" t="s">
        <v>11</v>
      </c>
      <c r="F988" s="1" t="s">
        <v>16</v>
      </c>
      <c r="G988" s="4">
        <f t="shared" si="2"/>
        <v>4.5</v>
      </c>
      <c r="H988" s="1">
        <v>5.0</v>
      </c>
      <c r="I988" s="1">
        <v>2.0</v>
      </c>
      <c r="J988" s="1" t="s">
        <v>1093</v>
      </c>
    </row>
    <row r="989" ht="15.75" customHeight="1">
      <c r="A989" s="1">
        <v>1032.0</v>
      </c>
      <c r="B989" s="1" t="str">
        <f t="shared" si="1"/>
        <v>&lt;p&gt;rapport phase</v>
      </c>
      <c r="C989" s="1" t="s">
        <v>1098</v>
      </c>
      <c r="E989" s="1" t="s">
        <v>23</v>
      </c>
      <c r="F989" s="1" t="s">
        <v>19</v>
      </c>
      <c r="G989" s="4">
        <f t="shared" si="2"/>
        <v>4</v>
      </c>
      <c r="H989" s="1">
        <v>5.0</v>
      </c>
      <c r="I989" s="1">
        <v>2.0</v>
      </c>
      <c r="J989" s="1" t="s">
        <v>1093</v>
      </c>
    </row>
    <row r="990" ht="15.75" customHeight="1">
      <c r="A990" s="1">
        <v>1033.0</v>
      </c>
      <c r="B990" s="1" t="str">
        <f t="shared" si="1"/>
        <v>Mise a</v>
      </c>
      <c r="C990" s="1" t="s">
        <v>1099</v>
      </c>
      <c r="E990" s="1" t="s">
        <v>11</v>
      </c>
      <c r="F990" s="1" t="s">
        <v>16</v>
      </c>
      <c r="G990" s="4">
        <f t="shared" si="2"/>
        <v>4.5</v>
      </c>
      <c r="H990" s="1">
        <v>2.0</v>
      </c>
      <c r="I990" s="1">
        <v>2.0</v>
      </c>
      <c r="J990" s="1" t="s">
        <v>1100</v>
      </c>
    </row>
    <row r="991" ht="15.75" customHeight="1">
      <c r="A991" s="1">
        <v>1034.0</v>
      </c>
      <c r="B991" s="1" t="str">
        <f t="shared" si="1"/>
        <v>&lt;p&gt;Mise a</v>
      </c>
      <c r="C991" s="1" t="s">
        <v>1101</v>
      </c>
      <c r="E991" s="1" t="s">
        <v>23</v>
      </c>
      <c r="F991" s="1" t="s">
        <v>49</v>
      </c>
      <c r="G991" s="4">
        <f t="shared" si="2"/>
        <v>3</v>
      </c>
      <c r="H991" s="1">
        <v>2.0</v>
      </c>
      <c r="I991" s="1">
        <v>2.0</v>
      </c>
      <c r="J991" s="1" t="s">
        <v>1100</v>
      </c>
    </row>
    <row r="992" ht="15.75" customHeight="1">
      <c r="A992" s="1">
        <v>1035.0</v>
      </c>
      <c r="B992" s="1" t="str">
        <f t="shared" si="1"/>
        <v>Traitement et</v>
      </c>
      <c r="C992" s="1" t="s">
        <v>1095</v>
      </c>
      <c r="E992" s="1" t="s">
        <v>11</v>
      </c>
      <c r="F992" s="1" t="s">
        <v>16</v>
      </c>
      <c r="G992" s="4">
        <f t="shared" si="2"/>
        <v>4.5</v>
      </c>
      <c r="H992" s="1">
        <v>3.0</v>
      </c>
      <c r="I992" s="1">
        <v>21.0</v>
      </c>
      <c r="J992" s="1" t="s">
        <v>1100</v>
      </c>
    </row>
    <row r="993" ht="15.75" customHeight="1">
      <c r="A993" s="1">
        <v>1036.0</v>
      </c>
      <c r="B993" s="1" t="str">
        <f t="shared" si="1"/>
        <v>Préparation de</v>
      </c>
      <c r="C993" s="1" t="s">
        <v>659</v>
      </c>
      <c r="E993" s="1" t="s">
        <v>11</v>
      </c>
      <c r="F993" s="1" t="s">
        <v>19</v>
      </c>
      <c r="G993" s="4">
        <f t="shared" si="2"/>
        <v>10</v>
      </c>
      <c r="H993" s="1">
        <v>8.0</v>
      </c>
      <c r="I993" s="1">
        <v>2.0</v>
      </c>
      <c r="J993" s="1" t="s">
        <v>1100</v>
      </c>
    </row>
    <row r="994" ht="15.75" customHeight="1">
      <c r="A994" s="1">
        <v>1037.0</v>
      </c>
      <c r="B994" s="1" t="str">
        <f t="shared" si="1"/>
        <v>&lt;p&gt;Traitement et</v>
      </c>
      <c r="C994" s="1" t="s">
        <v>1096</v>
      </c>
      <c r="E994" s="1" t="s">
        <v>23</v>
      </c>
      <c r="F994" s="1" t="s">
        <v>19</v>
      </c>
      <c r="G994" s="4">
        <f t="shared" si="2"/>
        <v>4</v>
      </c>
      <c r="H994" s="1">
        <v>3.0</v>
      </c>
      <c r="I994" s="1">
        <v>2.0</v>
      </c>
      <c r="J994" s="1" t="s">
        <v>1100</v>
      </c>
    </row>
    <row r="995" ht="15.75" customHeight="1">
      <c r="A995" s="1">
        <v>1038.0</v>
      </c>
      <c r="B995" s="1" t="str">
        <f t="shared" si="1"/>
        <v>mise a</v>
      </c>
      <c r="C995" s="1" t="s">
        <v>1102</v>
      </c>
      <c r="E995" s="1" t="s">
        <v>11</v>
      </c>
      <c r="F995" s="1" t="s">
        <v>16</v>
      </c>
      <c r="G995" s="4">
        <f t="shared" si="2"/>
        <v>4.5</v>
      </c>
      <c r="H995" s="1">
        <v>5.0</v>
      </c>
      <c r="I995" s="1">
        <v>2.0</v>
      </c>
      <c r="J995" s="1" t="s">
        <v>1100</v>
      </c>
    </row>
    <row r="996" ht="15.75" customHeight="1">
      <c r="A996" s="1">
        <v>1039.0</v>
      </c>
      <c r="B996" s="1" t="str">
        <f t="shared" si="1"/>
        <v>&lt;p&gt;verification du</v>
      </c>
      <c r="C996" s="1" t="s">
        <v>1103</v>
      </c>
      <c r="E996" s="1" t="s">
        <v>23</v>
      </c>
      <c r="F996" s="1" t="s">
        <v>19</v>
      </c>
      <c r="G996" s="4">
        <f t="shared" si="2"/>
        <v>4</v>
      </c>
      <c r="H996" s="1">
        <v>5.0</v>
      </c>
      <c r="I996" s="1">
        <v>2.0</v>
      </c>
      <c r="J996" s="1" t="s">
        <v>1100</v>
      </c>
    </row>
    <row r="997" ht="15.75" customHeight="1">
      <c r="A997" s="1">
        <v>1040.0</v>
      </c>
      <c r="B997" s="1" t="str">
        <f t="shared" si="1"/>
        <v>Verification et</v>
      </c>
      <c r="C997" s="1" t="s">
        <v>1104</v>
      </c>
      <c r="E997" s="1" t="s">
        <v>11</v>
      </c>
      <c r="F997" s="1" t="s">
        <v>16</v>
      </c>
      <c r="G997" s="4">
        <f t="shared" si="2"/>
        <v>4.5</v>
      </c>
      <c r="H997" s="1">
        <v>2.0</v>
      </c>
      <c r="I997" s="1">
        <v>2.0</v>
      </c>
      <c r="J997" s="1" t="s">
        <v>1105</v>
      </c>
    </row>
    <row r="998" ht="15.75" customHeight="1">
      <c r="A998" s="1">
        <v>1041.0</v>
      </c>
      <c r="B998" s="1" t="str">
        <f t="shared" si="1"/>
        <v>&lt;p&gt;&lt;span style="font-size:13px"&gt;Verification</v>
      </c>
      <c r="C998" s="1" t="s">
        <v>1106</v>
      </c>
      <c r="E998" s="1" t="s">
        <v>23</v>
      </c>
      <c r="F998" s="1" t="s">
        <v>49</v>
      </c>
      <c r="G998" s="4">
        <f t="shared" si="2"/>
        <v>3</v>
      </c>
      <c r="H998" s="1">
        <v>2.0</v>
      </c>
      <c r="I998" s="1">
        <v>2.0</v>
      </c>
      <c r="J998" s="1" t="s">
        <v>1105</v>
      </c>
    </row>
    <row r="999" ht="15.75" customHeight="1">
      <c r="A999" s="1">
        <v>1042.0</v>
      </c>
      <c r="B999" s="1" t="str">
        <f t="shared" si="1"/>
        <v>rectification du</v>
      </c>
      <c r="C999" s="1" t="s">
        <v>1107</v>
      </c>
      <c r="E999" s="1" t="s">
        <v>11</v>
      </c>
      <c r="F999" s="1" t="s">
        <v>16</v>
      </c>
      <c r="G999" s="4">
        <f t="shared" si="2"/>
        <v>4.5</v>
      </c>
      <c r="H999" s="1">
        <v>4.0</v>
      </c>
      <c r="I999" s="1">
        <v>2.0</v>
      </c>
      <c r="J999" s="1" t="s">
        <v>1105</v>
      </c>
    </row>
    <row r="1000" ht="15.75" customHeight="1">
      <c r="A1000" s="1">
        <v>1043.0</v>
      </c>
      <c r="B1000" s="1" t="str">
        <f t="shared" si="1"/>
        <v>Préparation de</v>
      </c>
      <c r="C1000" s="1" t="s">
        <v>1108</v>
      </c>
      <c r="E1000" s="1" t="s">
        <v>11</v>
      </c>
      <c r="F1000" s="1" t="s">
        <v>19</v>
      </c>
      <c r="G1000" s="4">
        <f t="shared" si="2"/>
        <v>10</v>
      </c>
      <c r="H1000" s="1">
        <v>8.0</v>
      </c>
      <c r="I1000" s="1">
        <v>2.0</v>
      </c>
      <c r="J1000" s="1" t="s">
        <v>1105</v>
      </c>
    </row>
    <row r="1001" ht="15.75" customHeight="1">
      <c r="A1001" s="1">
        <v>1044.0</v>
      </c>
      <c r="B1001" s="1" t="str">
        <f t="shared" si="1"/>
        <v>&lt;p&gt;&lt;span style="font-size:13px"&gt;rectification</v>
      </c>
      <c r="C1001" s="1" t="s">
        <v>1109</v>
      </c>
      <c r="E1001" s="1" t="s">
        <v>23</v>
      </c>
      <c r="F1001" s="1" t="s">
        <v>19</v>
      </c>
      <c r="G1001" s="4">
        <f t="shared" si="2"/>
        <v>4</v>
      </c>
      <c r="H1001" s="1">
        <v>4.0</v>
      </c>
      <c r="I1001" s="1">
        <v>2.0</v>
      </c>
      <c r="J1001" s="1" t="s">
        <v>1105</v>
      </c>
    </row>
    <row r="1002" ht="15.75" customHeight="1">
      <c r="A1002" s="1">
        <v>1045.0</v>
      </c>
      <c r="B1002" s="1" t="str">
        <f t="shared" si="1"/>
        <v>mise a</v>
      </c>
      <c r="C1002" s="1" t="s">
        <v>1110</v>
      </c>
      <c r="E1002" s="1" t="s">
        <v>11</v>
      </c>
      <c r="F1002" s="1" t="s">
        <v>16</v>
      </c>
      <c r="G1002" s="4">
        <f t="shared" si="2"/>
        <v>4.5</v>
      </c>
      <c r="H1002" s="1">
        <v>5.0</v>
      </c>
      <c r="I1002" s="1">
        <v>2.0</v>
      </c>
      <c r="J1002" s="1" t="s">
        <v>1105</v>
      </c>
    </row>
    <row r="1003" ht="15.75" customHeight="1">
      <c r="A1003" s="1">
        <v>1046.0</v>
      </c>
      <c r="B1003" s="1" t="str">
        <f t="shared" si="1"/>
        <v>&lt;p&gt;Assistanec &amp;agrave;</v>
      </c>
      <c r="C1003" s="1" t="s">
        <v>1111</v>
      </c>
      <c r="E1003" s="1" t="s">
        <v>23</v>
      </c>
      <c r="F1003" s="1" t="s">
        <v>19</v>
      </c>
      <c r="G1003" s="4">
        <f t="shared" si="2"/>
        <v>4</v>
      </c>
      <c r="H1003" s="1">
        <v>5.0</v>
      </c>
      <c r="I1003" s="1">
        <v>23.0</v>
      </c>
      <c r="J1003" s="1" t="s">
        <v>1105</v>
      </c>
    </row>
    <row r="1004" ht="15.75" customHeight="1">
      <c r="A1004" s="1">
        <v>1047.0</v>
      </c>
      <c r="B1004" s="1" t="str">
        <f t="shared" si="1"/>
        <v>Mise à</v>
      </c>
      <c r="C1004" s="1" t="s">
        <v>1112</v>
      </c>
      <c r="E1004" s="1" t="s">
        <v>11</v>
      </c>
      <c r="F1004" s="1" t="s">
        <v>16</v>
      </c>
      <c r="G1004" s="4">
        <f t="shared" si="2"/>
        <v>4.5</v>
      </c>
      <c r="H1004" s="1">
        <v>2.0</v>
      </c>
      <c r="I1004" s="1">
        <v>2.0</v>
      </c>
      <c r="J1004" s="1" t="s">
        <v>1113</v>
      </c>
    </row>
    <row r="1005" ht="15.75" customHeight="1">
      <c r="A1005" s="1">
        <v>1048.0</v>
      </c>
      <c r="B1005" s="1" t="str">
        <f t="shared" si="1"/>
        <v>&lt;p&gt;Conception l&amp;#39;application</v>
      </c>
      <c r="C1005" s="1" t="s">
        <v>1114</v>
      </c>
      <c r="E1005" s="1" t="s">
        <v>23</v>
      </c>
      <c r="F1005" s="1" t="s">
        <v>49</v>
      </c>
      <c r="G1005" s="4">
        <f t="shared" si="2"/>
        <v>3</v>
      </c>
      <c r="H1005" s="1">
        <v>2.0</v>
      </c>
      <c r="I1005" s="1">
        <v>1.0</v>
      </c>
      <c r="J1005" s="1" t="s">
        <v>1113</v>
      </c>
    </row>
    <row r="1006" ht="15.75" customHeight="1">
      <c r="A1006" s="1">
        <v>1049.0</v>
      </c>
      <c r="B1006" s="1" t="str">
        <f t="shared" si="1"/>
        <v>&lt;p&gt;insertion des</v>
      </c>
      <c r="C1006" s="1" t="s">
        <v>1115</v>
      </c>
      <c r="E1006" s="1" t="s">
        <v>131</v>
      </c>
      <c r="F1006" s="1" t="s">
        <v>16</v>
      </c>
      <c r="G1006" s="4">
        <f t="shared" si="2"/>
        <v>2.5</v>
      </c>
      <c r="H1006" s="1">
        <v>5.0</v>
      </c>
      <c r="I1006" s="1">
        <v>2.0</v>
      </c>
      <c r="J1006" s="1" t="s">
        <v>1113</v>
      </c>
    </row>
    <row r="1007" ht="15.75" customHeight="1">
      <c r="A1007" s="1">
        <v>1050.0</v>
      </c>
      <c r="B1007" s="1" t="str">
        <f t="shared" si="1"/>
        <v>&lt;p&gt;insertion annexes</v>
      </c>
      <c r="C1007" s="1" t="s">
        <v>1116</v>
      </c>
      <c r="E1007" s="1" t="s">
        <v>23</v>
      </c>
      <c r="F1007" s="1" t="s">
        <v>49</v>
      </c>
      <c r="G1007" s="4">
        <f t="shared" si="2"/>
        <v>3</v>
      </c>
      <c r="H1007" s="1">
        <v>5.0</v>
      </c>
      <c r="I1007" s="1">
        <v>2.0</v>
      </c>
      <c r="J1007" s="1" t="s">
        <v>1113</v>
      </c>
    </row>
    <row r="1008" ht="15.75" customHeight="1">
      <c r="A1008" s="1">
        <v>1051.0</v>
      </c>
      <c r="B1008" s="1" t="str">
        <f t="shared" si="1"/>
        <v>&lt;p&gt;elaboration lettre</v>
      </c>
      <c r="C1008" s="1" t="s">
        <v>1117</v>
      </c>
      <c r="E1008" s="1" t="s">
        <v>49</v>
      </c>
      <c r="F1008" s="1" t="s">
        <v>19</v>
      </c>
      <c r="G1008" s="4">
        <f t="shared" si="2"/>
        <v>1</v>
      </c>
      <c r="H1008" s="1">
        <v>5.0</v>
      </c>
      <c r="I1008" s="1">
        <v>23.0</v>
      </c>
      <c r="J1008" s="1" t="s">
        <v>1113</v>
      </c>
    </row>
    <row r="1009" ht="15.75" customHeight="1">
      <c r="A1009" s="1">
        <v>1052.0</v>
      </c>
      <c r="B1009" s="1" t="str">
        <f t="shared" si="1"/>
        <v>Affectation des</v>
      </c>
      <c r="C1009" s="1" t="s">
        <v>1118</v>
      </c>
      <c r="E1009" s="1" t="s">
        <v>11</v>
      </c>
      <c r="F1009" s="1" t="s">
        <v>16</v>
      </c>
      <c r="G1009" s="4">
        <f t="shared" si="2"/>
        <v>4.5</v>
      </c>
      <c r="H1009" s="1">
        <v>4.0</v>
      </c>
      <c r="I1009" s="1">
        <v>2.0</v>
      </c>
      <c r="J1009" s="1" t="s">
        <v>1113</v>
      </c>
    </row>
    <row r="1010" ht="15.75" customHeight="1">
      <c r="A1010" s="1">
        <v>1053.0</v>
      </c>
      <c r="B1010" s="1" t="str">
        <f t="shared" si="1"/>
        <v>&lt;p&gt;mise ajour</v>
      </c>
      <c r="C1010" s="1" t="s">
        <v>1119</v>
      </c>
      <c r="E1010" s="1" t="s">
        <v>11</v>
      </c>
      <c r="F1010" s="1" t="s">
        <v>131</v>
      </c>
      <c r="G1010" s="4">
        <f t="shared" si="2"/>
        <v>2</v>
      </c>
      <c r="H1010" s="1">
        <v>5.0</v>
      </c>
      <c r="I1010" s="1">
        <v>23.0</v>
      </c>
      <c r="J1010" s="1" t="s">
        <v>1113</v>
      </c>
    </row>
    <row r="1011" ht="15.75" customHeight="1">
      <c r="A1011" s="1">
        <v>1054.0</v>
      </c>
      <c r="B1011" s="1" t="str">
        <f t="shared" si="1"/>
        <v>&lt;p&gt;Traitement et</v>
      </c>
      <c r="C1011" s="1" t="s">
        <v>1096</v>
      </c>
      <c r="E1011" s="1" t="s">
        <v>11</v>
      </c>
      <c r="F1011" s="1" t="s">
        <v>16</v>
      </c>
      <c r="G1011" s="4">
        <f t="shared" si="2"/>
        <v>4.5</v>
      </c>
      <c r="H1011" s="1">
        <v>3.0</v>
      </c>
      <c r="I1011" s="1">
        <v>2.0</v>
      </c>
      <c r="J1011" s="1" t="s">
        <v>1113</v>
      </c>
    </row>
    <row r="1012" ht="15.75" customHeight="1">
      <c r="A1012" s="1">
        <v>1055.0</v>
      </c>
      <c r="B1012" s="1" t="str">
        <f t="shared" si="1"/>
        <v>&lt;p&gt;Traitement et</v>
      </c>
      <c r="C1012" s="1" t="s">
        <v>1096</v>
      </c>
      <c r="E1012" s="1" t="s">
        <v>23</v>
      </c>
      <c r="F1012" s="1" t="s">
        <v>19</v>
      </c>
      <c r="G1012" s="4">
        <f t="shared" si="2"/>
        <v>4</v>
      </c>
      <c r="H1012" s="1">
        <v>3.0</v>
      </c>
      <c r="I1012" s="1">
        <v>2.0</v>
      </c>
      <c r="J1012" s="1" t="s">
        <v>1113</v>
      </c>
    </row>
    <row r="1013" ht="15.75" customHeight="1">
      <c r="A1013" s="1">
        <v>1056.0</v>
      </c>
      <c r="B1013" s="1" t="str">
        <f t="shared" si="1"/>
        <v>&lt;p&gt;&lt;span style="font-size:13px"&gt;Affectation</v>
      </c>
      <c r="C1013" s="1" t="s">
        <v>1120</v>
      </c>
      <c r="E1013" s="1" t="s">
        <v>23</v>
      </c>
      <c r="F1013" s="1" t="s">
        <v>19</v>
      </c>
      <c r="G1013" s="4">
        <f t="shared" si="2"/>
        <v>4</v>
      </c>
      <c r="H1013" s="1">
        <v>4.0</v>
      </c>
      <c r="I1013" s="1">
        <v>2.0</v>
      </c>
      <c r="J1013" s="1" t="s">
        <v>1113</v>
      </c>
    </row>
    <row r="1014" ht="15.75" customHeight="1">
      <c r="A1014" s="1">
        <v>1057.0</v>
      </c>
      <c r="B1014" s="1" t="str">
        <f t="shared" si="1"/>
        <v>&lt;p&gt;Elaboration du</v>
      </c>
      <c r="C1014" s="1" t="s">
        <v>1121</v>
      </c>
      <c r="E1014" s="1" t="s">
        <v>11</v>
      </c>
      <c r="F1014" s="1" t="s">
        <v>226</v>
      </c>
      <c r="G1014" s="4">
        <f t="shared" si="2"/>
        <v>2.25</v>
      </c>
      <c r="H1014" s="1">
        <v>5.0</v>
      </c>
      <c r="I1014" s="1">
        <v>23.0</v>
      </c>
      <c r="J1014" s="1" t="s">
        <v>1122</v>
      </c>
    </row>
    <row r="1015" ht="15.75" customHeight="1">
      <c r="A1015" s="1">
        <v>1058.0</v>
      </c>
      <c r="B1015" s="1" t="str">
        <f t="shared" si="1"/>
        <v>#VALUE!</v>
      </c>
      <c r="C1015" s="1" t="s">
        <v>1123</v>
      </c>
      <c r="E1015" s="1" t="s">
        <v>226</v>
      </c>
      <c r="F1015" s="1" t="s">
        <v>16</v>
      </c>
      <c r="G1015" s="4">
        <f t="shared" si="2"/>
        <v>2.25</v>
      </c>
      <c r="H1015" s="1">
        <v>5.0</v>
      </c>
      <c r="I1015" s="1">
        <v>23.0</v>
      </c>
      <c r="J1015" s="1" t="s">
        <v>1122</v>
      </c>
    </row>
    <row r="1016" ht="15.75" customHeight="1">
      <c r="A1016" s="1">
        <v>1059.0</v>
      </c>
      <c r="B1016" s="1" t="str">
        <f t="shared" si="1"/>
        <v>&lt;p&gt;ajout annexe</v>
      </c>
      <c r="C1016" s="1" t="s">
        <v>1124</v>
      </c>
      <c r="E1016" s="1" t="s">
        <v>23</v>
      </c>
      <c r="F1016" s="1" t="s">
        <v>931</v>
      </c>
      <c r="G1016" s="4">
        <f t="shared" si="2"/>
        <v>3.166666667</v>
      </c>
      <c r="H1016" s="1">
        <v>5.0</v>
      </c>
      <c r="I1016" s="1">
        <v>2.0</v>
      </c>
      <c r="J1016" s="1" t="s">
        <v>1122</v>
      </c>
    </row>
    <row r="1017" ht="15.75" customHeight="1">
      <c r="A1017" s="1">
        <v>1060.0</v>
      </c>
      <c r="B1017" s="1" t="str">
        <f t="shared" si="1"/>
        <v>Actualisation de</v>
      </c>
      <c r="C1017" s="1" t="s">
        <v>1125</v>
      </c>
      <c r="E1017" s="1" t="s">
        <v>11</v>
      </c>
      <c r="F1017" s="1" t="s">
        <v>19</v>
      </c>
      <c r="G1017" s="4">
        <f t="shared" si="2"/>
        <v>10</v>
      </c>
      <c r="H1017" s="1">
        <v>8.0</v>
      </c>
      <c r="I1017" s="1">
        <v>2.0</v>
      </c>
      <c r="J1017" s="1" t="s">
        <v>1122</v>
      </c>
    </row>
    <row r="1018" ht="15.75" customHeight="1">
      <c r="A1018" s="1">
        <v>1061.0</v>
      </c>
      <c r="B1018" s="1" t="str">
        <f t="shared" si="1"/>
        <v>&lt;p&gt;Mise &amp;agrave;</v>
      </c>
      <c r="C1018" s="1" t="s">
        <v>1126</v>
      </c>
      <c r="E1018" s="1" t="s">
        <v>11</v>
      </c>
      <c r="F1018" s="1" t="s">
        <v>16</v>
      </c>
      <c r="G1018" s="4">
        <f t="shared" si="2"/>
        <v>4.5</v>
      </c>
      <c r="H1018" s="1">
        <v>3.0</v>
      </c>
      <c r="I1018" s="1">
        <v>2.0</v>
      </c>
      <c r="J1018" s="1" t="s">
        <v>1127</v>
      </c>
    </row>
    <row r="1019" ht="15.75" customHeight="1">
      <c r="A1019" s="1">
        <v>1062.0</v>
      </c>
      <c r="B1019" s="1" t="str">
        <f t="shared" si="1"/>
        <v>Préparation de</v>
      </c>
      <c r="C1019" s="1" t="s">
        <v>1128</v>
      </c>
      <c r="E1019" s="1" t="s">
        <v>11</v>
      </c>
      <c r="F1019" s="1" t="s">
        <v>19</v>
      </c>
      <c r="G1019" s="4">
        <f t="shared" si="2"/>
        <v>10</v>
      </c>
      <c r="H1019" s="1">
        <v>8.0</v>
      </c>
      <c r="I1019" s="1">
        <v>1.0</v>
      </c>
      <c r="J1019" s="1" t="s">
        <v>1127</v>
      </c>
    </row>
    <row r="1020" ht="15.75" customHeight="1">
      <c r="A1020" s="1">
        <v>1063.0</v>
      </c>
      <c r="B1020" s="1" t="str">
        <f t="shared" si="1"/>
        <v>insertion des</v>
      </c>
      <c r="C1020" s="1" t="s">
        <v>1129</v>
      </c>
      <c r="E1020" s="1" t="s">
        <v>11</v>
      </c>
      <c r="F1020" s="1" t="s">
        <v>16</v>
      </c>
      <c r="G1020" s="4">
        <f t="shared" si="2"/>
        <v>4.5</v>
      </c>
      <c r="H1020" s="1">
        <v>5.0</v>
      </c>
      <c r="I1020" s="1">
        <v>2.0</v>
      </c>
      <c r="J1020" s="1" t="s">
        <v>1127</v>
      </c>
    </row>
    <row r="1021" ht="15.75" customHeight="1">
      <c r="A1021" s="1">
        <v>1064.0</v>
      </c>
      <c r="B1021" s="1" t="str">
        <f t="shared" si="1"/>
        <v>&lt;p&gt;Mise &amp;agrave;</v>
      </c>
      <c r="C1021" s="1" t="s">
        <v>1126</v>
      </c>
      <c r="E1021" s="1" t="s">
        <v>23</v>
      </c>
      <c r="F1021" s="1" t="s">
        <v>19</v>
      </c>
      <c r="G1021" s="4">
        <f t="shared" si="2"/>
        <v>4</v>
      </c>
      <c r="H1021" s="1">
        <v>3.0</v>
      </c>
      <c r="I1021" s="1">
        <v>2.0</v>
      </c>
      <c r="J1021" s="1" t="s">
        <v>1127</v>
      </c>
    </row>
    <row r="1022" ht="15.75" customHeight="1">
      <c r="A1022" s="1">
        <v>1065.0</v>
      </c>
      <c r="B1022" s="1" t="str">
        <f t="shared" si="1"/>
        <v>&lt;p&gt;modification du</v>
      </c>
      <c r="C1022" s="1" t="s">
        <v>1130</v>
      </c>
      <c r="E1022" s="1" t="s">
        <v>23</v>
      </c>
      <c r="F1022" s="1" t="s">
        <v>19</v>
      </c>
      <c r="G1022" s="4">
        <f t="shared" si="2"/>
        <v>4</v>
      </c>
      <c r="H1022" s="1">
        <v>5.0</v>
      </c>
      <c r="I1022" s="1">
        <v>2.0</v>
      </c>
      <c r="J1022" s="1" t="s">
        <v>1127</v>
      </c>
    </row>
    <row r="1023" ht="15.75" customHeight="1">
      <c r="A1023" s="1">
        <v>1066.0</v>
      </c>
      <c r="B1023" s="1" t="str">
        <f t="shared" si="1"/>
        <v>mise à</v>
      </c>
      <c r="C1023" s="1" t="s">
        <v>1131</v>
      </c>
      <c r="E1023" s="1" t="s">
        <v>11</v>
      </c>
      <c r="F1023" s="1" t="s">
        <v>16</v>
      </c>
      <c r="G1023" s="4">
        <f t="shared" si="2"/>
        <v>4.5</v>
      </c>
      <c r="H1023" s="1">
        <v>2.0</v>
      </c>
      <c r="I1023" s="1">
        <v>2.0</v>
      </c>
      <c r="J1023" s="1" t="s">
        <v>1132</v>
      </c>
    </row>
    <row r="1024" ht="15.75" customHeight="1">
      <c r="A1024" s="1">
        <v>1067.0</v>
      </c>
      <c r="B1024" s="1" t="str">
        <f t="shared" si="1"/>
        <v>&lt;p&gt;mise &amp;agrave;</v>
      </c>
      <c r="C1024" s="1" t="s">
        <v>1133</v>
      </c>
      <c r="E1024" s="1" t="s">
        <v>23</v>
      </c>
      <c r="F1024" s="1" t="s">
        <v>49</v>
      </c>
      <c r="G1024" s="4">
        <f t="shared" si="2"/>
        <v>3</v>
      </c>
      <c r="H1024" s="1">
        <v>2.0</v>
      </c>
      <c r="I1024" s="1">
        <v>2.0</v>
      </c>
      <c r="J1024" s="1" t="s">
        <v>1132</v>
      </c>
    </row>
    <row r="1025" ht="15.75" customHeight="1">
      <c r="A1025" s="1">
        <v>1068.0</v>
      </c>
      <c r="B1025" s="1" t="str">
        <f t="shared" si="1"/>
        <v>Actualisation de</v>
      </c>
      <c r="C1025" s="1" t="s">
        <v>1134</v>
      </c>
      <c r="E1025" s="1" t="s">
        <v>11</v>
      </c>
      <c r="F1025" s="1" t="s">
        <v>16</v>
      </c>
      <c r="G1025" s="4">
        <f t="shared" si="2"/>
        <v>4.5</v>
      </c>
      <c r="H1025" s="1">
        <v>4.0</v>
      </c>
      <c r="I1025" s="1">
        <v>2.0</v>
      </c>
      <c r="J1025" s="1" t="s">
        <v>1132</v>
      </c>
    </row>
    <row r="1026" ht="15.75" customHeight="1">
      <c r="A1026" s="1">
        <v>1069.0</v>
      </c>
      <c r="B1026" s="1" t="str">
        <f t="shared" si="1"/>
        <v>&lt;div&gt;&lt;span style="font-size:13px"&gt;Actualisation</v>
      </c>
      <c r="C1026" s="1" t="s">
        <v>1135</v>
      </c>
      <c r="E1026" s="1" t="s">
        <v>23</v>
      </c>
      <c r="F1026" s="1" t="s">
        <v>19</v>
      </c>
      <c r="G1026" s="4">
        <f t="shared" si="2"/>
        <v>4</v>
      </c>
      <c r="H1026" s="1">
        <v>4.0</v>
      </c>
      <c r="I1026" s="1">
        <v>2.0</v>
      </c>
      <c r="J1026" s="1" t="s">
        <v>1132</v>
      </c>
    </row>
    <row r="1027" ht="15.75" customHeight="1">
      <c r="A1027" s="1">
        <v>1070.0</v>
      </c>
      <c r="B1027" s="1" t="str">
        <f t="shared" si="1"/>
        <v>&lt;p&gt;Mise &amp;agrave;</v>
      </c>
      <c r="C1027" s="1" t="s">
        <v>1136</v>
      </c>
      <c r="E1027" s="1" t="s">
        <v>11</v>
      </c>
      <c r="F1027" s="1" t="s">
        <v>16</v>
      </c>
      <c r="G1027" s="4">
        <f t="shared" si="2"/>
        <v>4.5</v>
      </c>
      <c r="H1027" s="1">
        <v>3.0</v>
      </c>
      <c r="I1027" s="1">
        <v>2.0</v>
      </c>
      <c r="J1027" s="1" t="s">
        <v>1132</v>
      </c>
    </row>
    <row r="1028" ht="15.75" customHeight="1">
      <c r="A1028" s="1">
        <v>1071.0</v>
      </c>
      <c r="B1028" s="1" t="str">
        <f t="shared" si="1"/>
        <v>&lt;p&gt;Mise à</v>
      </c>
      <c r="C1028" s="1" t="s">
        <v>1137</v>
      </c>
      <c r="E1028" s="1" t="s">
        <v>23</v>
      </c>
      <c r="F1028" s="1" t="s">
        <v>19</v>
      </c>
      <c r="G1028" s="4">
        <f t="shared" si="2"/>
        <v>4</v>
      </c>
      <c r="H1028" s="1">
        <v>3.0</v>
      </c>
      <c r="I1028" s="1">
        <v>2.0</v>
      </c>
      <c r="J1028" s="1" t="s">
        <v>1132</v>
      </c>
    </row>
    <row r="1029" ht="15.75" customHeight="1">
      <c r="A1029" s="1">
        <v>1072.0</v>
      </c>
      <c r="B1029" s="1" t="str">
        <f t="shared" si="1"/>
        <v>mise a</v>
      </c>
      <c r="C1029" s="1" t="s">
        <v>1138</v>
      </c>
      <c r="E1029" s="1" t="s">
        <v>11</v>
      </c>
      <c r="F1029" s="1" t="s">
        <v>16</v>
      </c>
      <c r="G1029" s="4">
        <f t="shared" si="2"/>
        <v>4.5</v>
      </c>
      <c r="H1029" s="1">
        <v>5.0</v>
      </c>
      <c r="I1029" s="1">
        <v>2.0</v>
      </c>
      <c r="J1029" s="1" t="s">
        <v>1132</v>
      </c>
    </row>
    <row r="1030" ht="15.75" customHeight="1">
      <c r="A1030" s="1">
        <v>1073.0</v>
      </c>
      <c r="B1030" s="1" t="str">
        <f t="shared" si="1"/>
        <v>&lt;p&gt;mise a</v>
      </c>
      <c r="C1030" s="1" t="s">
        <v>1139</v>
      </c>
      <c r="E1030" s="1" t="s">
        <v>23</v>
      </c>
      <c r="F1030" s="1" t="s">
        <v>19</v>
      </c>
      <c r="G1030" s="4">
        <f t="shared" si="2"/>
        <v>4</v>
      </c>
      <c r="H1030" s="1">
        <v>5.0</v>
      </c>
      <c r="I1030" s="1">
        <v>2.0</v>
      </c>
      <c r="J1030" s="1" t="s">
        <v>1132</v>
      </c>
    </row>
    <row r="1031" ht="15.75" customHeight="1">
      <c r="A1031" s="1">
        <v>1074.0</v>
      </c>
      <c r="B1031" s="1" t="str">
        <f t="shared" si="1"/>
        <v>Mise à</v>
      </c>
      <c r="C1031" s="1" t="s">
        <v>1140</v>
      </c>
      <c r="E1031" s="1" t="s">
        <v>11</v>
      </c>
      <c r="F1031" s="1" t="s">
        <v>16</v>
      </c>
      <c r="G1031" s="4">
        <f t="shared" si="2"/>
        <v>4.5</v>
      </c>
      <c r="H1031" s="1">
        <v>2.0</v>
      </c>
      <c r="I1031" s="1">
        <v>2.0</v>
      </c>
      <c r="J1031" s="1" t="s">
        <v>1141</v>
      </c>
    </row>
    <row r="1032" ht="15.75" customHeight="1">
      <c r="A1032" s="1">
        <v>1075.0</v>
      </c>
      <c r="B1032" s="1" t="str">
        <f t="shared" si="1"/>
        <v>&lt;p&gt;Mise &amp;agrave;</v>
      </c>
      <c r="C1032" s="1" t="s">
        <v>1142</v>
      </c>
      <c r="E1032" s="1" t="s">
        <v>23</v>
      </c>
      <c r="F1032" s="1" t="s">
        <v>49</v>
      </c>
      <c r="G1032" s="4">
        <f t="shared" si="2"/>
        <v>3</v>
      </c>
      <c r="H1032" s="1">
        <v>2.0</v>
      </c>
      <c r="I1032" s="1">
        <v>2.0</v>
      </c>
      <c r="J1032" s="1" t="s">
        <v>1141</v>
      </c>
    </row>
    <row r="1033" ht="15.75" customHeight="1">
      <c r="A1033" s="1">
        <v>1076.0</v>
      </c>
      <c r="B1033" s="1" t="str">
        <f t="shared" si="1"/>
        <v>Mise à</v>
      </c>
      <c r="C1033" s="1" t="s">
        <v>1140</v>
      </c>
      <c r="E1033" s="1" t="s">
        <v>11</v>
      </c>
      <c r="F1033" s="1" t="s">
        <v>16</v>
      </c>
      <c r="G1033" s="4">
        <f t="shared" si="2"/>
        <v>4.5</v>
      </c>
      <c r="H1033" s="1">
        <v>2.0</v>
      </c>
      <c r="I1033" s="1">
        <v>2.0</v>
      </c>
      <c r="J1033" s="1" t="s">
        <v>1143</v>
      </c>
    </row>
    <row r="1034" ht="15.75" customHeight="1">
      <c r="A1034" s="1">
        <v>1077.0</v>
      </c>
      <c r="B1034" s="1" t="str">
        <f t="shared" si="1"/>
        <v>&lt;p&gt;&lt;span style="font-size:13px"&gt;Mise</v>
      </c>
      <c r="C1034" s="1" t="s">
        <v>1144</v>
      </c>
      <c r="E1034" s="1" t="s">
        <v>23</v>
      </c>
      <c r="F1034" s="1" t="s">
        <v>49</v>
      </c>
      <c r="G1034" s="4">
        <f t="shared" si="2"/>
        <v>3</v>
      </c>
      <c r="H1034" s="1">
        <v>2.0</v>
      </c>
      <c r="I1034" s="1">
        <v>2.0</v>
      </c>
      <c r="J1034" s="1" t="s">
        <v>1143</v>
      </c>
    </row>
    <row r="1035" ht="15.75" customHeight="1">
      <c r="A1035" s="1">
        <v>1078.0</v>
      </c>
      <c r="B1035" s="1" t="str">
        <f t="shared" si="1"/>
        <v>Actualisation de</v>
      </c>
      <c r="C1035" s="1" t="s">
        <v>1145</v>
      </c>
      <c r="E1035" s="1" t="s">
        <v>11</v>
      </c>
      <c r="F1035" s="1" t="s">
        <v>19</v>
      </c>
      <c r="G1035" s="4">
        <f t="shared" si="2"/>
        <v>10</v>
      </c>
      <c r="H1035" s="1">
        <v>8.0</v>
      </c>
      <c r="I1035" s="1">
        <v>2.0</v>
      </c>
      <c r="J1035" s="1" t="s">
        <v>1143</v>
      </c>
    </row>
    <row r="1036" ht="15.75" customHeight="1">
      <c r="A1036" s="1">
        <v>1079.0</v>
      </c>
      <c r="B1036" s="1" t="str">
        <f t="shared" si="1"/>
        <v>assistance a</v>
      </c>
      <c r="C1036" s="1" t="s">
        <v>1146</v>
      </c>
      <c r="E1036" s="1" t="s">
        <v>11</v>
      </c>
      <c r="F1036" s="1" t="s">
        <v>16</v>
      </c>
      <c r="G1036" s="4">
        <f t="shared" si="2"/>
        <v>4.5</v>
      </c>
      <c r="H1036" s="1">
        <v>5.0</v>
      </c>
      <c r="I1036" s="1">
        <v>23.0</v>
      </c>
      <c r="J1036" s="1" t="s">
        <v>1143</v>
      </c>
    </row>
    <row r="1037" ht="15.75" customHeight="1">
      <c r="A1037" s="1">
        <v>1080.0</v>
      </c>
      <c r="B1037" s="1" t="str">
        <f t="shared" si="1"/>
        <v>&lt;p&gt;elaboration de</v>
      </c>
      <c r="C1037" s="1" t="s">
        <v>1147</v>
      </c>
      <c r="E1037" s="1" t="s">
        <v>23</v>
      </c>
      <c r="F1037" s="1" t="s">
        <v>19</v>
      </c>
      <c r="G1037" s="4">
        <f t="shared" si="2"/>
        <v>4</v>
      </c>
      <c r="H1037" s="1">
        <v>5.0</v>
      </c>
      <c r="I1037" s="1">
        <v>23.0</v>
      </c>
      <c r="J1037" s="1" t="s">
        <v>1143</v>
      </c>
    </row>
    <row r="1038" ht="15.75" customHeight="1">
      <c r="A1038" s="1">
        <v>1081.0</v>
      </c>
      <c r="B1038" s="1" t="str">
        <f t="shared" si="1"/>
        <v>Assistance a</v>
      </c>
      <c r="C1038" s="1" t="s">
        <v>1148</v>
      </c>
      <c r="E1038" s="1" t="s">
        <v>11</v>
      </c>
      <c r="F1038" s="1" t="s">
        <v>885</v>
      </c>
      <c r="G1038" s="4">
        <f t="shared" si="2"/>
        <v>4.833333333</v>
      </c>
      <c r="H1038" s="1">
        <v>5.0</v>
      </c>
      <c r="I1038" s="1">
        <v>23.0</v>
      </c>
      <c r="J1038" s="1" t="s">
        <v>1149</v>
      </c>
    </row>
    <row r="1039" ht="15.75" customHeight="1">
      <c r="A1039" s="1">
        <v>1082.0</v>
      </c>
      <c r="B1039" s="1" t="str">
        <f t="shared" si="1"/>
        <v>&lt;p&gt;elaboration de</v>
      </c>
      <c r="C1039" s="1" t="s">
        <v>1150</v>
      </c>
      <c r="E1039" s="1" t="s">
        <v>23</v>
      </c>
      <c r="F1039" s="1" t="s">
        <v>19</v>
      </c>
      <c r="G1039" s="4">
        <f t="shared" si="2"/>
        <v>4</v>
      </c>
      <c r="H1039" s="1">
        <v>5.0</v>
      </c>
      <c r="I1039" s="1">
        <v>23.0</v>
      </c>
      <c r="J1039" s="1" t="s">
        <v>1149</v>
      </c>
    </row>
    <row r="1040" ht="15.75" customHeight="1">
      <c r="A1040" s="1">
        <v>1083.0</v>
      </c>
      <c r="B1040" s="1" t="str">
        <f t="shared" si="1"/>
        <v>&lt;p&gt;&amp;eacute;laboration du</v>
      </c>
      <c r="C1040" s="1" t="s">
        <v>1151</v>
      </c>
      <c r="E1040" s="1" t="s">
        <v>11</v>
      </c>
      <c r="F1040" s="1" t="s">
        <v>16</v>
      </c>
      <c r="G1040" s="4">
        <f t="shared" si="2"/>
        <v>4.5</v>
      </c>
      <c r="H1040" s="1">
        <v>5.0</v>
      </c>
      <c r="I1040" s="1">
        <v>23.0</v>
      </c>
      <c r="J1040" s="1" t="s">
        <v>1152</v>
      </c>
    </row>
    <row r="1041" ht="15.75" customHeight="1">
      <c r="A1041" s="1">
        <v>1084.0</v>
      </c>
      <c r="B1041" s="1" t="str">
        <f t="shared" si="1"/>
        <v>Préparation du</v>
      </c>
      <c r="C1041" s="1" t="s">
        <v>1153</v>
      </c>
      <c r="E1041" s="1" t="s">
        <v>11</v>
      </c>
      <c r="F1041" s="1" t="s">
        <v>19</v>
      </c>
      <c r="G1041" s="4">
        <f t="shared" si="2"/>
        <v>10</v>
      </c>
      <c r="H1041" s="1">
        <v>8.0</v>
      </c>
      <c r="I1041" s="1">
        <v>2.0</v>
      </c>
      <c r="J1041" s="1" t="s">
        <v>1152</v>
      </c>
    </row>
    <row r="1042" ht="15.75" customHeight="1">
      <c r="A1042" s="1">
        <v>1085.0</v>
      </c>
      <c r="B1042" s="1" t="str">
        <f t="shared" si="1"/>
        <v>&lt;p&gt;mise ajour</v>
      </c>
      <c r="C1042" s="1" t="s">
        <v>1154</v>
      </c>
      <c r="E1042" s="1" t="s">
        <v>23</v>
      </c>
      <c r="F1042" s="1" t="s">
        <v>19</v>
      </c>
      <c r="G1042" s="4">
        <f t="shared" si="2"/>
        <v>4</v>
      </c>
      <c r="H1042" s="1">
        <v>5.0</v>
      </c>
      <c r="I1042" s="1">
        <v>23.0</v>
      </c>
      <c r="J1042" s="1" t="s">
        <v>1152</v>
      </c>
    </row>
    <row r="1043" ht="15.75" customHeight="1">
      <c r="A1043" s="1">
        <v>1086.0</v>
      </c>
      <c r="B1043" s="1" t="str">
        <f t="shared" si="1"/>
        <v>Mise en</v>
      </c>
      <c r="C1043" s="1" t="s">
        <v>1155</v>
      </c>
      <c r="E1043" s="1" t="s">
        <v>11</v>
      </c>
      <c r="F1043" s="1" t="s">
        <v>16</v>
      </c>
      <c r="G1043" s="4">
        <f t="shared" si="2"/>
        <v>4.5</v>
      </c>
      <c r="H1043" s="1">
        <v>8.0</v>
      </c>
      <c r="I1043" s="1">
        <v>6.0</v>
      </c>
      <c r="J1043" s="1" t="s">
        <v>1156</v>
      </c>
    </row>
    <row r="1044" ht="15.75" customHeight="1">
      <c r="A1044" s="1">
        <v>1087.0</v>
      </c>
      <c r="B1044" s="1" t="str">
        <f t="shared" si="1"/>
        <v>&lt;p&gt;Pr&amp;eacute;paration du</v>
      </c>
      <c r="C1044" s="1" t="s">
        <v>1157</v>
      </c>
      <c r="E1044" s="1" t="s">
        <v>23</v>
      </c>
      <c r="F1044" s="1" t="s">
        <v>19</v>
      </c>
      <c r="G1044" s="4">
        <f t="shared" si="2"/>
        <v>4</v>
      </c>
      <c r="H1044" s="1">
        <v>8.0</v>
      </c>
      <c r="I1044" s="1">
        <v>2.0</v>
      </c>
      <c r="J1044" s="1" t="s">
        <v>1156</v>
      </c>
    </row>
    <row r="1045" ht="15.75" customHeight="1">
      <c r="A1045" s="1">
        <v>1088.0</v>
      </c>
      <c r="B1045" s="1" t="str">
        <f t="shared" si="1"/>
        <v>congé la</v>
      </c>
      <c r="C1045" s="1" t="s">
        <v>1158</v>
      </c>
      <c r="E1045" s="1" t="s">
        <v>11</v>
      </c>
      <c r="F1045" s="1" t="s">
        <v>16</v>
      </c>
      <c r="G1045" s="4">
        <f t="shared" si="2"/>
        <v>4.5</v>
      </c>
      <c r="H1045" s="1">
        <v>5.0</v>
      </c>
      <c r="I1045" s="1">
        <v>23.0</v>
      </c>
      <c r="J1045" s="1" t="s">
        <v>1156</v>
      </c>
    </row>
    <row r="1046" ht="15.75" customHeight="1">
      <c r="A1046" s="1">
        <v>1089.0</v>
      </c>
      <c r="B1046" s="1" t="str">
        <f t="shared" si="1"/>
        <v>&lt;p&gt;Assistance a</v>
      </c>
      <c r="C1046" s="1" t="s">
        <v>1159</v>
      </c>
      <c r="E1046" s="1" t="s">
        <v>23</v>
      </c>
      <c r="F1046" s="1" t="s">
        <v>19</v>
      </c>
      <c r="G1046" s="4">
        <f t="shared" si="2"/>
        <v>4</v>
      </c>
      <c r="H1046" s="1">
        <v>5.0</v>
      </c>
      <c r="I1046" s="1">
        <v>23.0</v>
      </c>
      <c r="J1046" s="1" t="s">
        <v>1156</v>
      </c>
    </row>
    <row r="1047" ht="15.75" customHeight="1">
      <c r="A1047" s="1">
        <v>1090.0</v>
      </c>
      <c r="B1047" s="1" t="str">
        <f t="shared" si="1"/>
        <v>Préparation des</v>
      </c>
      <c r="C1047" s="1" t="s">
        <v>1160</v>
      </c>
      <c r="E1047" s="1" t="s">
        <v>11</v>
      </c>
      <c r="F1047" s="1" t="s">
        <v>19</v>
      </c>
      <c r="G1047" s="4">
        <f t="shared" si="2"/>
        <v>10</v>
      </c>
      <c r="H1047" s="1">
        <v>8.0</v>
      </c>
      <c r="I1047" s="1">
        <v>2.0</v>
      </c>
      <c r="J1047" s="1" t="s">
        <v>1161</v>
      </c>
    </row>
    <row r="1048" ht="15.75" customHeight="1">
      <c r="A1048" s="1">
        <v>1091.0</v>
      </c>
      <c r="B1048" s="1" t="str">
        <f t="shared" si="1"/>
        <v>elaboration du</v>
      </c>
      <c r="C1048" s="1" t="s">
        <v>1162</v>
      </c>
      <c r="E1048" s="1" t="s">
        <v>11</v>
      </c>
      <c r="F1048" s="1" t="s">
        <v>16</v>
      </c>
      <c r="G1048" s="4">
        <f t="shared" si="2"/>
        <v>4.5</v>
      </c>
      <c r="H1048" s="1">
        <v>5.0</v>
      </c>
      <c r="I1048" s="1">
        <v>23.0</v>
      </c>
      <c r="J1048" s="1" t="s">
        <v>1161</v>
      </c>
    </row>
    <row r="1049" ht="15.75" customHeight="1">
      <c r="A1049" s="1">
        <v>1092.0</v>
      </c>
      <c r="B1049" s="1" t="str">
        <f t="shared" si="1"/>
        <v>&lt;p&gt;mise a</v>
      </c>
      <c r="C1049" s="1" t="s">
        <v>1163</v>
      </c>
      <c r="E1049" s="1" t="s">
        <v>23</v>
      </c>
      <c r="F1049" s="1" t="s">
        <v>19</v>
      </c>
      <c r="G1049" s="4">
        <f t="shared" si="2"/>
        <v>4</v>
      </c>
      <c r="H1049" s="1">
        <v>5.0</v>
      </c>
      <c r="I1049" s="1">
        <v>23.0</v>
      </c>
      <c r="J1049" s="1" t="s">
        <v>1161</v>
      </c>
    </row>
    <row r="1050" ht="15.75" customHeight="1">
      <c r="A1050" s="1">
        <v>1093.0</v>
      </c>
      <c r="B1050" s="1" t="str">
        <f t="shared" si="1"/>
        <v>mise a</v>
      </c>
      <c r="C1050" s="1" t="s">
        <v>1164</v>
      </c>
      <c r="E1050" s="1" t="s">
        <v>11</v>
      </c>
      <c r="F1050" s="1" t="s">
        <v>16</v>
      </c>
      <c r="G1050" s="4">
        <f t="shared" si="2"/>
        <v>4.5</v>
      </c>
      <c r="H1050" s="1">
        <v>5.0</v>
      </c>
      <c r="I1050" s="1">
        <v>23.0</v>
      </c>
      <c r="J1050" s="1" t="s">
        <v>1165</v>
      </c>
    </row>
    <row r="1051" ht="15.75" customHeight="1">
      <c r="A1051" s="1">
        <v>1094.0</v>
      </c>
      <c r="B1051" s="1" t="str">
        <f t="shared" si="1"/>
        <v>&lt;p&gt;mise ajour</v>
      </c>
      <c r="C1051" s="1" t="s">
        <v>1166</v>
      </c>
      <c r="E1051" s="1" t="s">
        <v>23</v>
      </c>
      <c r="F1051" s="1" t="s">
        <v>19</v>
      </c>
      <c r="G1051" s="4">
        <f t="shared" si="2"/>
        <v>4</v>
      </c>
      <c r="H1051" s="1">
        <v>5.0</v>
      </c>
      <c r="I1051" s="1">
        <v>23.0</v>
      </c>
      <c r="J1051" s="1" t="s">
        <v>1165</v>
      </c>
    </row>
    <row r="1052" ht="15.75" customHeight="1">
      <c r="A1052" s="1">
        <v>1095.0</v>
      </c>
      <c r="B1052" s="1" t="str">
        <f t="shared" si="1"/>
        <v>Préparation du</v>
      </c>
      <c r="C1052" s="1" t="s">
        <v>1167</v>
      </c>
      <c r="E1052" s="1" t="s">
        <v>11</v>
      </c>
      <c r="F1052" s="1" t="s">
        <v>19</v>
      </c>
      <c r="G1052" s="4">
        <f t="shared" si="2"/>
        <v>10</v>
      </c>
      <c r="H1052" s="1">
        <v>8.0</v>
      </c>
      <c r="I1052" s="1">
        <v>2.0</v>
      </c>
      <c r="J1052" s="1" t="s">
        <v>1165</v>
      </c>
    </row>
    <row r="1053" ht="15.75" customHeight="1">
      <c r="A1053" s="1">
        <v>1096.0</v>
      </c>
      <c r="B1053" s="1" t="str">
        <f t="shared" si="1"/>
        <v>&lt;p&gt;SaisIe des</v>
      </c>
      <c r="C1053" s="1" t="s">
        <v>1168</v>
      </c>
      <c r="E1053" s="1" t="s">
        <v>11</v>
      </c>
      <c r="F1053" s="1" t="s">
        <v>12</v>
      </c>
      <c r="G1053" s="4">
        <f t="shared" si="2"/>
        <v>2.5</v>
      </c>
      <c r="H1053" s="1">
        <v>5.0</v>
      </c>
      <c r="I1053" s="1">
        <v>23.0</v>
      </c>
      <c r="J1053" s="1" t="s">
        <v>1169</v>
      </c>
    </row>
    <row r="1054" ht="15.75" customHeight="1">
      <c r="A1054" s="1">
        <v>1097.0</v>
      </c>
      <c r="B1054" s="1" t="str">
        <f t="shared" si="1"/>
        <v>&lt;p&gt;LECTURE DES</v>
      </c>
      <c r="C1054" s="1" t="s">
        <v>1170</v>
      </c>
      <c r="E1054" s="1" t="s">
        <v>12</v>
      </c>
      <c r="F1054" s="1" t="s">
        <v>546</v>
      </c>
      <c r="G1054" s="4">
        <f t="shared" si="2"/>
        <v>1.25</v>
      </c>
      <c r="H1054" s="1">
        <v>5.0</v>
      </c>
      <c r="I1054" s="1">
        <v>23.0</v>
      </c>
      <c r="J1054" s="1" t="s">
        <v>1169</v>
      </c>
    </row>
    <row r="1055" ht="15.75" customHeight="1">
      <c r="A1055" s="1">
        <v>1098.0</v>
      </c>
      <c r="B1055" s="1" t="str">
        <f t="shared" si="1"/>
        <v>&lt;p&gt;MISE A</v>
      </c>
      <c r="C1055" s="1" t="s">
        <v>1171</v>
      </c>
      <c r="E1055" s="1" t="s">
        <v>546</v>
      </c>
      <c r="F1055" s="1" t="s">
        <v>16</v>
      </c>
      <c r="G1055" s="4">
        <f t="shared" si="2"/>
        <v>0.75</v>
      </c>
      <c r="H1055" s="1">
        <v>5.0</v>
      </c>
      <c r="I1055" s="1">
        <v>23.0</v>
      </c>
      <c r="J1055" s="1" t="s">
        <v>1169</v>
      </c>
    </row>
    <row r="1056" ht="15.75" customHeight="1">
      <c r="A1056" s="1">
        <v>1099.0</v>
      </c>
      <c r="B1056" s="1" t="str">
        <f t="shared" si="1"/>
        <v>&lt;p&gt;MISE A</v>
      </c>
      <c r="C1056" s="1" t="s">
        <v>1172</v>
      </c>
      <c r="E1056" s="1" t="s">
        <v>23</v>
      </c>
      <c r="F1056" s="1" t="s">
        <v>244</v>
      </c>
      <c r="G1056" s="4">
        <f t="shared" si="2"/>
        <v>1.25</v>
      </c>
      <c r="H1056" s="1">
        <v>5.0</v>
      </c>
      <c r="I1056" s="1">
        <v>23.0</v>
      </c>
      <c r="J1056" s="1" t="s">
        <v>1169</v>
      </c>
    </row>
    <row r="1057" ht="15.75" customHeight="1">
      <c r="A1057" s="1">
        <v>1100.0</v>
      </c>
      <c r="B1057" s="1" t="str">
        <f t="shared" si="1"/>
        <v>&lt;p&gt;elaboration des</v>
      </c>
      <c r="C1057" s="1" t="s">
        <v>1173</v>
      </c>
      <c r="E1057" s="1" t="s">
        <v>244</v>
      </c>
      <c r="F1057" s="1" t="s">
        <v>104</v>
      </c>
      <c r="G1057" s="4">
        <f t="shared" si="2"/>
        <v>0.75</v>
      </c>
      <c r="H1057" s="1">
        <v>5.0</v>
      </c>
      <c r="I1057" s="1">
        <v>23.0</v>
      </c>
      <c r="J1057" s="1" t="s">
        <v>1169</v>
      </c>
    </row>
    <row r="1058" ht="15.75" customHeight="1">
      <c r="A1058" s="1">
        <v>1101.0</v>
      </c>
      <c r="B1058" s="1" t="str">
        <f t="shared" si="1"/>
        <v>liste des</v>
      </c>
      <c r="C1058" s="1" t="s">
        <v>1174</v>
      </c>
      <c r="E1058" s="1" t="s">
        <v>104</v>
      </c>
      <c r="F1058" s="1" t="s">
        <v>19</v>
      </c>
      <c r="G1058" s="4">
        <f t="shared" si="2"/>
        <v>2</v>
      </c>
      <c r="H1058" s="1">
        <v>5.0</v>
      </c>
      <c r="I1058" s="1">
        <v>23.0</v>
      </c>
      <c r="J1058" s="1" t="s">
        <v>1169</v>
      </c>
    </row>
    <row r="1059" ht="15.75" customHeight="1">
      <c r="A1059" s="1">
        <v>1102.0</v>
      </c>
      <c r="B1059" s="1" t="str">
        <f t="shared" si="1"/>
        <v>Préparation d'une</v>
      </c>
      <c r="C1059" s="1" t="s">
        <v>1175</v>
      </c>
      <c r="E1059" s="1" t="s">
        <v>11</v>
      </c>
      <c r="F1059" s="1" t="s">
        <v>131</v>
      </c>
      <c r="G1059" s="4">
        <f t="shared" si="2"/>
        <v>2</v>
      </c>
      <c r="H1059" s="1">
        <v>8.0</v>
      </c>
      <c r="I1059" s="1">
        <v>21.0</v>
      </c>
      <c r="J1059" s="1" t="s">
        <v>1176</v>
      </c>
    </row>
    <row r="1060" ht="15.75" customHeight="1">
      <c r="A1060" s="1">
        <v>1103.0</v>
      </c>
      <c r="B1060" s="1" t="str">
        <f t="shared" si="1"/>
        <v>&lt;p&gt;Pr&amp;eacute;paration d&amp;#39;une</v>
      </c>
      <c r="C1060" s="1" t="s">
        <v>1177</v>
      </c>
      <c r="E1060" s="1" t="s">
        <v>131</v>
      </c>
      <c r="F1060" s="1" t="s">
        <v>19</v>
      </c>
      <c r="G1060" s="4">
        <f t="shared" si="2"/>
        <v>8</v>
      </c>
      <c r="H1060" s="1">
        <v>8.0</v>
      </c>
      <c r="I1060" s="1">
        <v>12.0</v>
      </c>
      <c r="J1060" s="1" t="s">
        <v>1176</v>
      </c>
    </row>
    <row r="1061" ht="15.75" customHeight="1">
      <c r="A1061" s="1">
        <v>1104.0</v>
      </c>
      <c r="B1061" s="1" t="str">
        <f t="shared" si="1"/>
        <v>Saisie inventaire</v>
      </c>
      <c r="C1061" s="1" t="s">
        <v>1178</v>
      </c>
      <c r="E1061" s="1" t="s">
        <v>11</v>
      </c>
      <c r="F1061" s="1" t="s">
        <v>16</v>
      </c>
      <c r="G1061" s="4">
        <f t="shared" si="2"/>
        <v>4.5</v>
      </c>
      <c r="H1061" s="1">
        <v>4.0</v>
      </c>
      <c r="I1061" s="1">
        <v>23.0</v>
      </c>
      <c r="J1061" s="1" t="s">
        <v>1176</v>
      </c>
    </row>
    <row r="1062" ht="15.75" customHeight="1">
      <c r="A1062" s="1">
        <v>1105.0</v>
      </c>
      <c r="B1062" s="1" t="str">
        <f t="shared" si="1"/>
        <v>Saisie inventaire</v>
      </c>
      <c r="C1062" s="1" t="s">
        <v>1178</v>
      </c>
      <c r="E1062" s="1" t="s">
        <v>23</v>
      </c>
      <c r="F1062" s="1" t="s">
        <v>19</v>
      </c>
      <c r="G1062" s="4">
        <f t="shared" si="2"/>
        <v>4</v>
      </c>
      <c r="H1062" s="1">
        <v>4.0</v>
      </c>
      <c r="I1062" s="1">
        <v>23.0</v>
      </c>
      <c r="J1062" s="1" t="s">
        <v>1176</v>
      </c>
    </row>
    <row r="1063" ht="15.75" customHeight="1">
      <c r="A1063" s="1">
        <v>1106.0</v>
      </c>
      <c r="B1063" s="1" t="str">
        <f t="shared" si="1"/>
        <v>Collecte des</v>
      </c>
      <c r="C1063" s="1" t="s">
        <v>1179</v>
      </c>
      <c r="E1063" s="1" t="s">
        <v>11</v>
      </c>
      <c r="F1063" s="1" t="s">
        <v>19</v>
      </c>
      <c r="G1063" s="4">
        <f t="shared" si="2"/>
        <v>10</v>
      </c>
      <c r="H1063" s="1">
        <v>8.0</v>
      </c>
      <c r="I1063" s="1">
        <v>23.0</v>
      </c>
      <c r="J1063" s="1" t="s">
        <v>1180</v>
      </c>
    </row>
    <row r="1064" ht="15.75" customHeight="1">
      <c r="A1064" s="1">
        <v>1107.0</v>
      </c>
      <c r="B1064" s="1" t="str">
        <f t="shared" si="1"/>
        <v>élaboration pv</v>
      </c>
      <c r="C1064" s="1" t="s">
        <v>1181</v>
      </c>
      <c r="E1064" s="1" t="s">
        <v>11</v>
      </c>
      <c r="F1064" s="1" t="s">
        <v>83</v>
      </c>
      <c r="G1064" s="4">
        <f t="shared" si="2"/>
        <v>1.5</v>
      </c>
      <c r="H1064" s="1">
        <v>5.0</v>
      </c>
      <c r="I1064" s="1">
        <v>23.0</v>
      </c>
      <c r="J1064" s="1" t="s">
        <v>1182</v>
      </c>
    </row>
    <row r="1065" ht="15.75" customHeight="1">
      <c r="A1065" s="1">
        <v>1108.0</v>
      </c>
      <c r="B1065" s="1" t="str">
        <f t="shared" si="1"/>
        <v>&lt;p&gt;assistance &amp;agrave;</v>
      </c>
      <c r="C1065" s="1" t="s">
        <v>1183</v>
      </c>
      <c r="E1065" s="1" t="s">
        <v>83</v>
      </c>
      <c r="F1065" s="1" t="s">
        <v>40</v>
      </c>
      <c r="G1065" s="4">
        <f t="shared" si="2"/>
        <v>2</v>
      </c>
      <c r="H1065" s="1">
        <v>5.0</v>
      </c>
      <c r="I1065" s="1">
        <v>23.0</v>
      </c>
      <c r="J1065" s="1" t="s">
        <v>1182</v>
      </c>
    </row>
    <row r="1066" ht="15.75" customHeight="1">
      <c r="A1066" s="1">
        <v>1109.0</v>
      </c>
      <c r="B1066" s="1" t="str">
        <f t="shared" si="1"/>
        <v>&lt;p&gt;finalisation du</v>
      </c>
      <c r="C1066" s="1" t="s">
        <v>1184</v>
      </c>
      <c r="E1066" s="1" t="s">
        <v>40</v>
      </c>
      <c r="F1066" s="1" t="s">
        <v>16</v>
      </c>
      <c r="G1066" s="4">
        <f t="shared" si="2"/>
        <v>1</v>
      </c>
      <c r="H1066" s="1">
        <v>5.0</v>
      </c>
      <c r="I1066" s="1">
        <v>23.0</v>
      </c>
      <c r="J1066" s="1" t="s">
        <v>1182</v>
      </c>
    </row>
    <row r="1067" ht="15.75" customHeight="1">
      <c r="A1067" s="1">
        <v>1110.0</v>
      </c>
      <c r="B1067" s="1" t="str">
        <f t="shared" si="1"/>
        <v>&lt;p&gt;analyse des</v>
      </c>
      <c r="C1067" s="1" t="s">
        <v>1185</v>
      </c>
      <c r="E1067" s="1" t="s">
        <v>23</v>
      </c>
      <c r="F1067" s="1" t="s">
        <v>244</v>
      </c>
      <c r="G1067" s="4">
        <f t="shared" si="2"/>
        <v>1.25</v>
      </c>
      <c r="H1067" s="1">
        <v>5.0</v>
      </c>
      <c r="I1067" s="1">
        <v>23.0</v>
      </c>
      <c r="J1067" s="1" t="s">
        <v>1182</v>
      </c>
    </row>
    <row r="1068" ht="15.75" customHeight="1">
      <c r="A1068" s="1">
        <v>1111.0</v>
      </c>
      <c r="B1068" s="1" t="str">
        <f t="shared" si="1"/>
        <v>&lt;p&gt;MISE AU</v>
      </c>
      <c r="C1068" s="1" t="s">
        <v>1186</v>
      </c>
      <c r="E1068" s="1" t="s">
        <v>244</v>
      </c>
      <c r="F1068" s="1" t="s">
        <v>1187</v>
      </c>
      <c r="G1068" s="4">
        <f t="shared" si="2"/>
        <v>0.8333333333</v>
      </c>
      <c r="H1068" s="1">
        <v>5.0</v>
      </c>
      <c r="I1068" s="1">
        <v>23.0</v>
      </c>
      <c r="J1068" s="1" t="s">
        <v>1182</v>
      </c>
    </row>
    <row r="1069" ht="15.75" customHeight="1">
      <c r="A1069" s="1">
        <v>1112.0</v>
      </c>
      <c r="B1069" s="1" t="str">
        <f t="shared" si="1"/>
        <v>&lt;p&gt;mise a</v>
      </c>
      <c r="C1069" s="1" t="s">
        <v>1188</v>
      </c>
      <c r="E1069" s="1" t="s">
        <v>1187</v>
      </c>
      <c r="F1069" s="1" t="s">
        <v>19</v>
      </c>
      <c r="G1069" s="4">
        <f t="shared" si="2"/>
        <v>1.916666667</v>
      </c>
      <c r="H1069" s="1">
        <v>5.0</v>
      </c>
      <c r="I1069" s="1">
        <v>23.0</v>
      </c>
      <c r="J1069" s="1" t="s">
        <v>1182</v>
      </c>
    </row>
    <row r="1070" ht="15.75" customHeight="1">
      <c r="A1070" s="1">
        <v>1113.0</v>
      </c>
      <c r="B1070" s="1" t="str">
        <f t="shared" si="1"/>
        <v>&lt;p&gt;Collecte des</v>
      </c>
      <c r="C1070" s="1" t="s">
        <v>1189</v>
      </c>
      <c r="E1070" s="1" t="s">
        <v>11</v>
      </c>
      <c r="F1070" s="1" t="s">
        <v>19</v>
      </c>
      <c r="G1070" s="4">
        <f t="shared" si="2"/>
        <v>10</v>
      </c>
      <c r="H1070" s="1">
        <v>8.0</v>
      </c>
      <c r="I1070" s="1">
        <v>23.0</v>
      </c>
      <c r="J1070" s="1" t="s">
        <v>1190</v>
      </c>
    </row>
    <row r="1071" ht="15.75" customHeight="1">
      <c r="A1071" s="1">
        <v>1114.0</v>
      </c>
      <c r="B1071" s="1" t="str">
        <f t="shared" si="1"/>
        <v>&lt;p&gt;analyse et</v>
      </c>
      <c r="C1071" s="1" t="s">
        <v>1191</v>
      </c>
      <c r="E1071" s="1" t="s">
        <v>11</v>
      </c>
      <c r="F1071" s="1" t="s">
        <v>16</v>
      </c>
      <c r="G1071" s="4">
        <f t="shared" si="2"/>
        <v>4.5</v>
      </c>
      <c r="H1071" s="1">
        <v>5.0</v>
      </c>
      <c r="I1071" s="1">
        <v>23.0</v>
      </c>
      <c r="J1071" s="1" t="s">
        <v>1190</v>
      </c>
    </row>
    <row r="1072" ht="15.75" customHeight="1">
      <c r="A1072" s="1">
        <v>1115.0</v>
      </c>
      <c r="B1072" s="1" t="str">
        <f t="shared" si="1"/>
        <v>&lt;p&gt;lecture de</v>
      </c>
      <c r="C1072" s="1" t="s">
        <v>1192</v>
      </c>
      <c r="E1072" s="1" t="s">
        <v>23</v>
      </c>
      <c r="F1072" s="1" t="s">
        <v>19</v>
      </c>
      <c r="G1072" s="4">
        <f t="shared" si="2"/>
        <v>4</v>
      </c>
      <c r="H1072" s="1">
        <v>5.0</v>
      </c>
      <c r="I1072" s="1">
        <v>23.0</v>
      </c>
      <c r="J1072" s="1" t="s">
        <v>1190</v>
      </c>
    </row>
    <row r="1073" ht="15.75" customHeight="1">
      <c r="A1073" s="1">
        <v>1116.0</v>
      </c>
      <c r="B1073" s="1" t="str">
        <f t="shared" si="1"/>
        <v>&lt;p&gt;&amp;eacute;critures comptable&lt;/p&gt;
&lt;p&gt;Pr&amp;eacute;paration</v>
      </c>
      <c r="C1073" s="1" t="s">
        <v>1193</v>
      </c>
      <c r="E1073" s="1" t="s">
        <v>1194</v>
      </c>
      <c r="F1073" s="1" t="s">
        <v>37</v>
      </c>
      <c r="G1073" s="4">
        <f t="shared" si="2"/>
        <v>1.25</v>
      </c>
      <c r="H1073" s="1">
        <v>9.0</v>
      </c>
      <c r="I1073" s="1">
        <v>19.0</v>
      </c>
      <c r="J1073" s="1" t="s">
        <v>1195</v>
      </c>
    </row>
    <row r="1074" ht="15.75" customHeight="1">
      <c r="A1074" s="1">
        <v>1117.0</v>
      </c>
      <c r="B1074" s="1" t="str">
        <f t="shared" si="1"/>
        <v>&lt;p&gt;-envoi des</v>
      </c>
      <c r="C1074" s="1" t="s">
        <v>1196</v>
      </c>
      <c r="E1074" s="1" t="s">
        <v>11</v>
      </c>
      <c r="F1074" s="1" t="s">
        <v>16</v>
      </c>
      <c r="G1074" s="4">
        <f t="shared" si="2"/>
        <v>4.5</v>
      </c>
      <c r="H1074" s="1">
        <v>11.0</v>
      </c>
      <c r="I1074" s="1">
        <v>16.0</v>
      </c>
      <c r="J1074" s="1" t="s">
        <v>1195</v>
      </c>
    </row>
    <row r="1075" ht="15.75" customHeight="1">
      <c r="A1075" s="1">
        <v>1118.0</v>
      </c>
      <c r="B1075" s="1" t="str">
        <f t="shared" si="1"/>
        <v>&lt;p&gt;Préparation payement</v>
      </c>
      <c r="C1075" s="1" t="s">
        <v>1197</v>
      </c>
      <c r="E1075" s="1" t="s">
        <v>37</v>
      </c>
      <c r="F1075" s="1" t="s">
        <v>19</v>
      </c>
      <c r="G1075" s="4">
        <f t="shared" si="2"/>
        <v>2.5</v>
      </c>
      <c r="H1075" s="1">
        <v>9.0</v>
      </c>
      <c r="I1075" s="1">
        <v>20.0</v>
      </c>
      <c r="J1075" s="1" t="s">
        <v>1195</v>
      </c>
    </row>
    <row r="1076" ht="15.75" customHeight="1">
      <c r="A1076" s="1">
        <v>1119.0</v>
      </c>
      <c r="B1076" s="1" t="str">
        <f t="shared" si="1"/>
        <v>&lt;p&gt;-Préparation salaire</v>
      </c>
      <c r="C1076" s="1" t="s">
        <v>1198</v>
      </c>
      <c r="E1076" s="1" t="s">
        <v>11</v>
      </c>
      <c r="F1076" s="1" t="s">
        <v>885</v>
      </c>
      <c r="G1076" s="4">
        <f t="shared" si="2"/>
        <v>4.833333333</v>
      </c>
      <c r="H1076" s="1">
        <v>9.0</v>
      </c>
      <c r="I1076" s="1">
        <v>24.0</v>
      </c>
      <c r="J1076" s="1" t="s">
        <v>1195</v>
      </c>
    </row>
    <row r="1077" ht="15.75" customHeight="1">
      <c r="A1077" s="1">
        <v>1120.0</v>
      </c>
      <c r="B1077" s="1" t="str">
        <f t="shared" si="1"/>
        <v>&lt;p&gt;- Mise</v>
      </c>
      <c r="C1077" s="1" t="s">
        <v>1199</v>
      </c>
      <c r="E1077" s="1" t="s">
        <v>23</v>
      </c>
      <c r="F1077" s="1" t="s">
        <v>1194</v>
      </c>
      <c r="G1077" s="4">
        <f t="shared" si="2"/>
        <v>0.25</v>
      </c>
      <c r="H1077" s="1">
        <v>9.0</v>
      </c>
      <c r="I1077" s="1">
        <v>26.0</v>
      </c>
      <c r="J1077" s="1" t="s">
        <v>1195</v>
      </c>
    </row>
    <row r="1078" ht="15.75" customHeight="1">
      <c r="A1078" s="1">
        <v>1121.0</v>
      </c>
      <c r="B1078" s="1" t="str">
        <f t="shared" si="1"/>
        <v>Developpement la</v>
      </c>
      <c r="C1078" s="1" t="s">
        <v>1200</v>
      </c>
      <c r="E1078" s="1" t="s">
        <v>11</v>
      </c>
      <c r="F1078" s="1" t="s">
        <v>16</v>
      </c>
      <c r="G1078" s="4">
        <f t="shared" si="2"/>
        <v>4.5</v>
      </c>
      <c r="H1078" s="1">
        <v>2.0</v>
      </c>
      <c r="I1078" s="1">
        <v>23.0</v>
      </c>
      <c r="J1078" s="1" t="s">
        <v>1195</v>
      </c>
    </row>
    <row r="1079" ht="15.75" customHeight="1">
      <c r="A1079" s="1">
        <v>1122.0</v>
      </c>
      <c r="B1079" s="1" t="str">
        <f t="shared" si="1"/>
        <v>&lt;p&gt;Conception la</v>
      </c>
      <c r="C1079" s="1" t="s">
        <v>1201</v>
      </c>
      <c r="E1079" s="1" t="s">
        <v>23</v>
      </c>
      <c r="F1079" s="1" t="s">
        <v>49</v>
      </c>
      <c r="G1079" s="4">
        <f t="shared" si="2"/>
        <v>3</v>
      </c>
      <c r="H1079" s="1">
        <v>2.0</v>
      </c>
      <c r="I1079" s="1">
        <v>23.0</v>
      </c>
      <c r="J1079" s="1" t="s">
        <v>1195</v>
      </c>
    </row>
    <row r="1080" ht="15.75" customHeight="1">
      <c r="A1080" s="1">
        <v>1123.0</v>
      </c>
      <c r="B1080" s="1" t="str">
        <f t="shared" si="1"/>
        <v>
-gerer les</v>
      </c>
      <c r="C1080" s="1" t="s">
        <v>1202</v>
      </c>
      <c r="E1080" s="1" t="s">
        <v>23</v>
      </c>
      <c r="F1080" s="1" t="s">
        <v>19</v>
      </c>
      <c r="G1080" s="4">
        <f t="shared" si="2"/>
        <v>4</v>
      </c>
      <c r="H1080" s="1">
        <v>11.0</v>
      </c>
      <c r="I1080" s="1">
        <v>16.0</v>
      </c>
      <c r="J1080" s="1" t="s">
        <v>1195</v>
      </c>
    </row>
    <row r="1081" ht="15.75" customHeight="1">
      <c r="A1081" s="1">
        <v>1130.0</v>
      </c>
      <c r="B1081" s="1" t="str">
        <f t="shared" si="1"/>
        <v>&lt;p&gt;- divers</v>
      </c>
      <c r="C1081" s="1" t="s">
        <v>1203</v>
      </c>
      <c r="E1081" s="1" t="s">
        <v>62</v>
      </c>
      <c r="F1081" s="1" t="s">
        <v>372</v>
      </c>
      <c r="G1081" s="4">
        <f t="shared" si="2"/>
        <v>4.5</v>
      </c>
      <c r="H1081" s="1">
        <v>9.0</v>
      </c>
      <c r="I1081" s="1">
        <v>19.0</v>
      </c>
      <c r="J1081" s="1" t="s">
        <v>1204</v>
      </c>
    </row>
    <row r="1082" ht="15.75" customHeight="1">
      <c r="A1082" s="1">
        <v>1124.0</v>
      </c>
      <c r="B1082" s="1" t="str">
        <f t="shared" si="1"/>
        <v>&lt;p&gt;Pr&amp;eacute;paration du</v>
      </c>
      <c r="C1082" s="1" t="s">
        <v>1205</v>
      </c>
      <c r="E1082" s="1" t="s">
        <v>11</v>
      </c>
      <c r="F1082" s="1" t="s">
        <v>19</v>
      </c>
      <c r="G1082" s="4">
        <f t="shared" si="2"/>
        <v>10</v>
      </c>
      <c r="H1082" s="1">
        <v>8.0</v>
      </c>
      <c r="I1082" s="1">
        <v>23.0</v>
      </c>
      <c r="J1082" s="1" t="s">
        <v>1195</v>
      </c>
    </row>
    <row r="1083" ht="15.75" customHeight="1">
      <c r="A1083" s="1">
        <v>1125.0</v>
      </c>
      <c r="B1083" s="1" t="str">
        <f t="shared" si="1"/>
        <v>Re lecture</v>
      </c>
      <c r="C1083" s="1" t="s">
        <v>1206</v>
      </c>
      <c r="E1083" s="1" t="s">
        <v>11</v>
      </c>
      <c r="F1083" s="1" t="s">
        <v>16</v>
      </c>
      <c r="G1083" s="4">
        <f t="shared" si="2"/>
        <v>4.5</v>
      </c>
      <c r="H1083" s="1">
        <v>3.0</v>
      </c>
      <c r="I1083" s="1">
        <v>2.0</v>
      </c>
      <c r="J1083" s="1" t="s">
        <v>1195</v>
      </c>
    </row>
    <row r="1084" ht="15.75" customHeight="1">
      <c r="A1084" s="1">
        <v>1126.0</v>
      </c>
      <c r="B1084" s="1" t="str">
        <f t="shared" si="1"/>
        <v>&lt;p&gt;Re lecture</v>
      </c>
      <c r="C1084" s="1" t="s">
        <v>1207</v>
      </c>
      <c r="E1084" s="1" t="s">
        <v>23</v>
      </c>
      <c r="F1084" s="1" t="s">
        <v>104</v>
      </c>
      <c r="G1084" s="4">
        <f t="shared" si="2"/>
        <v>2</v>
      </c>
      <c r="H1084" s="1">
        <v>3.0</v>
      </c>
      <c r="I1084" s="1">
        <v>2.0</v>
      </c>
      <c r="J1084" s="1" t="s">
        <v>1195</v>
      </c>
    </row>
    <row r="1085" ht="15.75" customHeight="1">
      <c r="A1085" s="1">
        <v>1127.0</v>
      </c>
      <c r="B1085" s="1" t="str">
        <f t="shared" si="1"/>
        <v>&lt;p&gt;Recherche bibliographique</v>
      </c>
      <c r="C1085" s="1" t="s">
        <v>1208</v>
      </c>
      <c r="E1085" s="1" t="s">
        <v>104</v>
      </c>
      <c r="F1085" s="1" t="s">
        <v>19</v>
      </c>
      <c r="G1085" s="4">
        <f t="shared" si="2"/>
        <v>2</v>
      </c>
      <c r="H1085" s="1">
        <v>3.0</v>
      </c>
      <c r="I1085" s="1">
        <v>23.0</v>
      </c>
      <c r="J1085" s="1" t="s">
        <v>1195</v>
      </c>
    </row>
    <row r="1086" ht="15.75" customHeight="1">
      <c r="A1086" s="1">
        <v>1128.0</v>
      </c>
      <c r="B1086" s="1" t="str">
        <f t="shared" si="1"/>
        <v>&lt;p&gt;Base de</v>
      </c>
      <c r="C1086" s="1" t="s">
        <v>1209</v>
      </c>
      <c r="E1086" s="1" t="s">
        <v>11</v>
      </c>
      <c r="F1086" s="1" t="s">
        <v>16</v>
      </c>
      <c r="G1086" s="4">
        <f t="shared" si="2"/>
        <v>4.5</v>
      </c>
      <c r="H1086" s="1">
        <v>4.0</v>
      </c>
      <c r="I1086" s="1">
        <v>23.0</v>
      </c>
      <c r="J1086" s="1" t="s">
        <v>1195</v>
      </c>
    </row>
    <row r="1087" ht="15.75" customHeight="1">
      <c r="A1087" s="1">
        <v>1129.0</v>
      </c>
      <c r="B1087" s="1" t="str">
        <f t="shared" si="1"/>
        <v>&lt;p&gt;Base de</v>
      </c>
      <c r="C1087" s="1" t="s">
        <v>1210</v>
      </c>
      <c r="E1087" s="1" t="s">
        <v>23</v>
      </c>
      <c r="F1087" s="1" t="s">
        <v>19</v>
      </c>
      <c r="G1087" s="4">
        <f t="shared" si="2"/>
        <v>4</v>
      </c>
      <c r="H1087" s="1">
        <v>4.0</v>
      </c>
      <c r="I1087" s="1">
        <v>23.0</v>
      </c>
      <c r="J1087" s="1" t="s">
        <v>1195</v>
      </c>
    </row>
    <row r="1088" ht="15.75" customHeight="1">
      <c r="A1088" s="1">
        <v>1131.0</v>
      </c>
      <c r="B1088" s="1" t="str">
        <f t="shared" si="1"/>
        <v>&lt;p&gt;- des</v>
      </c>
      <c r="C1088" s="1" t="s">
        <v>1211</v>
      </c>
      <c r="E1088" s="1" t="s">
        <v>70</v>
      </c>
      <c r="F1088" s="1" t="s">
        <v>372</v>
      </c>
      <c r="G1088" s="4">
        <f t="shared" si="2"/>
        <v>5</v>
      </c>
      <c r="H1088" s="1">
        <v>9.0</v>
      </c>
      <c r="I1088" s="1">
        <v>19.0</v>
      </c>
      <c r="J1088" s="1" t="s">
        <v>1212</v>
      </c>
    </row>
    <row r="1089" ht="15.75" customHeight="1">
      <c r="A1089" s="1">
        <v>1132.0</v>
      </c>
      <c r="B1089" s="1" t="str">
        <f t="shared" si="1"/>
        <v>&lt;p&gt;Mise &amp;agrave;</v>
      </c>
      <c r="C1089" s="1" t="s">
        <v>1213</v>
      </c>
      <c r="E1089" s="1" t="s">
        <v>372</v>
      </c>
      <c r="F1089" s="1" t="s">
        <v>23</v>
      </c>
      <c r="G1089" s="4">
        <f t="shared" si="2"/>
        <v>0.5</v>
      </c>
      <c r="H1089" s="1">
        <v>9.0</v>
      </c>
      <c r="I1089" s="1">
        <v>26.0</v>
      </c>
      <c r="J1089" s="1" t="s">
        <v>1212</v>
      </c>
    </row>
    <row r="1090" ht="15.75" customHeight="1">
      <c r="A1090" s="1">
        <v>1133.0</v>
      </c>
      <c r="B1090" s="1" t="str">
        <f t="shared" si="1"/>
        <v>&lt;p&gt;- divers</v>
      </c>
      <c r="C1090" s="1" t="s">
        <v>1214</v>
      </c>
      <c r="E1090" s="1" t="s">
        <v>47</v>
      </c>
      <c r="F1090" s="1" t="s">
        <v>18</v>
      </c>
      <c r="G1090" s="4">
        <f t="shared" si="2"/>
        <v>2.5</v>
      </c>
      <c r="H1090" s="1">
        <v>9.0</v>
      </c>
      <c r="I1090" s="1">
        <v>19.0</v>
      </c>
      <c r="J1090" s="1" t="s">
        <v>1212</v>
      </c>
    </row>
    <row r="1091" ht="15.75" customHeight="1">
      <c r="A1091" s="1">
        <v>1134.0</v>
      </c>
      <c r="B1091" s="1" t="str">
        <f t="shared" si="1"/>
        <v>-Gérer la</v>
      </c>
      <c r="C1091" s="1" t="s">
        <v>1215</v>
      </c>
      <c r="E1091" s="1" t="s">
        <v>11</v>
      </c>
      <c r="F1091" s="1" t="s">
        <v>16</v>
      </c>
      <c r="G1091" s="4">
        <f t="shared" si="2"/>
        <v>4.5</v>
      </c>
      <c r="H1091" s="1">
        <v>11.0</v>
      </c>
      <c r="I1091" s="1">
        <v>16.0</v>
      </c>
      <c r="J1091" s="1" t="s">
        <v>1216</v>
      </c>
    </row>
    <row r="1092" ht="15.75" customHeight="1">
      <c r="A1092" s="1">
        <v>1135.0</v>
      </c>
      <c r="B1092" s="1" t="str">
        <f t="shared" si="1"/>
        <v>&lt;p&gt;- divers</v>
      </c>
      <c r="C1092" s="1" t="s">
        <v>1217</v>
      </c>
      <c r="E1092" s="1" t="s">
        <v>11</v>
      </c>
      <c r="F1092" s="1" t="s">
        <v>16</v>
      </c>
      <c r="G1092" s="4">
        <f t="shared" si="2"/>
        <v>4.5</v>
      </c>
      <c r="H1092" s="1">
        <v>9.0</v>
      </c>
      <c r="I1092" s="1">
        <v>20.0</v>
      </c>
      <c r="J1092" s="1" t="s">
        <v>1216</v>
      </c>
    </row>
    <row r="1093" ht="15.75" customHeight="1">
      <c r="A1093" s="1">
        <v>1136.0</v>
      </c>
      <c r="B1093" s="1" t="str">
        <f t="shared" si="1"/>
        <v>&lt;p&gt;- les</v>
      </c>
      <c r="C1093" s="1" t="s">
        <v>1218</v>
      </c>
      <c r="E1093" s="1" t="s">
        <v>23</v>
      </c>
      <c r="F1093" s="1" t="s">
        <v>67</v>
      </c>
      <c r="G1093" s="4">
        <f t="shared" si="2"/>
        <v>0.5</v>
      </c>
      <c r="H1093" s="1">
        <v>9.0</v>
      </c>
      <c r="I1093" s="1">
        <v>24.0</v>
      </c>
      <c r="J1093" s="1" t="s">
        <v>1216</v>
      </c>
    </row>
    <row r="1094" ht="15.75" customHeight="1">
      <c r="A1094" s="1">
        <v>1137.0</v>
      </c>
      <c r="B1094" s="1" t="str">
        <f t="shared" si="1"/>
        <v>&lt;p&gt;- mise</v>
      </c>
      <c r="C1094" s="1" t="s">
        <v>1219</v>
      </c>
      <c r="E1094" s="1" t="s">
        <v>67</v>
      </c>
      <c r="F1094" s="1" t="s">
        <v>47</v>
      </c>
      <c r="G1094" s="4">
        <f t="shared" si="2"/>
        <v>0.5</v>
      </c>
      <c r="H1094" s="1">
        <v>9.0</v>
      </c>
      <c r="I1094" s="1">
        <v>26.0</v>
      </c>
      <c r="J1094" s="1" t="s">
        <v>1216</v>
      </c>
    </row>
    <row r="1095" ht="15.75" customHeight="1">
      <c r="A1095" s="1">
        <v>1138.0</v>
      </c>
      <c r="B1095" s="1" t="str">
        <f t="shared" si="1"/>
        <v>&lt;p&gt;- divers</v>
      </c>
      <c r="C1095" s="1" t="s">
        <v>1220</v>
      </c>
      <c r="E1095" s="1" t="s">
        <v>47</v>
      </c>
      <c r="F1095" s="1" t="s">
        <v>19</v>
      </c>
      <c r="G1095" s="4">
        <f t="shared" si="2"/>
        <v>3</v>
      </c>
      <c r="H1095" s="1">
        <v>9.0</v>
      </c>
      <c r="I1095" s="1">
        <v>19.0</v>
      </c>
      <c r="J1095" s="1" t="s">
        <v>1216</v>
      </c>
    </row>
    <row r="1096" ht="15.75" customHeight="1">
      <c r="A1096" s="1">
        <v>1139.0</v>
      </c>
      <c r="B1096" s="1" t="str">
        <f t="shared" si="1"/>
        <v>Mise à</v>
      </c>
      <c r="C1096" s="1" t="s">
        <v>1221</v>
      </c>
      <c r="E1096" s="1" t="s">
        <v>11</v>
      </c>
      <c r="F1096" s="1" t="s">
        <v>16</v>
      </c>
      <c r="G1096" s="4">
        <f t="shared" si="2"/>
        <v>4.5</v>
      </c>
      <c r="H1096" s="1">
        <v>2.0</v>
      </c>
      <c r="I1096" s="1">
        <v>23.0</v>
      </c>
      <c r="J1096" s="1" t="s">
        <v>1216</v>
      </c>
    </row>
    <row r="1097" ht="15.75" customHeight="1">
      <c r="A1097" s="1">
        <v>1140.0</v>
      </c>
      <c r="B1097" s="1" t="str">
        <f t="shared" si="1"/>
        <v>&lt;p&gt;Mise &amp;agrave;</v>
      </c>
      <c r="C1097" s="1" t="s">
        <v>1222</v>
      </c>
      <c r="E1097" s="1" t="s">
        <v>23</v>
      </c>
      <c r="F1097" s="1" t="s">
        <v>49</v>
      </c>
      <c r="G1097" s="4">
        <f t="shared" si="2"/>
        <v>3</v>
      </c>
      <c r="H1097" s="1">
        <v>2.0</v>
      </c>
      <c r="I1097" s="1">
        <v>2.0</v>
      </c>
      <c r="J1097" s="1" t="s">
        <v>1216</v>
      </c>
    </row>
    <row r="1098" ht="15.75" customHeight="1">
      <c r="A1098" s="1">
        <v>1141.0</v>
      </c>
      <c r="B1098" s="1" t="str">
        <f t="shared" si="1"/>
        <v>Préparation de</v>
      </c>
      <c r="C1098" s="1" t="s">
        <v>1223</v>
      </c>
      <c r="E1098" s="1" t="s">
        <v>11</v>
      </c>
      <c r="F1098" s="1" t="s">
        <v>19</v>
      </c>
      <c r="G1098" s="4">
        <f t="shared" si="2"/>
        <v>10</v>
      </c>
      <c r="H1098" s="1">
        <v>8.0</v>
      </c>
      <c r="I1098" s="1">
        <v>2.0</v>
      </c>
      <c r="J1098" s="1" t="s">
        <v>1216</v>
      </c>
    </row>
    <row r="1099" ht="15.75" customHeight="1">
      <c r="A1099" s="1">
        <v>1142.0</v>
      </c>
      <c r="B1099" s="1" t="str">
        <f t="shared" si="1"/>
        <v>Re lecture</v>
      </c>
      <c r="C1099" s="1" t="s">
        <v>1224</v>
      </c>
      <c r="E1099" s="1" t="s">
        <v>23</v>
      </c>
      <c r="F1099" s="1" t="s">
        <v>19</v>
      </c>
      <c r="G1099" s="4">
        <f t="shared" si="2"/>
        <v>4</v>
      </c>
      <c r="H1099" s="1">
        <v>3.0</v>
      </c>
      <c r="I1099" s="1">
        <v>2.0</v>
      </c>
      <c r="J1099" s="1" t="s">
        <v>1216</v>
      </c>
    </row>
    <row r="1100" ht="15.75" customHeight="1">
      <c r="A1100" s="1">
        <v>1143.0</v>
      </c>
      <c r="B1100" s="1" t="str">
        <f t="shared" si="1"/>
        <v>saisie base</v>
      </c>
      <c r="C1100" s="1" t="s">
        <v>1225</v>
      </c>
      <c r="E1100" s="1" t="s">
        <v>11</v>
      </c>
      <c r="F1100" s="1" t="s">
        <v>16</v>
      </c>
      <c r="G1100" s="4">
        <f t="shared" si="2"/>
        <v>4.5</v>
      </c>
      <c r="H1100" s="1">
        <v>4.0</v>
      </c>
      <c r="I1100" s="1">
        <v>23.0</v>
      </c>
      <c r="J1100" s="1" t="s">
        <v>1216</v>
      </c>
    </row>
    <row r="1101" ht="15.75" customHeight="1">
      <c r="A1101" s="1">
        <v>1144.0</v>
      </c>
      <c r="B1101" s="1" t="str">
        <f t="shared" si="1"/>
        <v>&lt;p&gt;&lt;span style="font-size:13px"&gt;saisie</v>
      </c>
      <c r="C1101" s="1" t="s">
        <v>1226</v>
      </c>
      <c r="E1101" s="1" t="s">
        <v>23</v>
      </c>
      <c r="F1101" s="1" t="s">
        <v>19</v>
      </c>
      <c r="G1101" s="4">
        <f t="shared" si="2"/>
        <v>4</v>
      </c>
      <c r="H1101" s="1">
        <v>4.0</v>
      </c>
      <c r="I1101" s="1">
        <v>23.0</v>
      </c>
      <c r="J1101" s="1" t="s">
        <v>1216</v>
      </c>
    </row>
    <row r="1102" ht="15.75" customHeight="1">
      <c r="A1102" s="1">
        <v>1145.0</v>
      </c>
      <c r="B1102" s="1" t="str">
        <f t="shared" si="1"/>
        <v>&lt;p&gt;tache asministratif&lt;/p&gt;
&lt;p&gt;page</v>
      </c>
      <c r="C1102" s="1" t="s">
        <v>1227</v>
      </c>
      <c r="E1102" s="1" t="s">
        <v>23</v>
      </c>
      <c r="F1102" s="1" t="s">
        <v>19</v>
      </c>
      <c r="G1102" s="4">
        <f t="shared" si="2"/>
        <v>4</v>
      </c>
      <c r="H1102" s="1">
        <v>11.0</v>
      </c>
      <c r="I1102" s="1">
        <v>16.0</v>
      </c>
      <c r="J1102" s="1" t="s">
        <v>1216</v>
      </c>
    </row>
    <row r="1103" ht="15.75" customHeight="1">
      <c r="A1103" s="1">
        <v>1146.0</v>
      </c>
      <c r="B1103" s="1" t="str">
        <f t="shared" si="1"/>
        <v>&lt;p&gt;tache asministratif&lt;/p&gt;
&lt;p&gt;page</v>
      </c>
      <c r="C1103" s="1" t="s">
        <v>1228</v>
      </c>
      <c r="E1103" s="1" t="s">
        <v>11</v>
      </c>
      <c r="F1103" s="1" t="s">
        <v>16</v>
      </c>
      <c r="G1103" s="4">
        <f t="shared" si="2"/>
        <v>4.5</v>
      </c>
      <c r="H1103" s="1">
        <v>11.0</v>
      </c>
      <c r="I1103" s="1">
        <v>16.0</v>
      </c>
      <c r="J1103" s="1" t="s">
        <v>1229</v>
      </c>
    </row>
    <row r="1104" ht="15.75" customHeight="1">
      <c r="A1104" s="1">
        <v>1147.0</v>
      </c>
      <c r="B1104" s="1" t="str">
        <f t="shared" si="1"/>
        <v>Mise à</v>
      </c>
      <c r="C1104" s="1" t="s">
        <v>1230</v>
      </c>
      <c r="E1104" s="1" t="s">
        <v>11</v>
      </c>
      <c r="F1104" s="1" t="s">
        <v>16</v>
      </c>
      <c r="G1104" s="4">
        <f t="shared" si="2"/>
        <v>4.5</v>
      </c>
      <c r="H1104" s="1">
        <v>2.0</v>
      </c>
      <c r="I1104" s="1">
        <v>2.0</v>
      </c>
      <c r="J1104" s="1" t="s">
        <v>1229</v>
      </c>
    </row>
    <row r="1105" ht="15.75" customHeight="1">
      <c r="A1105" s="1">
        <v>1148.0</v>
      </c>
      <c r="B1105" s="1" t="str">
        <f t="shared" si="1"/>
        <v>&lt;p&gt;Mise &amp;agrave;</v>
      </c>
      <c r="C1105" s="1" t="s">
        <v>1231</v>
      </c>
      <c r="E1105" s="1" t="s">
        <v>23</v>
      </c>
      <c r="F1105" s="1" t="s">
        <v>49</v>
      </c>
      <c r="G1105" s="4">
        <f t="shared" si="2"/>
        <v>3</v>
      </c>
      <c r="H1105" s="1">
        <v>2.0</v>
      </c>
      <c r="I1105" s="1">
        <v>2.0</v>
      </c>
      <c r="J1105" s="1" t="s">
        <v>1229</v>
      </c>
    </row>
    <row r="1106" ht="15.75" customHeight="1">
      <c r="A1106" s="1">
        <v>1149.0</v>
      </c>
      <c r="B1106" s="1" t="str">
        <f t="shared" si="1"/>
        <v>bibliographie et</v>
      </c>
      <c r="C1106" s="1" t="s">
        <v>1232</v>
      </c>
      <c r="E1106" s="1" t="s">
        <v>11</v>
      </c>
      <c r="F1106" s="1" t="s">
        <v>16</v>
      </c>
      <c r="G1106" s="4">
        <f t="shared" si="2"/>
        <v>4.5</v>
      </c>
      <c r="H1106" s="1">
        <v>3.0</v>
      </c>
      <c r="I1106" s="1">
        <v>2.0</v>
      </c>
      <c r="J1106" s="1" t="s">
        <v>1229</v>
      </c>
    </row>
    <row r="1107" ht="15.75" customHeight="1">
      <c r="A1107" s="1">
        <v>1150.0</v>
      </c>
      <c r="B1107" s="1" t="str">
        <f t="shared" si="1"/>
        <v>&lt;p&gt;tache asministratif&lt;/p&gt;
&lt;p&gt;page</v>
      </c>
      <c r="C1107" s="1" t="s">
        <v>1233</v>
      </c>
      <c r="E1107" s="1" t="s">
        <v>23</v>
      </c>
      <c r="F1107" s="1" t="s">
        <v>19</v>
      </c>
      <c r="G1107" s="4">
        <f t="shared" si="2"/>
        <v>4</v>
      </c>
      <c r="H1107" s="1">
        <v>11.0</v>
      </c>
      <c r="I1107" s="1">
        <v>1.0</v>
      </c>
      <c r="J1107" s="1" t="s">
        <v>1229</v>
      </c>
    </row>
    <row r="1108" ht="15.75" customHeight="1">
      <c r="A1108" s="1">
        <v>1151.0</v>
      </c>
      <c r="B1108" s="1" t="str">
        <f t="shared" si="1"/>
        <v>Préparation de</v>
      </c>
      <c r="C1108" s="1" t="s">
        <v>1234</v>
      </c>
      <c r="E1108" s="1" t="s">
        <v>11</v>
      </c>
      <c r="F1108" s="1" t="s">
        <v>131</v>
      </c>
      <c r="G1108" s="4">
        <f t="shared" si="2"/>
        <v>2</v>
      </c>
      <c r="H1108" s="1">
        <v>8.0</v>
      </c>
      <c r="I1108" s="1">
        <v>2.0</v>
      </c>
      <c r="J1108" s="1" t="s">
        <v>1229</v>
      </c>
    </row>
    <row r="1109" ht="15.75" customHeight="1">
      <c r="A1109" s="1">
        <v>1152.0</v>
      </c>
      <c r="B1109" s="1" t="str">
        <f t="shared" si="1"/>
        <v>&lt;p&gt;Collecte des</v>
      </c>
      <c r="C1109" s="1" t="s">
        <v>1235</v>
      </c>
      <c r="E1109" s="1" t="s">
        <v>131</v>
      </c>
      <c r="F1109" s="1" t="s">
        <v>19</v>
      </c>
      <c r="G1109" s="4">
        <f t="shared" si="2"/>
        <v>8</v>
      </c>
      <c r="H1109" s="1">
        <v>8.0</v>
      </c>
      <c r="I1109" s="1">
        <v>23.0</v>
      </c>
      <c r="J1109" s="1" t="s">
        <v>1229</v>
      </c>
    </row>
    <row r="1110" ht="15.75" customHeight="1">
      <c r="A1110" s="1">
        <v>1153.0</v>
      </c>
      <c r="B1110" s="1" t="str">
        <f t="shared" si="1"/>
        <v>Saisie de</v>
      </c>
      <c r="C1110" s="1" t="s">
        <v>1236</v>
      </c>
      <c r="E1110" s="1" t="s">
        <v>11</v>
      </c>
      <c r="F1110" s="1" t="s">
        <v>16</v>
      </c>
      <c r="G1110" s="4">
        <f t="shared" si="2"/>
        <v>4.5</v>
      </c>
      <c r="H1110" s="1">
        <v>4.0</v>
      </c>
      <c r="I1110" s="1">
        <v>23.0</v>
      </c>
      <c r="J1110" s="1" t="s">
        <v>1229</v>
      </c>
    </row>
    <row r="1111" ht="15.75" customHeight="1">
      <c r="A1111" s="1">
        <v>1154.0</v>
      </c>
      <c r="B1111" s="1" t="str">
        <f t="shared" si="1"/>
        <v>&lt;p&gt;BD SIG</v>
      </c>
      <c r="C1111" s="1" t="s">
        <v>1237</v>
      </c>
      <c r="E1111" s="1" t="s">
        <v>23</v>
      </c>
      <c r="F1111" s="1" t="s">
        <v>19</v>
      </c>
      <c r="G1111" s="4">
        <f t="shared" si="2"/>
        <v>4</v>
      </c>
      <c r="H1111" s="1">
        <v>3.0</v>
      </c>
      <c r="I1111" s="1">
        <v>2.0</v>
      </c>
      <c r="J1111" s="1" t="s">
        <v>1229</v>
      </c>
    </row>
    <row r="1112" ht="15.75" customHeight="1">
      <c r="A1112" s="1">
        <v>1155.0</v>
      </c>
      <c r="B1112" s="1" t="str">
        <f t="shared" si="1"/>
        <v>&lt;p&gt;Saisie de</v>
      </c>
      <c r="C1112" s="1" t="s">
        <v>1238</v>
      </c>
      <c r="E1112" s="1" t="s">
        <v>23</v>
      </c>
      <c r="F1112" s="1" t="s">
        <v>19</v>
      </c>
      <c r="G1112" s="4">
        <f t="shared" si="2"/>
        <v>4</v>
      </c>
      <c r="H1112" s="1">
        <v>4.0</v>
      </c>
      <c r="I1112" s="1">
        <v>23.0</v>
      </c>
      <c r="J1112" s="1" t="s">
        <v>1229</v>
      </c>
    </row>
    <row r="1113" ht="15.75" customHeight="1">
      <c r="A1113" s="1">
        <v>1156.0</v>
      </c>
      <c r="B1113" s="1" t="str">
        <f t="shared" si="1"/>
        <v>&lt;p&gt;-Divers &amp;eacute;critures</v>
      </c>
      <c r="C1113" s="1" t="s">
        <v>1239</v>
      </c>
      <c r="E1113" s="1" t="s">
        <v>11</v>
      </c>
      <c r="F1113" s="1" t="s">
        <v>16</v>
      </c>
      <c r="G1113" s="4">
        <f t="shared" si="2"/>
        <v>4.5</v>
      </c>
      <c r="H1113" s="1">
        <v>9.0</v>
      </c>
      <c r="I1113" s="1">
        <v>19.0</v>
      </c>
      <c r="J1113" s="1" t="s">
        <v>1229</v>
      </c>
    </row>
    <row r="1114" ht="15.75" customHeight="1">
      <c r="A1114" s="1">
        <v>1157.0</v>
      </c>
      <c r="B1114" s="1" t="str">
        <f t="shared" si="1"/>
        <v>&lt;p&gt;- j'ai</v>
      </c>
      <c r="C1114" s="1" t="s">
        <v>1240</v>
      </c>
      <c r="E1114" s="1" t="s">
        <v>23</v>
      </c>
      <c r="F1114" s="1" t="s">
        <v>67</v>
      </c>
      <c r="G1114" s="4">
        <f t="shared" si="2"/>
        <v>0.5</v>
      </c>
      <c r="H1114" s="1">
        <v>9.0</v>
      </c>
      <c r="I1114" s="1">
        <v>24.0</v>
      </c>
      <c r="J1114" s="1" t="s">
        <v>1229</v>
      </c>
    </row>
    <row r="1115" ht="15.75" customHeight="1">
      <c r="A1115" s="1">
        <v>1158.0</v>
      </c>
      <c r="B1115" s="1" t="str">
        <f t="shared" si="1"/>
        <v>- justif</v>
      </c>
      <c r="C1115" s="1" t="s">
        <v>1241</v>
      </c>
      <c r="E1115" s="1" t="s">
        <v>67</v>
      </c>
      <c r="F1115" s="1" t="s">
        <v>47</v>
      </c>
      <c r="G1115" s="4">
        <f t="shared" si="2"/>
        <v>0.5</v>
      </c>
      <c r="H1115" s="1">
        <v>9.0</v>
      </c>
      <c r="I1115" s="1">
        <v>20.0</v>
      </c>
      <c r="J1115" s="1" t="s">
        <v>1229</v>
      </c>
    </row>
    <row r="1116" ht="15.75" customHeight="1">
      <c r="A1116" s="1">
        <v>1159.0</v>
      </c>
      <c r="B1116" s="1" t="str">
        <f t="shared" si="1"/>
        <v>&lt;p&gt;- mise</v>
      </c>
      <c r="C1116" s="1" t="s">
        <v>1242</v>
      </c>
      <c r="E1116" s="1" t="s">
        <v>47</v>
      </c>
      <c r="F1116" s="1" t="s">
        <v>244</v>
      </c>
      <c r="G1116" s="4">
        <f t="shared" si="2"/>
        <v>0.25</v>
      </c>
      <c r="H1116" s="1">
        <v>9.0</v>
      </c>
      <c r="I1116" s="1">
        <v>26.0</v>
      </c>
      <c r="J1116" s="1" t="s">
        <v>1229</v>
      </c>
    </row>
    <row r="1117" ht="15.75" customHeight="1">
      <c r="A1117" s="1">
        <v>1160.0</v>
      </c>
      <c r="B1117" s="1" t="str">
        <f t="shared" si="1"/>
        <v>&lt;p&gt;-divers écritures</v>
      </c>
      <c r="C1117" s="1" t="s">
        <v>1243</v>
      </c>
      <c r="E1117" s="1" t="s">
        <v>244</v>
      </c>
      <c r="F1117" s="1" t="s">
        <v>73</v>
      </c>
      <c r="G1117" s="4">
        <f t="shared" si="2"/>
        <v>3.75</v>
      </c>
      <c r="H1117" s="1">
        <v>9.0</v>
      </c>
      <c r="I1117" s="1">
        <v>19.0</v>
      </c>
      <c r="J1117" s="1" t="s">
        <v>1229</v>
      </c>
    </row>
    <row r="1118" ht="15.75" customHeight="1">
      <c r="A1118" s="1">
        <v>1161.0</v>
      </c>
      <c r="B1118" s="1" t="str">
        <f t="shared" si="1"/>
        <v>-mise à</v>
      </c>
      <c r="C1118" s="1" t="s">
        <v>1244</v>
      </c>
      <c r="E1118" s="1" t="s">
        <v>11</v>
      </c>
      <c r="F1118" s="1" t="s">
        <v>16</v>
      </c>
      <c r="G1118" s="4">
        <f t="shared" si="2"/>
        <v>4.5</v>
      </c>
      <c r="H1118" s="1">
        <v>11.0</v>
      </c>
      <c r="I1118" s="1">
        <v>16.0</v>
      </c>
      <c r="J1118" s="1" t="s">
        <v>1245</v>
      </c>
    </row>
    <row r="1119" ht="15.75" customHeight="1">
      <c r="A1119" s="1">
        <v>1162.0</v>
      </c>
      <c r="B1119" s="1" t="str">
        <f t="shared" si="1"/>
        <v>Mise à</v>
      </c>
      <c r="C1119" s="1" t="s">
        <v>1246</v>
      </c>
      <c r="E1119" s="1" t="s">
        <v>11</v>
      </c>
      <c r="F1119" s="1" t="s">
        <v>16</v>
      </c>
      <c r="G1119" s="4">
        <f t="shared" si="2"/>
        <v>4.5</v>
      </c>
      <c r="H1119" s="1">
        <v>2.0</v>
      </c>
      <c r="I1119" s="1">
        <v>2.0</v>
      </c>
      <c r="J1119" s="1" t="s">
        <v>1245</v>
      </c>
    </row>
    <row r="1120" ht="15.75" customHeight="1">
      <c r="A1120" s="1">
        <v>1163.0</v>
      </c>
      <c r="B1120" s="1" t="str">
        <f t="shared" si="1"/>
        <v>&lt;p&gt;Mise &amp;agrave;</v>
      </c>
      <c r="C1120" s="1" t="s">
        <v>1247</v>
      </c>
      <c r="E1120" s="1" t="s">
        <v>23</v>
      </c>
      <c r="F1120" s="1" t="s">
        <v>49</v>
      </c>
      <c r="G1120" s="4">
        <f t="shared" si="2"/>
        <v>3</v>
      </c>
      <c r="H1120" s="1">
        <v>2.0</v>
      </c>
      <c r="I1120" s="1">
        <v>2.0</v>
      </c>
      <c r="J1120" s="1" t="s">
        <v>1245</v>
      </c>
    </row>
    <row r="1121" ht="15.75" customHeight="1">
      <c r="A1121" s="1">
        <v>1164.0</v>
      </c>
      <c r="B1121" s="1" t="str">
        <f t="shared" si="1"/>
        <v>réunion avac</v>
      </c>
      <c r="C1121" s="1" t="s">
        <v>1248</v>
      </c>
      <c r="E1121" s="1" t="s">
        <v>62</v>
      </c>
      <c r="F1121" s="1" t="s">
        <v>23</v>
      </c>
      <c r="G1121" s="4">
        <f t="shared" si="2"/>
        <v>5</v>
      </c>
      <c r="H1121" s="1">
        <v>3.0</v>
      </c>
      <c r="I1121" s="1">
        <v>2.0</v>
      </c>
      <c r="J1121" s="1" t="s">
        <v>1245</v>
      </c>
    </row>
    <row r="1122" ht="15.75" customHeight="1">
      <c r="A1122" s="1">
        <v>1165.0</v>
      </c>
      <c r="B1122" s="1" t="str">
        <f t="shared" si="1"/>
        <v>- divers</v>
      </c>
      <c r="C1122" s="1" t="s">
        <v>1249</v>
      </c>
      <c r="E1122" s="1" t="s">
        <v>11</v>
      </c>
      <c r="F1122" s="1" t="s">
        <v>457</v>
      </c>
      <c r="G1122" s="4">
        <f t="shared" si="2"/>
        <v>4.75</v>
      </c>
      <c r="H1122" s="1">
        <v>9.0</v>
      </c>
      <c r="I1122" s="1">
        <v>19.0</v>
      </c>
      <c r="J1122" s="1" t="s">
        <v>1245</v>
      </c>
    </row>
    <row r="1123" ht="15.75" customHeight="1">
      <c r="A1123" s="1">
        <v>1166.0</v>
      </c>
      <c r="B1123" s="1" t="str">
        <f t="shared" si="1"/>
        <v>&lt;p&gt;- rapprochement</v>
      </c>
      <c r="C1123" s="1" t="s">
        <v>1250</v>
      </c>
      <c r="E1123" s="1" t="s">
        <v>23</v>
      </c>
      <c r="F1123" s="1" t="s">
        <v>37</v>
      </c>
      <c r="G1123" s="4">
        <f t="shared" si="2"/>
        <v>1.5</v>
      </c>
      <c r="H1123" s="1">
        <v>9.0</v>
      </c>
      <c r="I1123" s="1">
        <v>20.0</v>
      </c>
      <c r="J1123" s="1" t="s">
        <v>1245</v>
      </c>
    </row>
    <row r="1124" ht="15.75" customHeight="1">
      <c r="A1124" s="1">
        <v>1167.0</v>
      </c>
      <c r="B1124" s="1" t="str">
        <f t="shared" si="1"/>
        <v>&lt;p&gt;- mise</v>
      </c>
      <c r="C1124" s="1" t="s">
        <v>1251</v>
      </c>
      <c r="E1124" s="1" t="s">
        <v>37</v>
      </c>
      <c r="F1124" s="1" t="s">
        <v>104</v>
      </c>
      <c r="G1124" s="4">
        <f t="shared" si="2"/>
        <v>0.5</v>
      </c>
      <c r="H1124" s="1">
        <v>9.0</v>
      </c>
      <c r="I1124" s="1">
        <v>26.0</v>
      </c>
      <c r="J1124" s="1" t="s">
        <v>1245</v>
      </c>
    </row>
    <row r="1125" ht="15.75" customHeight="1">
      <c r="A1125" s="1">
        <v>1168.0</v>
      </c>
      <c r="B1125" s="1" t="str">
        <f t="shared" si="1"/>
        <v>&lt;p&gt;Saisie de</v>
      </c>
      <c r="C1125" s="1" t="s">
        <v>1252</v>
      </c>
      <c r="E1125" s="1" t="s">
        <v>11</v>
      </c>
      <c r="F1125" s="1" t="s">
        <v>16</v>
      </c>
      <c r="G1125" s="4">
        <f t="shared" si="2"/>
        <v>4.5</v>
      </c>
      <c r="H1125" s="1">
        <v>4.0</v>
      </c>
      <c r="I1125" s="1">
        <v>23.0</v>
      </c>
      <c r="J1125" s="1" t="s">
        <v>1245</v>
      </c>
    </row>
    <row r="1126" ht="15.75" customHeight="1">
      <c r="A1126" s="1">
        <v>1169.0</v>
      </c>
      <c r="B1126" s="1" t="str">
        <f t="shared" si="1"/>
        <v>&lt;p&gt;- j&amp;#39;ai</v>
      </c>
      <c r="C1126" s="1" t="s">
        <v>1253</v>
      </c>
      <c r="E1126" s="1" t="s">
        <v>104</v>
      </c>
      <c r="F1126" s="1" t="s">
        <v>121</v>
      </c>
      <c r="G1126" s="4">
        <f t="shared" si="2"/>
        <v>0.5</v>
      </c>
      <c r="H1126" s="1">
        <v>9.0</v>
      </c>
      <c r="I1126" s="1">
        <v>24.0</v>
      </c>
      <c r="J1126" s="1" t="s">
        <v>1245</v>
      </c>
    </row>
    <row r="1127" ht="15.75" customHeight="1">
      <c r="A1127" s="1">
        <v>1170.0</v>
      </c>
      <c r="B1127" s="1" t="str">
        <f t="shared" si="1"/>
        <v>&lt;p&gt;Saisie de</v>
      </c>
      <c r="C1127" s="1" t="s">
        <v>1254</v>
      </c>
      <c r="E1127" s="1" t="s">
        <v>23</v>
      </c>
      <c r="F1127" s="1" t="s">
        <v>19</v>
      </c>
      <c r="G1127" s="4">
        <f t="shared" si="2"/>
        <v>4</v>
      </c>
      <c r="H1127" s="1">
        <v>4.0</v>
      </c>
      <c r="I1127" s="1">
        <v>23.0</v>
      </c>
      <c r="J1127" s="1" t="s">
        <v>1245</v>
      </c>
    </row>
    <row r="1128" ht="15.75" customHeight="1">
      <c r="A1128" s="1">
        <v>1171.0</v>
      </c>
      <c r="B1128" s="1" t="str">
        <f t="shared" si="1"/>
        <v>#VALUE!</v>
      </c>
      <c r="C1128" s="1" t="s">
        <v>1255</v>
      </c>
      <c r="E1128" s="1" t="s">
        <v>47</v>
      </c>
      <c r="F1128" s="1" t="s">
        <v>19</v>
      </c>
      <c r="G1128" s="4">
        <f t="shared" si="2"/>
        <v>3</v>
      </c>
      <c r="H1128" s="1">
        <v>3.0</v>
      </c>
      <c r="I1128" s="1">
        <v>23.0</v>
      </c>
      <c r="J1128" s="1" t="s">
        <v>1245</v>
      </c>
    </row>
    <row r="1129" ht="15.75" customHeight="1">
      <c r="A1129" s="1">
        <v>1172.0</v>
      </c>
      <c r="B1129" s="1" t="str">
        <f t="shared" si="1"/>
        <v>&lt;p&gt;- divers</v>
      </c>
      <c r="C1129" s="1" t="s">
        <v>1256</v>
      </c>
      <c r="E1129" s="1" t="s">
        <v>121</v>
      </c>
      <c r="F1129" s="1" t="s">
        <v>19</v>
      </c>
      <c r="G1129" s="4">
        <f t="shared" si="2"/>
        <v>1.5</v>
      </c>
      <c r="H1129" s="1">
        <v>9.0</v>
      </c>
      <c r="I1129" s="1">
        <v>19.0</v>
      </c>
      <c r="J1129" s="1" t="s">
        <v>1245</v>
      </c>
    </row>
    <row r="1130" ht="15.75" customHeight="1">
      <c r="A1130" s="1">
        <v>1173.0</v>
      </c>
      <c r="B1130" s="1" t="str">
        <f t="shared" si="1"/>
        <v>gerer la</v>
      </c>
      <c r="C1130" s="1" t="s">
        <v>1257</v>
      </c>
      <c r="E1130" s="1" t="s">
        <v>23</v>
      </c>
      <c r="F1130" s="1" t="s">
        <v>19</v>
      </c>
      <c r="G1130" s="4">
        <f t="shared" si="2"/>
        <v>4</v>
      </c>
      <c r="H1130" s="1">
        <v>11.0</v>
      </c>
      <c r="I1130" s="1">
        <v>16.0</v>
      </c>
      <c r="J1130" s="1" t="s">
        <v>1258</v>
      </c>
    </row>
    <row r="1131" ht="15.75" customHeight="1">
      <c r="A1131" s="1">
        <v>1174.0</v>
      </c>
      <c r="B1131" s="1" t="str">
        <f t="shared" si="1"/>
        <v>&lt;p&gt;gerer les</v>
      </c>
      <c r="C1131" s="1" t="s">
        <v>1259</v>
      </c>
      <c r="E1131" s="1" t="s">
        <v>11</v>
      </c>
      <c r="F1131" s="1" t="s">
        <v>16</v>
      </c>
      <c r="G1131" s="4">
        <f t="shared" si="2"/>
        <v>4.5</v>
      </c>
      <c r="H1131" s="1">
        <v>11.0</v>
      </c>
      <c r="I1131" s="1">
        <v>16.0</v>
      </c>
      <c r="J1131" s="1" t="s">
        <v>1258</v>
      </c>
    </row>
    <row r="1132" ht="15.75" customHeight="1">
      <c r="A1132" s="1">
        <v>1175.0</v>
      </c>
      <c r="B1132" s="1" t="str">
        <f t="shared" si="1"/>
        <v>&lt;p&gt;gerer la</v>
      </c>
      <c r="C1132" s="1" t="s">
        <v>1260</v>
      </c>
      <c r="E1132" s="1" t="s">
        <v>23</v>
      </c>
      <c r="F1132" s="1" t="s">
        <v>19</v>
      </c>
      <c r="G1132" s="4">
        <f t="shared" si="2"/>
        <v>4</v>
      </c>
      <c r="H1132" s="1">
        <v>11.0</v>
      </c>
      <c r="I1132" s="1">
        <v>16.0</v>
      </c>
      <c r="J1132" s="1" t="s">
        <v>1258</v>
      </c>
    </row>
    <row r="1133" ht="15.75" customHeight="1">
      <c r="A1133" s="1">
        <v>1176.0</v>
      </c>
      <c r="B1133" s="1" t="str">
        <f t="shared" si="1"/>
        <v>mise à</v>
      </c>
      <c r="C1133" s="1" t="s">
        <v>1261</v>
      </c>
      <c r="E1133" s="1" t="s">
        <v>11</v>
      </c>
      <c r="F1133" s="1" t="s">
        <v>16</v>
      </c>
      <c r="G1133" s="4">
        <f t="shared" si="2"/>
        <v>4.5</v>
      </c>
      <c r="H1133" s="1">
        <v>2.0</v>
      </c>
      <c r="I1133" s="1">
        <v>2.0</v>
      </c>
      <c r="J1133" s="1" t="s">
        <v>1258</v>
      </c>
    </row>
    <row r="1134" ht="15.75" customHeight="1">
      <c r="A1134" s="1">
        <v>1177.0</v>
      </c>
      <c r="B1134" s="1" t="str">
        <f t="shared" si="1"/>
        <v>&lt;p&gt;mise &amp;agrave;</v>
      </c>
      <c r="C1134" s="1" t="s">
        <v>1262</v>
      </c>
      <c r="E1134" s="1" t="s">
        <v>23</v>
      </c>
      <c r="F1134" s="1" t="s">
        <v>49</v>
      </c>
      <c r="G1134" s="4">
        <f t="shared" si="2"/>
        <v>3</v>
      </c>
      <c r="H1134" s="1">
        <v>2.0</v>
      </c>
      <c r="I1134" s="1">
        <v>2.0</v>
      </c>
      <c r="J1134" s="1" t="s">
        <v>1258</v>
      </c>
    </row>
    <row r="1135" ht="15.75" customHeight="1">
      <c r="A1135" s="1">
        <v>1178.0</v>
      </c>
      <c r="B1135" s="1" t="str">
        <f t="shared" si="1"/>
        <v>-Divers écriture</v>
      </c>
      <c r="C1135" s="1" t="s">
        <v>1263</v>
      </c>
      <c r="E1135" s="1" t="s">
        <v>11</v>
      </c>
      <c r="F1135" s="1" t="s">
        <v>131</v>
      </c>
      <c r="G1135" s="4">
        <f t="shared" si="2"/>
        <v>2</v>
      </c>
      <c r="H1135" s="1">
        <v>9.0</v>
      </c>
      <c r="I1135" s="1">
        <v>19.0</v>
      </c>
      <c r="J1135" s="1" t="s">
        <v>1258</v>
      </c>
    </row>
    <row r="1136" ht="15.75" customHeight="1">
      <c r="A1136" s="1">
        <v>1179.0</v>
      </c>
      <c r="B1136" s="1" t="str">
        <f t="shared" si="1"/>
        <v>&lt;p&gt;- vérification</v>
      </c>
      <c r="C1136" s="1" t="s">
        <v>1264</v>
      </c>
      <c r="E1136" s="1" t="s">
        <v>131</v>
      </c>
      <c r="F1136" s="1" t="s">
        <v>42</v>
      </c>
      <c r="G1136" s="4">
        <f t="shared" si="2"/>
        <v>1</v>
      </c>
      <c r="H1136" s="1">
        <v>9.0</v>
      </c>
      <c r="I1136" s="1">
        <v>20.0</v>
      </c>
      <c r="J1136" s="1" t="s">
        <v>1258</v>
      </c>
    </row>
    <row r="1137" ht="15.75" customHeight="1">
      <c r="A1137" s="1">
        <v>1180.0</v>
      </c>
      <c r="B1137" s="1" t="str">
        <f t="shared" si="1"/>
        <v>&lt;p&gt;- recherche</v>
      </c>
      <c r="C1137" s="1" t="s">
        <v>1265</v>
      </c>
      <c r="E1137" s="1" t="s">
        <v>42</v>
      </c>
      <c r="F1137" s="1" t="s">
        <v>1266</v>
      </c>
      <c r="G1137" s="4">
        <f t="shared" si="2"/>
        <v>1.666666667</v>
      </c>
      <c r="H1137" s="1">
        <v>9.0</v>
      </c>
      <c r="I1137" s="1">
        <v>24.0</v>
      </c>
      <c r="J1137" s="1" t="s">
        <v>1258</v>
      </c>
    </row>
    <row r="1138" ht="15.75" customHeight="1">
      <c r="A1138" s="1">
        <v>1181.0</v>
      </c>
      <c r="B1138" s="1" t="str">
        <f t="shared" si="1"/>
        <v>&lt;p&gt;Pr&amp;eacute;paration du</v>
      </c>
      <c r="C1138" s="1" t="s">
        <v>1267</v>
      </c>
      <c r="E1138" s="1" t="s">
        <v>11</v>
      </c>
      <c r="F1138" s="1" t="s">
        <v>16</v>
      </c>
      <c r="G1138" s="4">
        <f t="shared" si="2"/>
        <v>4.5</v>
      </c>
      <c r="H1138" s="1">
        <v>8.0</v>
      </c>
      <c r="I1138" s="1">
        <v>2.0</v>
      </c>
      <c r="J1138" s="1" t="s">
        <v>1258</v>
      </c>
    </row>
    <row r="1139" ht="15.75" customHeight="1">
      <c r="A1139" s="1">
        <v>1182.0</v>
      </c>
      <c r="B1139" s="1" t="str">
        <f t="shared" si="1"/>
        <v>&lt;p&gt;Collecte des</v>
      </c>
      <c r="C1139" s="1" t="s">
        <v>1268</v>
      </c>
      <c r="E1139" s="1" t="s">
        <v>23</v>
      </c>
      <c r="F1139" s="1" t="s">
        <v>19</v>
      </c>
      <c r="G1139" s="4">
        <f t="shared" si="2"/>
        <v>4</v>
      </c>
      <c r="H1139" s="1">
        <v>8.0</v>
      </c>
      <c r="I1139" s="1">
        <v>23.0</v>
      </c>
      <c r="J1139" s="1" t="s">
        <v>1258</v>
      </c>
    </row>
    <row r="1140" ht="15.75" customHeight="1">
      <c r="A1140" s="1">
        <v>1183.0</v>
      </c>
      <c r="B1140" s="1" t="str">
        <f t="shared" si="1"/>
        <v>Saisie base</v>
      </c>
      <c r="C1140" s="1" t="s">
        <v>1269</v>
      </c>
      <c r="E1140" s="1" t="s">
        <v>11</v>
      </c>
      <c r="F1140" s="1" t="s">
        <v>16</v>
      </c>
      <c r="G1140" s="4">
        <f t="shared" si="2"/>
        <v>4.5</v>
      </c>
      <c r="H1140" s="1">
        <v>4.0</v>
      </c>
      <c r="I1140" s="1">
        <v>23.0</v>
      </c>
      <c r="J1140" s="1" t="s">
        <v>1258</v>
      </c>
    </row>
    <row r="1141" ht="15.75" customHeight="1">
      <c r="A1141" s="1">
        <v>1184.0</v>
      </c>
      <c r="B1141" s="1" t="str">
        <f t="shared" si="1"/>
        <v>Saisie base</v>
      </c>
      <c r="C1141" s="1" t="s">
        <v>1269</v>
      </c>
      <c r="E1141" s="1" t="s">
        <v>23</v>
      </c>
      <c r="F1141" s="1" t="s">
        <v>19</v>
      </c>
      <c r="G1141" s="4">
        <f t="shared" si="2"/>
        <v>4</v>
      </c>
      <c r="H1141" s="1">
        <v>4.0</v>
      </c>
      <c r="I1141" s="1">
        <v>23.0</v>
      </c>
      <c r="J1141" s="1" t="s">
        <v>1258</v>
      </c>
    </row>
    <row r="1142" ht="15.75" customHeight="1">
      <c r="A1142" s="1">
        <v>1185.0</v>
      </c>
      <c r="B1142" s="1" t="str">
        <f t="shared" si="1"/>
        <v>#VALUE!</v>
      </c>
      <c r="C1142" s="1" t="s">
        <v>1255</v>
      </c>
      <c r="E1142" s="1" t="s">
        <v>23</v>
      </c>
      <c r="F1142" s="1" t="s">
        <v>19</v>
      </c>
      <c r="G1142" s="4">
        <f t="shared" si="2"/>
        <v>4</v>
      </c>
      <c r="H1142" s="1">
        <v>3.0</v>
      </c>
      <c r="I1142" s="1">
        <v>23.0</v>
      </c>
      <c r="J1142" s="1" t="s">
        <v>1258</v>
      </c>
    </row>
    <row r="1143" ht="15.75" customHeight="1">
      <c r="A1143" s="1">
        <v>1186.0</v>
      </c>
      <c r="B1143" s="1" t="str">
        <f t="shared" si="1"/>
        <v>&lt;p&gt;- reunion</v>
      </c>
      <c r="C1143" s="1" t="s">
        <v>1270</v>
      </c>
      <c r="E1143" s="1" t="s">
        <v>23</v>
      </c>
      <c r="F1143" s="1" t="s">
        <v>1030</v>
      </c>
      <c r="G1143" s="4">
        <f t="shared" si="2"/>
        <v>4.5</v>
      </c>
      <c r="H1143" s="1">
        <v>9.0</v>
      </c>
      <c r="I1143" s="1">
        <v>19.0</v>
      </c>
      <c r="J1143" s="1" t="s">
        <v>1258</v>
      </c>
    </row>
    <row r="1144" ht="15.75" customHeight="1">
      <c r="A1144" s="1">
        <v>1187.0</v>
      </c>
      <c r="B1144" s="1" t="str">
        <f t="shared" si="1"/>
        <v>Mise à</v>
      </c>
      <c r="C1144" s="1" t="s">
        <v>1271</v>
      </c>
      <c r="E1144" s="1" t="s">
        <v>11</v>
      </c>
      <c r="F1144" s="1" t="s">
        <v>16</v>
      </c>
      <c r="G1144" s="4">
        <f t="shared" si="2"/>
        <v>4.5</v>
      </c>
      <c r="H1144" s="1">
        <v>2.0</v>
      </c>
      <c r="I1144" s="1">
        <v>23.0</v>
      </c>
      <c r="J1144" s="1" t="s">
        <v>1272</v>
      </c>
    </row>
    <row r="1145" ht="15.75" customHeight="1">
      <c r="A1145" s="1">
        <v>1188.0</v>
      </c>
      <c r="B1145" s="1" t="str">
        <f t="shared" si="1"/>
        <v>&lt;p&gt;Mise a</v>
      </c>
      <c r="C1145" s="1" t="s">
        <v>1273</v>
      </c>
      <c r="E1145" s="1" t="s">
        <v>23</v>
      </c>
      <c r="F1145" s="1" t="s">
        <v>49</v>
      </c>
      <c r="G1145" s="4">
        <f t="shared" si="2"/>
        <v>3</v>
      </c>
      <c r="H1145" s="1">
        <v>2.0</v>
      </c>
      <c r="I1145" s="1">
        <v>23.0</v>
      </c>
      <c r="J1145" s="1" t="s">
        <v>1272</v>
      </c>
    </row>
    <row r="1146" ht="15.75" customHeight="1">
      <c r="A1146" s="1">
        <v>1189.0</v>
      </c>
      <c r="B1146" s="1" t="str">
        <f t="shared" si="1"/>
        <v>- Divers</v>
      </c>
      <c r="C1146" s="1" t="s">
        <v>1274</v>
      </c>
      <c r="E1146" s="1" t="s">
        <v>11</v>
      </c>
      <c r="F1146" s="1" t="s">
        <v>16</v>
      </c>
      <c r="G1146" s="4">
        <f t="shared" si="2"/>
        <v>4.5</v>
      </c>
      <c r="H1146" s="1">
        <v>9.0</v>
      </c>
      <c r="I1146" s="1">
        <v>19.0</v>
      </c>
      <c r="J1146" s="1" t="s">
        <v>1272</v>
      </c>
    </row>
    <row r="1147" ht="15.75" customHeight="1">
      <c r="A1147" s="1">
        <v>1190.0</v>
      </c>
      <c r="B1147" s="1" t="str">
        <f t="shared" si="1"/>
        <v>&lt;p&gt;&amp;nbsp;- Lecture</v>
      </c>
      <c r="C1147" s="1" t="s">
        <v>1275</v>
      </c>
      <c r="E1147" s="1" t="s">
        <v>16</v>
      </c>
      <c r="F1147" s="1" t="s">
        <v>19</v>
      </c>
      <c r="G1147" s="4">
        <f t="shared" si="2"/>
        <v>5.5</v>
      </c>
      <c r="H1147" s="1">
        <v>9.0</v>
      </c>
      <c r="I1147" s="1">
        <v>19.0</v>
      </c>
      <c r="J1147" s="1" t="s">
        <v>1272</v>
      </c>
    </row>
    <row r="1148" ht="15.75" customHeight="1">
      <c r="A1148" s="1">
        <v>1191.0</v>
      </c>
      <c r="B1148" s="1" t="str">
        <f t="shared" si="1"/>
        <v>Collecte des</v>
      </c>
      <c r="C1148" s="1" t="s">
        <v>1276</v>
      </c>
      <c r="E1148" s="1" t="s">
        <v>11</v>
      </c>
      <c r="F1148" s="1" t="s">
        <v>19</v>
      </c>
      <c r="G1148" s="4">
        <f t="shared" si="2"/>
        <v>10</v>
      </c>
      <c r="H1148" s="1">
        <v>8.0</v>
      </c>
      <c r="I1148" s="1">
        <v>23.0</v>
      </c>
      <c r="J1148" s="1" t="s">
        <v>1272</v>
      </c>
    </row>
    <row r="1149" ht="15.75" customHeight="1">
      <c r="A1149" s="1">
        <v>1192.0</v>
      </c>
      <c r="B1149" s="1" t="str">
        <f t="shared" si="1"/>
        <v>&lt;p&gt;Mise &amp;agrave;</v>
      </c>
      <c r="C1149" s="1" t="s">
        <v>1277</v>
      </c>
      <c r="E1149" s="1" t="s">
        <v>23</v>
      </c>
      <c r="F1149" s="1" t="s">
        <v>19</v>
      </c>
      <c r="G1149" s="4">
        <f t="shared" si="2"/>
        <v>4</v>
      </c>
      <c r="H1149" s="1">
        <v>3.0</v>
      </c>
      <c r="I1149" s="1">
        <v>2.0</v>
      </c>
      <c r="J1149" s="1" t="s">
        <v>1272</v>
      </c>
    </row>
    <row r="1150" ht="15.75" customHeight="1">
      <c r="A1150" s="1">
        <v>1193.0</v>
      </c>
      <c r="B1150" s="1" t="str">
        <f t="shared" si="1"/>
        <v>&lt;p&gt;Divers &amp;eacute;critures</v>
      </c>
      <c r="C1150" s="1" t="s">
        <v>1278</v>
      </c>
      <c r="E1150" s="1" t="s">
        <v>83</v>
      </c>
      <c r="F1150" s="1" t="s">
        <v>23</v>
      </c>
      <c r="G1150" s="4">
        <f t="shared" si="2"/>
        <v>4.5</v>
      </c>
      <c r="H1150" s="1">
        <v>9.0</v>
      </c>
      <c r="I1150" s="1">
        <v>20.0</v>
      </c>
      <c r="J1150" s="1" t="s">
        <v>1279</v>
      </c>
    </row>
    <row r="1151" ht="15.75" customHeight="1">
      <c r="A1151" s="1">
        <v>1194.0</v>
      </c>
      <c r="B1151" s="1" t="str">
        <f t="shared" si="1"/>
        <v>&lt;p&gt;gerer page</v>
      </c>
      <c r="C1151" s="1" t="s">
        <v>1280</v>
      </c>
      <c r="E1151" s="1" t="s">
        <v>11</v>
      </c>
      <c r="F1151" s="1" t="s">
        <v>16</v>
      </c>
      <c r="G1151" s="4">
        <f t="shared" si="2"/>
        <v>4.5</v>
      </c>
      <c r="H1151" s="1">
        <v>11.0</v>
      </c>
      <c r="I1151" s="1">
        <v>16.0</v>
      </c>
      <c r="J1151" s="1" t="s">
        <v>1272</v>
      </c>
    </row>
    <row r="1152" ht="15.75" customHeight="1">
      <c r="A1152" s="1">
        <v>1195.0</v>
      </c>
      <c r="B1152" s="1" t="str">
        <f t="shared" si="1"/>
        <v>&lt;p&gt;gerer les</v>
      </c>
      <c r="C1152" s="1" t="s">
        <v>1281</v>
      </c>
      <c r="E1152" s="1" t="s">
        <v>23</v>
      </c>
      <c r="F1152" s="1" t="s">
        <v>19</v>
      </c>
      <c r="G1152" s="4">
        <f t="shared" si="2"/>
        <v>4</v>
      </c>
      <c r="H1152" s="1">
        <v>11.0</v>
      </c>
      <c r="I1152" s="1">
        <v>16.0</v>
      </c>
      <c r="J1152" s="1" t="s">
        <v>1272</v>
      </c>
    </row>
    <row r="1153" ht="15.75" customHeight="1">
      <c r="A1153" s="1">
        <v>1196.0</v>
      </c>
      <c r="B1153" s="1" t="str">
        <f t="shared" si="1"/>
        <v>&lt;p&gt;gerer la</v>
      </c>
      <c r="C1153" s="1" t="s">
        <v>1282</v>
      </c>
      <c r="E1153" s="1" t="s">
        <v>11</v>
      </c>
      <c r="F1153" s="1" t="s">
        <v>16</v>
      </c>
      <c r="G1153" s="4">
        <f t="shared" si="2"/>
        <v>4.5</v>
      </c>
      <c r="H1153" s="1">
        <v>11.0</v>
      </c>
      <c r="I1153" s="1">
        <v>16.0</v>
      </c>
      <c r="J1153" s="1" t="s">
        <v>1283</v>
      </c>
    </row>
    <row r="1154" ht="15.75" customHeight="1">
      <c r="A1154" s="1">
        <v>1197.0</v>
      </c>
      <c r="B1154" s="1" t="str">
        <f t="shared" si="1"/>
        <v>&lt;p&gt;gerer la</v>
      </c>
      <c r="C1154" s="1" t="s">
        <v>1282</v>
      </c>
      <c r="E1154" s="1" t="s">
        <v>23</v>
      </c>
      <c r="F1154" s="1" t="s">
        <v>19</v>
      </c>
      <c r="G1154" s="4">
        <f t="shared" si="2"/>
        <v>4</v>
      </c>
      <c r="H1154" s="1">
        <v>11.0</v>
      </c>
      <c r="I1154" s="1">
        <v>16.0</v>
      </c>
      <c r="J1154" s="1" t="s">
        <v>1283</v>
      </c>
    </row>
    <row r="1155" ht="15.75" customHeight="1">
      <c r="A1155" s="1">
        <v>1198.0</v>
      </c>
      <c r="B1155" s="1" t="str">
        <f t="shared" si="1"/>
        <v>Saisie les</v>
      </c>
      <c r="C1155" s="1" t="s">
        <v>1284</v>
      </c>
      <c r="E1155" s="1" t="s">
        <v>11</v>
      </c>
      <c r="F1155" s="1" t="s">
        <v>16</v>
      </c>
      <c r="G1155" s="4">
        <f t="shared" si="2"/>
        <v>4.5</v>
      </c>
      <c r="H1155" s="1">
        <v>2.0</v>
      </c>
      <c r="I1155" s="1">
        <v>23.0</v>
      </c>
      <c r="J1155" s="1" t="s">
        <v>1283</v>
      </c>
    </row>
    <row r="1156" ht="15.75" customHeight="1">
      <c r="A1156" s="1">
        <v>1199.0</v>
      </c>
      <c r="B1156" s="1" t="str">
        <f t="shared" si="1"/>
        <v>&lt;p&gt;Saisie les&amp;nbsp;</v>
      </c>
      <c r="C1156" s="1" t="s">
        <v>1285</v>
      </c>
      <c r="E1156" s="1" t="s">
        <v>23</v>
      </c>
      <c r="F1156" s="1" t="s">
        <v>49</v>
      </c>
      <c r="G1156" s="4">
        <f t="shared" si="2"/>
        <v>3</v>
      </c>
      <c r="H1156" s="1">
        <v>2.0</v>
      </c>
      <c r="I1156" s="1">
        <v>23.0</v>
      </c>
      <c r="J1156" s="1" t="s">
        <v>1283</v>
      </c>
    </row>
    <row r="1157" ht="15.75" customHeight="1">
      <c r="A1157" s="1">
        <v>1200.0</v>
      </c>
      <c r="B1157" s="1" t="str">
        <f t="shared" si="1"/>
        <v>Collecte des</v>
      </c>
      <c r="C1157" s="1" t="s">
        <v>1276</v>
      </c>
      <c r="E1157" s="1" t="s">
        <v>11</v>
      </c>
      <c r="F1157" s="1" t="s">
        <v>19</v>
      </c>
      <c r="G1157" s="4">
        <f t="shared" si="2"/>
        <v>10</v>
      </c>
      <c r="H1157" s="1">
        <v>8.0</v>
      </c>
      <c r="I1157" s="1">
        <v>23.0</v>
      </c>
      <c r="J1157" s="1" t="s">
        <v>1283</v>
      </c>
    </row>
    <row r="1158" ht="15.75" customHeight="1">
      <c r="A1158" s="1">
        <v>1201.0</v>
      </c>
      <c r="B1158" s="1" t="str">
        <f t="shared" si="1"/>
        <v>Mise à</v>
      </c>
      <c r="C1158" s="1" t="s">
        <v>1286</v>
      </c>
      <c r="E1158" s="1" t="s">
        <v>23</v>
      </c>
      <c r="F1158" s="1" t="s">
        <v>19</v>
      </c>
      <c r="G1158" s="4">
        <f t="shared" si="2"/>
        <v>4</v>
      </c>
      <c r="H1158" s="1">
        <v>3.0</v>
      </c>
      <c r="I1158" s="1">
        <v>2.0</v>
      </c>
      <c r="J1158" s="1" t="s">
        <v>1283</v>
      </c>
    </row>
    <row r="1159" ht="15.75" customHeight="1">
      <c r="A1159" s="1">
        <v>1202.0</v>
      </c>
      <c r="B1159" s="1" t="str">
        <f t="shared" si="1"/>
        <v>- dépôts</v>
      </c>
      <c r="C1159" s="1" t="s">
        <v>1287</v>
      </c>
      <c r="E1159" s="1" t="s">
        <v>11</v>
      </c>
      <c r="F1159" s="1" t="s">
        <v>457</v>
      </c>
      <c r="G1159" s="4">
        <f t="shared" si="2"/>
        <v>4.75</v>
      </c>
      <c r="H1159" s="1">
        <v>9.0</v>
      </c>
      <c r="I1159" s="1">
        <v>24.0</v>
      </c>
      <c r="J1159" s="1" t="s">
        <v>1283</v>
      </c>
    </row>
    <row r="1160" ht="15.75" customHeight="1">
      <c r="A1160" s="1">
        <v>1203.0</v>
      </c>
      <c r="B1160" s="1" t="str">
        <f t="shared" si="1"/>
        <v>&lt;p&gt;-ouverture des</v>
      </c>
      <c r="C1160" s="1" t="s">
        <v>1288</v>
      </c>
      <c r="E1160" s="1" t="s">
        <v>23</v>
      </c>
      <c r="F1160" s="1" t="s">
        <v>1289</v>
      </c>
      <c r="G1160" s="4">
        <f t="shared" si="2"/>
        <v>4.666666667</v>
      </c>
      <c r="H1160" s="1">
        <v>9.0</v>
      </c>
      <c r="I1160" s="1">
        <v>20.0</v>
      </c>
      <c r="J1160" s="1" t="s">
        <v>1283</v>
      </c>
    </row>
    <row r="1161" ht="15.75" customHeight="1">
      <c r="A1161" s="1">
        <v>1204.0</v>
      </c>
      <c r="B1161" s="1" t="str">
        <f t="shared" si="1"/>
        <v>-gerer les</v>
      </c>
      <c r="C1161" s="1" t="s">
        <v>1290</v>
      </c>
      <c r="E1161" s="1" t="s">
        <v>11</v>
      </c>
      <c r="F1161" s="1" t="s">
        <v>16</v>
      </c>
      <c r="G1161" s="4">
        <f t="shared" si="2"/>
        <v>4.5</v>
      </c>
      <c r="H1161" s="1">
        <v>11.0</v>
      </c>
      <c r="I1161" s="1">
        <v>16.0</v>
      </c>
      <c r="J1161" s="1" t="s">
        <v>1291</v>
      </c>
    </row>
    <row r="1162" ht="15.75" customHeight="1">
      <c r="A1162" s="1">
        <v>1205.0</v>
      </c>
      <c r="B1162" s="1" t="str">
        <f t="shared" si="1"/>
        <v>&lt;p&gt;-gerer la</v>
      </c>
      <c r="C1162" s="1" t="s">
        <v>1292</v>
      </c>
      <c r="E1162" s="1" t="s">
        <v>23</v>
      </c>
      <c r="F1162" s="1" t="s">
        <v>19</v>
      </c>
      <c r="G1162" s="4">
        <f t="shared" si="2"/>
        <v>4</v>
      </c>
      <c r="H1162" s="1">
        <v>11.0</v>
      </c>
      <c r="I1162" s="1">
        <v>16.0</v>
      </c>
      <c r="J1162" s="1" t="s">
        <v>1291</v>
      </c>
    </row>
    <row r="1163" ht="15.75" customHeight="1">
      <c r="A1163" s="1">
        <v>1206.0</v>
      </c>
      <c r="B1163" s="1" t="str">
        <f t="shared" si="1"/>
        <v>Saisie les</v>
      </c>
      <c r="C1163" s="1" t="s">
        <v>1293</v>
      </c>
      <c r="E1163" s="1" t="s">
        <v>11</v>
      </c>
      <c r="F1163" s="1" t="s">
        <v>16</v>
      </c>
      <c r="G1163" s="4">
        <f t="shared" si="2"/>
        <v>4.5</v>
      </c>
      <c r="H1163" s="1">
        <v>2.0</v>
      </c>
      <c r="I1163" s="1">
        <v>23.0</v>
      </c>
      <c r="J1163" s="1" t="s">
        <v>1291</v>
      </c>
    </row>
    <row r="1164" ht="15.75" customHeight="1">
      <c r="A1164" s="1">
        <v>1207.0</v>
      </c>
      <c r="B1164" s="1" t="str">
        <f t="shared" si="1"/>
        <v>&lt;p&gt;traitement les</v>
      </c>
      <c r="C1164" s="1" t="s">
        <v>1294</v>
      </c>
      <c r="E1164" s="1" t="s">
        <v>23</v>
      </c>
      <c r="F1164" s="1" t="s">
        <v>49</v>
      </c>
      <c r="G1164" s="4">
        <f t="shared" si="2"/>
        <v>3</v>
      </c>
      <c r="H1164" s="1">
        <v>2.0</v>
      </c>
      <c r="I1164" s="1">
        <v>19.0</v>
      </c>
      <c r="J1164" s="1" t="s">
        <v>1291</v>
      </c>
    </row>
    <row r="1165" ht="15.75" customHeight="1">
      <c r="A1165" s="1">
        <v>1208.0</v>
      </c>
      <c r="B1165" s="1" t="str">
        <f t="shared" si="1"/>
        <v>Collecte des</v>
      </c>
      <c r="C1165" s="1" t="s">
        <v>1276</v>
      </c>
      <c r="E1165" s="1" t="s">
        <v>11</v>
      </c>
      <c r="F1165" s="1" t="s">
        <v>19</v>
      </c>
      <c r="G1165" s="4">
        <f t="shared" si="2"/>
        <v>10</v>
      </c>
      <c r="H1165" s="1">
        <v>8.0</v>
      </c>
      <c r="I1165" s="1">
        <v>23.0</v>
      </c>
      <c r="J1165" s="1" t="s">
        <v>1291</v>
      </c>
    </row>
    <row r="1166" ht="15.75" customHeight="1">
      <c r="A1166" s="1">
        <v>1209.0</v>
      </c>
      <c r="B1166" s="1" t="str">
        <f t="shared" si="1"/>
        <v>Préparation des</v>
      </c>
      <c r="C1166" s="1" t="s">
        <v>1295</v>
      </c>
      <c r="E1166" s="1" t="s">
        <v>11</v>
      </c>
      <c r="F1166" s="1" t="s">
        <v>16</v>
      </c>
      <c r="G1166" s="4">
        <f t="shared" si="2"/>
        <v>4.5</v>
      </c>
      <c r="H1166" s="1">
        <v>9.0</v>
      </c>
      <c r="I1166" s="1">
        <v>19.0</v>
      </c>
      <c r="J1166" s="1" t="s">
        <v>1291</v>
      </c>
    </row>
    <row r="1167" ht="15.75" customHeight="1">
      <c r="A1167" s="1">
        <v>1210.0</v>
      </c>
      <c r="B1167" s="1" t="str">
        <f t="shared" si="1"/>
        <v>&lt;p&gt;- Préparation</v>
      </c>
      <c r="C1167" s="1" t="s">
        <v>1296</v>
      </c>
      <c r="E1167" s="1" t="s">
        <v>23</v>
      </c>
      <c r="F1167" s="1" t="s">
        <v>1030</v>
      </c>
      <c r="G1167" s="4">
        <f t="shared" si="2"/>
        <v>4.5</v>
      </c>
      <c r="H1167" s="1">
        <v>9.0</v>
      </c>
      <c r="I1167" s="1">
        <v>19.0</v>
      </c>
      <c r="J1167" s="1" t="s">
        <v>1291</v>
      </c>
    </row>
    <row r="1168" ht="15.75" customHeight="1">
      <c r="A1168" s="1">
        <v>1211.0</v>
      </c>
      <c r="B1168" s="1" t="str">
        <f t="shared" si="1"/>
        <v>&lt;p&gt;Mise &amp;agrave;</v>
      </c>
      <c r="C1168" s="1" t="s">
        <v>1277</v>
      </c>
      <c r="E1168" s="1" t="s">
        <v>23</v>
      </c>
      <c r="F1168" s="1" t="s">
        <v>19</v>
      </c>
      <c r="G1168" s="4">
        <f t="shared" si="2"/>
        <v>4</v>
      </c>
      <c r="H1168" s="1">
        <v>3.0</v>
      </c>
      <c r="I1168" s="1">
        <v>2.0</v>
      </c>
      <c r="J1168" s="1" t="s">
        <v>1291</v>
      </c>
    </row>
    <row r="1169" ht="15.75" customHeight="1">
      <c r="A1169" s="1">
        <v>1212.0</v>
      </c>
      <c r="B1169" s="1" t="str">
        <f t="shared" si="1"/>
        <v>&lt;p&gt;Mise &amp;agrave;</v>
      </c>
      <c r="C1169" s="1" t="s">
        <v>1277</v>
      </c>
      <c r="E1169" s="1" t="s">
        <v>11</v>
      </c>
      <c r="F1169" s="1" t="s">
        <v>16</v>
      </c>
      <c r="G1169" s="4">
        <f t="shared" si="2"/>
        <v>4.5</v>
      </c>
      <c r="H1169" s="1">
        <v>3.0</v>
      </c>
      <c r="I1169" s="1">
        <v>2.0</v>
      </c>
      <c r="J1169" s="1" t="s">
        <v>1297</v>
      </c>
    </row>
    <row r="1170" ht="15.75" customHeight="1">
      <c r="A1170" s="1">
        <v>1213.0</v>
      </c>
      <c r="B1170" s="1" t="str">
        <f t="shared" si="1"/>
        <v>&lt;p&gt;Mise &amp;agrave;</v>
      </c>
      <c r="C1170" s="1" t="s">
        <v>1277</v>
      </c>
      <c r="E1170" s="1" t="s">
        <v>23</v>
      </c>
      <c r="F1170" s="1" t="s">
        <v>19</v>
      </c>
      <c r="G1170" s="4">
        <f t="shared" si="2"/>
        <v>4</v>
      </c>
      <c r="H1170" s="1">
        <v>3.0</v>
      </c>
      <c r="I1170" s="1">
        <v>2.0</v>
      </c>
      <c r="J1170" s="1" t="s">
        <v>1297</v>
      </c>
    </row>
    <row r="1171" ht="15.75" customHeight="1">
      <c r="A1171" s="1">
        <v>1214.0</v>
      </c>
      <c r="B1171" s="1" t="str">
        <f t="shared" si="1"/>
        <v>Saisie les</v>
      </c>
      <c r="C1171" s="1" t="s">
        <v>1298</v>
      </c>
      <c r="E1171" s="1" t="s">
        <v>11</v>
      </c>
      <c r="F1171" s="1" t="s">
        <v>16</v>
      </c>
      <c r="G1171" s="4">
        <f t="shared" si="2"/>
        <v>4.5</v>
      </c>
      <c r="H1171" s="1">
        <v>2.0</v>
      </c>
      <c r="I1171" s="1">
        <v>23.0</v>
      </c>
      <c r="J1171" s="1" t="s">
        <v>1297</v>
      </c>
    </row>
    <row r="1172" ht="15.75" customHeight="1">
      <c r="A1172" s="1">
        <v>1215.0</v>
      </c>
      <c r="B1172" s="1" t="str">
        <f t="shared" si="1"/>
        <v>&lt;p&gt;Creaction des</v>
      </c>
      <c r="C1172" s="1" t="s">
        <v>1299</v>
      </c>
      <c r="E1172" s="1" t="s">
        <v>23</v>
      </c>
      <c r="F1172" s="1" t="s">
        <v>49</v>
      </c>
      <c r="G1172" s="4">
        <f t="shared" si="2"/>
        <v>3</v>
      </c>
      <c r="H1172" s="1">
        <v>2.0</v>
      </c>
      <c r="I1172" s="1">
        <v>23.0</v>
      </c>
      <c r="J1172" s="1" t="s">
        <v>1297</v>
      </c>
    </row>
    <row r="1173" ht="15.75" customHeight="1">
      <c r="A1173" s="1">
        <v>1216.0</v>
      </c>
      <c r="B1173" s="1" t="str">
        <f t="shared" si="1"/>
        <v>Actualisation du</v>
      </c>
      <c r="C1173" s="1" t="s">
        <v>1300</v>
      </c>
      <c r="E1173" s="1" t="s">
        <v>11</v>
      </c>
      <c r="F1173" s="1" t="s">
        <v>16</v>
      </c>
      <c r="G1173" s="4">
        <f t="shared" si="2"/>
        <v>4.5</v>
      </c>
      <c r="H1173" s="1">
        <v>4.0</v>
      </c>
      <c r="I1173" s="1">
        <v>23.0</v>
      </c>
      <c r="J1173" s="1" t="s">
        <v>1297</v>
      </c>
    </row>
    <row r="1174" ht="15.75" customHeight="1">
      <c r="A1174" s="1">
        <v>1217.0</v>
      </c>
      <c r="B1174" s="1" t="str">
        <f t="shared" si="1"/>
        <v>- suivie</v>
      </c>
      <c r="C1174" s="1" t="s">
        <v>1301</v>
      </c>
      <c r="E1174" s="1" t="s">
        <v>11</v>
      </c>
      <c r="F1174" s="1" t="s">
        <v>131</v>
      </c>
      <c r="G1174" s="4">
        <f t="shared" si="2"/>
        <v>2</v>
      </c>
      <c r="H1174" s="1">
        <v>9.0</v>
      </c>
      <c r="I1174" s="1">
        <v>20.0</v>
      </c>
      <c r="J1174" s="1" t="s">
        <v>1297</v>
      </c>
    </row>
    <row r="1175" ht="15.75" customHeight="1">
      <c r="A1175" s="1">
        <v>1218.0</v>
      </c>
      <c r="B1175" s="1" t="str">
        <f t="shared" si="1"/>
        <v>&lt;p&gt;- suivie</v>
      </c>
      <c r="C1175" s="1" t="s">
        <v>1302</v>
      </c>
      <c r="E1175" s="1" t="s">
        <v>131</v>
      </c>
      <c r="F1175" s="1" t="s">
        <v>12</v>
      </c>
      <c r="G1175" s="4">
        <f t="shared" si="2"/>
        <v>0.5</v>
      </c>
      <c r="H1175" s="1">
        <v>9.0</v>
      </c>
      <c r="I1175" s="1">
        <v>24.0</v>
      </c>
      <c r="J1175" s="1" t="s">
        <v>1297</v>
      </c>
    </row>
    <row r="1176" ht="15.75" customHeight="1">
      <c r="A1176" s="1">
        <v>1219.0</v>
      </c>
      <c r="B1176" s="1" t="str">
        <f t="shared" si="1"/>
        <v>&lt;p&gt;- liasse</v>
      </c>
      <c r="C1176" s="1" t="s">
        <v>1303</v>
      </c>
      <c r="E1176" s="1" t="s">
        <v>12</v>
      </c>
      <c r="F1176" s="1" t="s">
        <v>1266</v>
      </c>
      <c r="G1176" s="4">
        <f t="shared" si="2"/>
        <v>2.166666667</v>
      </c>
      <c r="H1176" s="1">
        <v>9.0</v>
      </c>
      <c r="I1176" s="1">
        <v>19.0</v>
      </c>
      <c r="J1176" s="1" t="s">
        <v>1297</v>
      </c>
    </row>
    <row r="1177" ht="15.75" customHeight="1">
      <c r="A1177" s="1">
        <v>1220.0</v>
      </c>
      <c r="B1177" s="1" t="str">
        <f t="shared" si="1"/>
        <v>&lt;p&gt;- divers</v>
      </c>
      <c r="C1177" s="1" t="s">
        <v>1304</v>
      </c>
      <c r="E1177" s="1" t="s">
        <v>67</v>
      </c>
      <c r="F1177" s="1" t="s">
        <v>19</v>
      </c>
      <c r="G1177" s="4">
        <f t="shared" si="2"/>
        <v>3.5</v>
      </c>
      <c r="H1177" s="1">
        <v>9.0</v>
      </c>
      <c r="I1177" s="1">
        <v>19.0</v>
      </c>
      <c r="J1177" s="1" t="s">
        <v>1297</v>
      </c>
    </row>
    <row r="1178" ht="15.75" customHeight="1">
      <c r="A1178" s="1">
        <v>1221.0</v>
      </c>
      <c r="B1178" s="1" t="str">
        <f t="shared" si="1"/>
        <v>Préparation de</v>
      </c>
      <c r="C1178" s="1" t="s">
        <v>1305</v>
      </c>
      <c r="E1178" s="1" t="s">
        <v>11</v>
      </c>
      <c r="F1178" s="1" t="s">
        <v>19</v>
      </c>
      <c r="G1178" s="4">
        <f t="shared" si="2"/>
        <v>10</v>
      </c>
      <c r="H1178" s="1">
        <v>8.0</v>
      </c>
      <c r="I1178" s="1">
        <v>23.0</v>
      </c>
      <c r="J1178" s="1" t="s">
        <v>1297</v>
      </c>
    </row>
    <row r="1179" ht="15.75" customHeight="1">
      <c r="A1179" s="1">
        <v>1222.0</v>
      </c>
      <c r="B1179" s="1" t="str">
        <f t="shared" si="1"/>
        <v>&lt;p&gt;- mise</v>
      </c>
      <c r="C1179" s="1" t="s">
        <v>1306</v>
      </c>
      <c r="E1179" s="1" t="s">
        <v>23</v>
      </c>
      <c r="F1179" s="1" t="s">
        <v>67</v>
      </c>
      <c r="G1179" s="4">
        <f t="shared" si="2"/>
        <v>0.5</v>
      </c>
      <c r="H1179" s="1">
        <v>9.0</v>
      </c>
      <c r="I1179" s="1">
        <v>26.0</v>
      </c>
      <c r="J1179" s="1" t="s">
        <v>1297</v>
      </c>
    </row>
    <row r="1180" ht="15.75" customHeight="1">
      <c r="A1180" s="1">
        <v>1223.0</v>
      </c>
      <c r="B1180" s="1" t="str">
        <f t="shared" si="1"/>
        <v>&lt;p&gt;Actualisation du</v>
      </c>
      <c r="C1180" s="1" t="s">
        <v>1307</v>
      </c>
      <c r="E1180" s="1" t="s">
        <v>23</v>
      </c>
      <c r="F1180" s="1" t="s">
        <v>19</v>
      </c>
      <c r="G1180" s="4">
        <f t="shared" si="2"/>
        <v>4</v>
      </c>
      <c r="H1180" s="1">
        <v>4.0</v>
      </c>
      <c r="I1180" s="1">
        <v>23.0</v>
      </c>
      <c r="J1180" s="1" t="s">
        <v>1297</v>
      </c>
    </row>
    <row r="1181" ht="15.75" customHeight="1">
      <c r="A1181" s="1">
        <v>1224.0</v>
      </c>
      <c r="B1181" s="1" t="str">
        <f t="shared" si="1"/>
        <v>gerer ls</v>
      </c>
      <c r="C1181" s="1" t="s">
        <v>1308</v>
      </c>
      <c r="E1181" s="1" t="s">
        <v>11</v>
      </c>
      <c r="F1181" s="1" t="s">
        <v>16</v>
      </c>
      <c r="G1181" s="4">
        <f t="shared" si="2"/>
        <v>4.5</v>
      </c>
      <c r="H1181" s="1">
        <v>11.0</v>
      </c>
      <c r="I1181" s="1">
        <v>16.0</v>
      </c>
      <c r="J1181" s="1" t="s">
        <v>1309</v>
      </c>
    </row>
    <row r="1182" ht="15.75" customHeight="1">
      <c r="A1182" s="1">
        <v>1225.0</v>
      </c>
      <c r="B1182" s="1" t="str">
        <f t="shared" si="1"/>
        <v>&lt;p&gt;gerer la</v>
      </c>
      <c r="C1182" s="1" t="s">
        <v>1310</v>
      </c>
      <c r="E1182" s="1" t="s">
        <v>23</v>
      </c>
      <c r="F1182" s="1" t="s">
        <v>19</v>
      </c>
      <c r="G1182" s="4">
        <f t="shared" si="2"/>
        <v>4</v>
      </c>
      <c r="H1182" s="1">
        <v>11.0</v>
      </c>
      <c r="I1182" s="1">
        <v>16.0</v>
      </c>
      <c r="J1182" s="1" t="s">
        <v>1309</v>
      </c>
    </row>
    <row r="1183" ht="15.75" customHeight="1">
      <c r="A1183" s="1">
        <v>1226.0</v>
      </c>
      <c r="B1183" s="1" t="str">
        <f t="shared" si="1"/>
        <v>&lt;p&gt;-Recouvrement facture</v>
      </c>
      <c r="C1183" s="1" t="s">
        <v>1311</v>
      </c>
      <c r="E1183" s="1" t="s">
        <v>11</v>
      </c>
      <c r="F1183" s="1" t="s">
        <v>16</v>
      </c>
      <c r="G1183" s="4">
        <f t="shared" si="2"/>
        <v>4.5</v>
      </c>
      <c r="H1183" s="1">
        <v>9.0</v>
      </c>
      <c r="I1183" s="1">
        <v>20.0</v>
      </c>
      <c r="J1183" s="1" t="s">
        <v>1309</v>
      </c>
    </row>
    <row r="1184" ht="15.75" customHeight="1">
      <c r="A1184" s="1">
        <v>1227.0</v>
      </c>
      <c r="B1184" s="1" t="str">
        <f t="shared" si="1"/>
        <v>&lt;p&gt;- divers</v>
      </c>
      <c r="C1184" s="1" t="s">
        <v>1312</v>
      </c>
      <c r="E1184" s="1" t="s">
        <v>23</v>
      </c>
      <c r="F1184" s="1" t="s">
        <v>47</v>
      </c>
      <c r="G1184" s="4">
        <f t="shared" si="2"/>
        <v>1</v>
      </c>
      <c r="H1184" s="1">
        <v>9.0</v>
      </c>
      <c r="I1184" s="1">
        <v>19.0</v>
      </c>
      <c r="J1184" s="1" t="s">
        <v>1309</v>
      </c>
    </row>
    <row r="1185" ht="15.75" customHeight="1">
      <c r="A1185" s="1">
        <v>1228.0</v>
      </c>
      <c r="B1185" s="1" t="str">
        <f t="shared" si="1"/>
        <v>&lt;p&gt;- Recouvrement</v>
      </c>
      <c r="C1185" s="1" t="s">
        <v>1313</v>
      </c>
      <c r="E1185" s="1" t="s">
        <v>47</v>
      </c>
      <c r="F1185" s="1" t="s">
        <v>49</v>
      </c>
      <c r="G1185" s="4">
        <f t="shared" si="2"/>
        <v>2</v>
      </c>
      <c r="H1185" s="1">
        <v>9.0</v>
      </c>
      <c r="I1185" s="1">
        <v>20.0</v>
      </c>
      <c r="J1185" s="1" t="s">
        <v>1309</v>
      </c>
    </row>
    <row r="1186" ht="15.75" customHeight="1">
      <c r="A1186" s="1">
        <v>1229.0</v>
      </c>
      <c r="B1186" s="1" t="str">
        <f t="shared" si="1"/>
        <v>Mise à</v>
      </c>
      <c r="C1186" s="1" t="s">
        <v>1314</v>
      </c>
      <c r="E1186" s="1" t="s">
        <v>11</v>
      </c>
      <c r="F1186" s="1" t="s">
        <v>16</v>
      </c>
      <c r="G1186" s="4">
        <f t="shared" si="2"/>
        <v>4.5</v>
      </c>
      <c r="H1186" s="1">
        <v>2.0</v>
      </c>
      <c r="I1186" s="1">
        <v>23.0</v>
      </c>
      <c r="J1186" s="1" t="s">
        <v>1309</v>
      </c>
    </row>
    <row r="1187" ht="15.75" customHeight="1">
      <c r="A1187" s="1">
        <v>1230.0</v>
      </c>
      <c r="B1187" s="1" t="str">
        <f t="shared" si="1"/>
        <v>&lt;p&gt;- R&amp;eacute;cup&amp;eacute;ration</v>
      </c>
      <c r="C1187" s="1" t="s">
        <v>1315</v>
      </c>
      <c r="E1187" s="1" t="s">
        <v>49</v>
      </c>
      <c r="F1187" s="1" t="s">
        <v>19</v>
      </c>
      <c r="G1187" s="4">
        <f t="shared" si="2"/>
        <v>1</v>
      </c>
      <c r="H1187" s="1">
        <v>9.0</v>
      </c>
      <c r="I1187" s="1">
        <v>24.0</v>
      </c>
      <c r="J1187" s="1" t="s">
        <v>1309</v>
      </c>
    </row>
    <row r="1188" ht="15.75" customHeight="1">
      <c r="A1188" s="1">
        <v>1231.0</v>
      </c>
      <c r="B1188" s="1" t="str">
        <f t="shared" si="1"/>
        <v>&lt;p&gt;Creation des</v>
      </c>
      <c r="C1188" s="1" t="s">
        <v>1316</v>
      </c>
      <c r="E1188" s="1" t="s">
        <v>23</v>
      </c>
      <c r="F1188" s="1" t="s">
        <v>49</v>
      </c>
      <c r="G1188" s="4">
        <f t="shared" si="2"/>
        <v>3</v>
      </c>
      <c r="H1188" s="1">
        <v>2.0</v>
      </c>
      <c r="I1188" s="1">
        <v>23.0</v>
      </c>
      <c r="J1188" s="1" t="s">
        <v>1309</v>
      </c>
    </row>
    <row r="1189" ht="15.75" customHeight="1">
      <c r="A1189" s="1">
        <v>1232.0</v>
      </c>
      <c r="B1189" s="1" t="str">
        <f t="shared" si="1"/>
        <v>Saisie de</v>
      </c>
      <c r="C1189" s="1" t="s">
        <v>1317</v>
      </c>
      <c r="E1189" s="1" t="s">
        <v>11</v>
      </c>
      <c r="F1189" s="1" t="s">
        <v>16</v>
      </c>
      <c r="G1189" s="4">
        <f t="shared" si="2"/>
        <v>4.5</v>
      </c>
      <c r="H1189" s="1">
        <v>4.0</v>
      </c>
      <c r="I1189" s="1">
        <v>23.0</v>
      </c>
      <c r="J1189" s="1" t="s">
        <v>1309</v>
      </c>
    </row>
    <row r="1190" ht="15.75" customHeight="1">
      <c r="A1190" s="1">
        <v>1233.0</v>
      </c>
      <c r="B1190" s="1" t="str">
        <f t="shared" si="1"/>
        <v>&lt;p&gt;Saisie de</v>
      </c>
      <c r="C1190" s="1" t="s">
        <v>1318</v>
      </c>
      <c r="E1190" s="1" t="s">
        <v>23</v>
      </c>
      <c r="F1190" s="1" t="s">
        <v>19</v>
      </c>
      <c r="G1190" s="4">
        <f t="shared" si="2"/>
        <v>4</v>
      </c>
      <c r="H1190" s="1">
        <v>4.0</v>
      </c>
      <c r="I1190" s="1">
        <v>23.0</v>
      </c>
      <c r="J1190" s="1" t="s">
        <v>1309</v>
      </c>
    </row>
    <row r="1191" ht="15.75" customHeight="1">
      <c r="A1191" s="1">
        <v>1234.0</v>
      </c>
      <c r="B1191" s="1" t="str">
        <f t="shared" si="1"/>
        <v>&lt;p&gt;gerer les</v>
      </c>
      <c r="C1191" s="1" t="s">
        <v>1319</v>
      </c>
      <c r="E1191" s="1" t="s">
        <v>11</v>
      </c>
      <c r="F1191" s="1" t="s">
        <v>16</v>
      </c>
      <c r="G1191" s="4">
        <f t="shared" si="2"/>
        <v>4.5</v>
      </c>
      <c r="H1191" s="1">
        <v>11.0</v>
      </c>
      <c r="I1191" s="1">
        <v>16.0</v>
      </c>
      <c r="J1191" s="1" t="s">
        <v>1320</v>
      </c>
    </row>
    <row r="1192" ht="15.75" customHeight="1">
      <c r="A1192" s="1">
        <v>1235.0</v>
      </c>
      <c r="B1192" s="1" t="str">
        <f t="shared" si="1"/>
        <v>&lt;p&gt;gerer les</v>
      </c>
      <c r="C1192" s="1" t="s">
        <v>1321</v>
      </c>
      <c r="E1192" s="1" t="s">
        <v>23</v>
      </c>
      <c r="F1192" s="1" t="s">
        <v>19</v>
      </c>
      <c r="G1192" s="4">
        <f t="shared" si="2"/>
        <v>4</v>
      </c>
      <c r="H1192" s="1">
        <v>11.0</v>
      </c>
      <c r="I1192" s="1">
        <v>1.0</v>
      </c>
      <c r="J1192" s="1" t="s">
        <v>1320</v>
      </c>
    </row>
    <row r="1193" ht="15.75" customHeight="1">
      <c r="A1193" s="1">
        <v>1236.0</v>
      </c>
      <c r="B1193" s="1" t="str">
        <f t="shared" si="1"/>
        <v>Creation du</v>
      </c>
      <c r="C1193" s="1" t="s">
        <v>1322</v>
      </c>
      <c r="E1193" s="1" t="s">
        <v>11</v>
      </c>
      <c r="F1193" s="1" t="s">
        <v>16</v>
      </c>
      <c r="G1193" s="4">
        <f t="shared" si="2"/>
        <v>4.5</v>
      </c>
      <c r="H1193" s="1">
        <v>2.0</v>
      </c>
      <c r="I1193" s="1">
        <v>19.0</v>
      </c>
      <c r="J1193" s="1" t="s">
        <v>1320</v>
      </c>
    </row>
    <row r="1194" ht="15.75" customHeight="1">
      <c r="A1194" s="1">
        <v>1237.0</v>
      </c>
      <c r="B1194" s="1" t="str">
        <f t="shared" si="1"/>
        <v>&lt;p&gt;&lt;span style="font-size:13px"&gt;Creation</v>
      </c>
      <c r="C1194" s="1" t="s">
        <v>1323</v>
      </c>
      <c r="E1194" s="1" t="s">
        <v>23</v>
      </c>
      <c r="F1194" s="1" t="s">
        <v>49</v>
      </c>
      <c r="G1194" s="4">
        <f t="shared" si="2"/>
        <v>3</v>
      </c>
      <c r="H1194" s="1">
        <v>2.0</v>
      </c>
      <c r="I1194" s="1">
        <v>19.0</v>
      </c>
      <c r="J1194" s="1" t="s">
        <v>1320</v>
      </c>
    </row>
    <row r="1195" ht="15.75" customHeight="1">
      <c r="A1195" s="1">
        <v>1238.0</v>
      </c>
      <c r="B1195" s="1" t="str">
        <f t="shared" si="1"/>
        <v>Préparation EIE</v>
      </c>
      <c r="C1195" s="1" t="s">
        <v>1324</v>
      </c>
      <c r="E1195" s="1" t="s">
        <v>11</v>
      </c>
      <c r="F1195" s="1" t="s">
        <v>19</v>
      </c>
      <c r="G1195" s="4">
        <f t="shared" si="2"/>
        <v>10</v>
      </c>
      <c r="H1195" s="1">
        <v>8.0</v>
      </c>
      <c r="I1195" s="1">
        <v>1.0</v>
      </c>
      <c r="J1195" s="1" t="s">
        <v>1320</v>
      </c>
    </row>
    <row r="1196" ht="15.75" customHeight="1">
      <c r="A1196" s="1">
        <v>1239.0</v>
      </c>
      <c r="B1196" s="1" t="str">
        <f t="shared" si="1"/>
        <v>Saisie de</v>
      </c>
      <c r="C1196" s="1" t="s">
        <v>1325</v>
      </c>
      <c r="E1196" s="1" t="s">
        <v>11</v>
      </c>
      <c r="F1196" s="1" t="s">
        <v>16</v>
      </c>
      <c r="G1196" s="4">
        <f t="shared" si="2"/>
        <v>4.5</v>
      </c>
      <c r="H1196" s="1">
        <v>4.0</v>
      </c>
      <c r="I1196" s="1">
        <v>23.0</v>
      </c>
      <c r="J1196" s="1" t="s">
        <v>1320</v>
      </c>
    </row>
    <row r="1197" ht="15.75" customHeight="1">
      <c r="A1197" s="1">
        <v>1240.0</v>
      </c>
      <c r="B1197" s="1" t="str">
        <f t="shared" si="1"/>
        <v>&lt;p&gt;Saisie de</v>
      </c>
      <c r="C1197" s="1" t="s">
        <v>1326</v>
      </c>
      <c r="E1197" s="1" t="s">
        <v>23</v>
      </c>
      <c r="F1197" s="1" t="s">
        <v>19</v>
      </c>
      <c r="G1197" s="4">
        <f t="shared" si="2"/>
        <v>4</v>
      </c>
      <c r="H1197" s="1">
        <v>4.0</v>
      </c>
      <c r="I1197" s="1">
        <v>23.0</v>
      </c>
      <c r="J1197" s="1" t="s">
        <v>1320</v>
      </c>
    </row>
    <row r="1198" ht="15.75" customHeight="1">
      <c r="A1198" s="1">
        <v>1241.0</v>
      </c>
      <c r="B1198" s="1" t="str">
        <f t="shared" si="1"/>
        <v>&lt;p&gt;Mise &amp;agrave;</v>
      </c>
      <c r="C1198" s="1" t="s">
        <v>1277</v>
      </c>
      <c r="E1198" s="1" t="s">
        <v>131</v>
      </c>
      <c r="F1198" s="1" t="s">
        <v>16</v>
      </c>
      <c r="G1198" s="4">
        <f t="shared" si="2"/>
        <v>2.5</v>
      </c>
      <c r="H1198" s="1">
        <v>3.0</v>
      </c>
      <c r="I1198" s="1">
        <v>2.0</v>
      </c>
      <c r="J1198" s="1" t="s">
        <v>1320</v>
      </c>
    </row>
    <row r="1199" ht="15.75" customHeight="1">
      <c r="A1199" s="1">
        <v>1242.0</v>
      </c>
      <c r="B1199" s="1" t="str">
        <f t="shared" si="1"/>
        <v>&lt;p&gt;Mise &amp;agrave;</v>
      </c>
      <c r="C1199" s="1" t="s">
        <v>1277</v>
      </c>
      <c r="E1199" s="1" t="s">
        <v>23</v>
      </c>
      <c r="F1199" s="1" t="s">
        <v>19</v>
      </c>
      <c r="G1199" s="4">
        <f t="shared" si="2"/>
        <v>4</v>
      </c>
      <c r="H1199" s="1">
        <v>3.0</v>
      </c>
      <c r="I1199" s="1">
        <v>2.0</v>
      </c>
      <c r="J1199" s="1" t="s">
        <v>1320</v>
      </c>
    </row>
    <row r="1200" ht="15.75" customHeight="1">
      <c r="A1200" s="1">
        <v>1243.0</v>
      </c>
      <c r="B1200" s="1" t="str">
        <f t="shared" si="1"/>
        <v>&lt;p&gt;- SUIVI&amp;nbsp;DES</v>
      </c>
      <c r="C1200" s="1" t="s">
        <v>1327</v>
      </c>
      <c r="E1200" s="1" t="s">
        <v>11</v>
      </c>
      <c r="F1200" s="1" t="s">
        <v>62</v>
      </c>
      <c r="G1200" s="4">
        <f t="shared" si="2"/>
        <v>1</v>
      </c>
      <c r="H1200" s="1">
        <v>9.0</v>
      </c>
      <c r="I1200" s="1">
        <v>20.0</v>
      </c>
      <c r="J1200" s="1" t="s">
        <v>1320</v>
      </c>
    </row>
    <row r="1201" ht="15.75" customHeight="1">
      <c r="A1201" s="1">
        <v>1244.0</v>
      </c>
      <c r="B1201" s="1" t="str">
        <f t="shared" si="1"/>
        <v>&lt;p&gt;- PREPARATION</v>
      </c>
      <c r="C1201" s="1" t="s">
        <v>1328</v>
      </c>
      <c r="E1201" s="1" t="s">
        <v>62</v>
      </c>
      <c r="F1201" s="1" t="s">
        <v>1266</v>
      </c>
      <c r="G1201" s="4">
        <f t="shared" si="2"/>
        <v>3.666666667</v>
      </c>
      <c r="H1201" s="1">
        <v>9.0</v>
      </c>
      <c r="I1201" s="1">
        <v>1.0</v>
      </c>
      <c r="J1201" s="1" t="s">
        <v>1320</v>
      </c>
    </row>
    <row r="1202" ht="15.75" customHeight="1">
      <c r="A1202" s="1">
        <v>1245.0</v>
      </c>
      <c r="B1202" s="1" t="str">
        <f t="shared" si="1"/>
        <v>&lt;p&gt;- PREPARATION</v>
      </c>
      <c r="C1202" s="1" t="s">
        <v>1329</v>
      </c>
      <c r="E1202" s="1" t="s">
        <v>23</v>
      </c>
      <c r="F1202" s="1" t="s">
        <v>1030</v>
      </c>
      <c r="G1202" s="4">
        <f t="shared" si="2"/>
        <v>4.5</v>
      </c>
      <c r="H1202" s="1">
        <v>9.0</v>
      </c>
      <c r="I1202" s="1">
        <v>19.0</v>
      </c>
      <c r="J1202" s="1" t="s">
        <v>1320</v>
      </c>
    </row>
    <row r="1203" ht="15.75" customHeight="1">
      <c r="A1203" s="1">
        <v>1246.0</v>
      </c>
      <c r="B1203" s="1" t="str">
        <f t="shared" si="1"/>
        <v>- PRISE</v>
      </c>
      <c r="C1203" s="1" t="s">
        <v>1330</v>
      </c>
      <c r="E1203" s="1" t="s">
        <v>11</v>
      </c>
      <c r="F1203" s="1" t="s">
        <v>131</v>
      </c>
      <c r="G1203" s="4">
        <f t="shared" si="2"/>
        <v>2</v>
      </c>
      <c r="H1203" s="1">
        <v>9.0</v>
      </c>
      <c r="I1203" s="1">
        <v>24.0</v>
      </c>
      <c r="J1203" s="1" t="s">
        <v>1331</v>
      </c>
    </row>
    <row r="1204" ht="15.75" customHeight="1">
      <c r="A1204" s="1">
        <v>1247.0</v>
      </c>
      <c r="B1204" s="1" t="str">
        <f t="shared" si="1"/>
        <v>&lt;p&gt;- PREPARATION</v>
      </c>
      <c r="C1204" s="1" t="s">
        <v>1332</v>
      </c>
      <c r="E1204" s="1" t="s">
        <v>131</v>
      </c>
      <c r="F1204" s="1" t="s">
        <v>372</v>
      </c>
      <c r="G1204" s="4">
        <f t="shared" si="2"/>
        <v>3.5</v>
      </c>
      <c r="H1204" s="1">
        <v>9.0</v>
      </c>
      <c r="I1204" s="1">
        <v>19.0</v>
      </c>
      <c r="J1204" s="1" t="s">
        <v>1331</v>
      </c>
    </row>
    <row r="1205" ht="15.75" customHeight="1">
      <c r="A1205" s="1">
        <v>1248.0</v>
      </c>
      <c r="B1205" s="1" t="str">
        <f t="shared" si="1"/>
        <v>gere les</v>
      </c>
      <c r="C1205" s="1" t="s">
        <v>1333</v>
      </c>
      <c r="E1205" s="1" t="s">
        <v>11</v>
      </c>
      <c r="F1205" s="1" t="s">
        <v>16</v>
      </c>
      <c r="G1205" s="4">
        <f t="shared" si="2"/>
        <v>4.5</v>
      </c>
      <c r="H1205" s="1">
        <v>11.0</v>
      </c>
      <c r="I1205" s="1">
        <v>16.0</v>
      </c>
      <c r="J1205" s="1" t="s">
        <v>1334</v>
      </c>
    </row>
    <row r="1206" ht="15.75" customHeight="1">
      <c r="A1206" s="1">
        <v>1249.0</v>
      </c>
      <c r="B1206" s="1" t="str">
        <f t="shared" si="1"/>
        <v>&lt;p&gt;gerer les</v>
      </c>
      <c r="C1206" s="1" t="s">
        <v>1335</v>
      </c>
      <c r="E1206" s="1" t="s">
        <v>23</v>
      </c>
      <c r="F1206" s="1" t="s">
        <v>19</v>
      </c>
      <c r="G1206" s="4">
        <f t="shared" si="2"/>
        <v>4</v>
      </c>
      <c r="H1206" s="1">
        <v>11.0</v>
      </c>
      <c r="I1206" s="1">
        <v>16.0</v>
      </c>
      <c r="J1206" s="1" t="s">
        <v>1334</v>
      </c>
    </row>
    <row r="1207" ht="15.75" customHeight="1">
      <c r="A1207" s="1">
        <v>1250.0</v>
      </c>
      <c r="B1207" s="1" t="str">
        <f t="shared" si="1"/>
        <v>#VALUE!</v>
      </c>
      <c r="C1207" s="1" t="s">
        <v>1336</v>
      </c>
      <c r="E1207" s="1" t="s">
        <v>11</v>
      </c>
      <c r="F1207" s="1" t="s">
        <v>19</v>
      </c>
      <c r="G1207" s="4">
        <f t="shared" si="2"/>
        <v>10</v>
      </c>
      <c r="H1207" s="1">
        <v>8.0</v>
      </c>
      <c r="I1207" s="1">
        <v>1.0</v>
      </c>
      <c r="J1207" s="1" t="s">
        <v>1334</v>
      </c>
    </row>
    <row r="1208" ht="15.75" customHeight="1">
      <c r="A1208" s="1">
        <v>1251.0</v>
      </c>
      <c r="B1208" s="1" t="str">
        <f t="shared" si="1"/>
        <v>Mis à</v>
      </c>
      <c r="C1208" s="1" t="s">
        <v>1337</v>
      </c>
      <c r="E1208" s="1" t="s">
        <v>11</v>
      </c>
      <c r="F1208" s="1" t="s">
        <v>16</v>
      </c>
      <c r="G1208" s="4">
        <f t="shared" si="2"/>
        <v>4.5</v>
      </c>
      <c r="H1208" s="1">
        <v>11.0</v>
      </c>
      <c r="I1208" s="1">
        <v>16.0</v>
      </c>
      <c r="J1208" s="1" t="s">
        <v>1338</v>
      </c>
    </row>
    <row r="1209" ht="15.75" customHeight="1">
      <c r="A1209" s="1">
        <v>1252.0</v>
      </c>
      <c r="B1209" s="1" t="str">
        <f t="shared" si="1"/>
        <v>&lt;p&gt;gerer les</v>
      </c>
      <c r="C1209" s="1" t="s">
        <v>1339</v>
      </c>
      <c r="E1209" s="1" t="s">
        <v>23</v>
      </c>
      <c r="F1209" s="1" t="s">
        <v>19</v>
      </c>
      <c r="G1209" s="4">
        <f t="shared" si="2"/>
        <v>4</v>
      </c>
      <c r="H1209" s="1">
        <v>11.0</v>
      </c>
      <c r="I1209" s="1">
        <v>16.0</v>
      </c>
      <c r="J1209" s="1" t="s">
        <v>1338</v>
      </c>
    </row>
    <row r="1210" ht="15.75" customHeight="1">
      <c r="A1210" s="1">
        <v>1253.0</v>
      </c>
      <c r="B1210" s="1" t="str">
        <f t="shared" si="1"/>
        <v>gestion des</v>
      </c>
      <c r="C1210" s="1" t="s">
        <v>1340</v>
      </c>
      <c r="E1210" s="1" t="s">
        <v>11</v>
      </c>
      <c r="F1210" s="1" t="s">
        <v>16</v>
      </c>
      <c r="G1210" s="4">
        <f t="shared" si="2"/>
        <v>4.5</v>
      </c>
      <c r="H1210" s="1">
        <v>2.0</v>
      </c>
      <c r="I1210" s="1">
        <v>19.0</v>
      </c>
      <c r="J1210" s="1" t="s">
        <v>1334</v>
      </c>
    </row>
    <row r="1211" ht="15.75" customHeight="1">
      <c r="A1211" s="1">
        <v>1254.0</v>
      </c>
      <c r="B1211" s="1" t="str">
        <f t="shared" si="1"/>
        <v>Saisie de</v>
      </c>
      <c r="C1211" s="1" t="s">
        <v>1341</v>
      </c>
      <c r="E1211" s="1" t="s">
        <v>11</v>
      </c>
      <c r="F1211" s="1" t="s">
        <v>16</v>
      </c>
      <c r="G1211" s="4">
        <f t="shared" si="2"/>
        <v>4.5</v>
      </c>
      <c r="H1211" s="1">
        <v>4.0</v>
      </c>
      <c r="I1211" s="1">
        <v>23.0</v>
      </c>
      <c r="J1211" s="1" t="s">
        <v>1334</v>
      </c>
    </row>
    <row r="1212" ht="15.75" customHeight="1">
      <c r="A1212" s="1">
        <v>1255.0</v>
      </c>
      <c r="B1212" s="1" t="str">
        <f t="shared" si="1"/>
        <v>&lt;p&gt;gestion des</v>
      </c>
      <c r="C1212" s="1" t="s">
        <v>1342</v>
      </c>
      <c r="E1212" s="1" t="s">
        <v>23</v>
      </c>
      <c r="F1212" s="1" t="s">
        <v>49</v>
      </c>
      <c r="G1212" s="4">
        <f t="shared" si="2"/>
        <v>3</v>
      </c>
      <c r="H1212" s="1">
        <v>2.0</v>
      </c>
      <c r="I1212" s="1">
        <v>19.0</v>
      </c>
      <c r="J1212" s="1" t="s">
        <v>1334</v>
      </c>
    </row>
    <row r="1213" ht="15.75" customHeight="1">
      <c r="A1213" s="1">
        <v>1256.0</v>
      </c>
      <c r="B1213" s="1" t="str">
        <f t="shared" si="1"/>
        <v>&lt;p&gt;Elaboration du</v>
      </c>
      <c r="C1213" s="1" t="s">
        <v>1343</v>
      </c>
      <c r="E1213" s="1" t="s">
        <v>23</v>
      </c>
      <c r="F1213" s="1" t="s">
        <v>73</v>
      </c>
      <c r="G1213" s="4">
        <f t="shared" si="2"/>
        <v>5</v>
      </c>
      <c r="H1213" s="1">
        <v>4.0</v>
      </c>
      <c r="I1213" s="1">
        <v>23.0</v>
      </c>
      <c r="J1213" s="1" t="s">
        <v>1334</v>
      </c>
    </row>
    <row r="1214" ht="15.75" customHeight="1">
      <c r="A1214" s="1">
        <v>1257.0</v>
      </c>
      <c r="B1214" s="1" t="str">
        <f t="shared" si="1"/>
        <v>- Préparation</v>
      </c>
      <c r="C1214" s="1" t="s">
        <v>1344</v>
      </c>
      <c r="E1214" s="1" t="s">
        <v>11</v>
      </c>
      <c r="F1214" s="1" t="s">
        <v>16</v>
      </c>
      <c r="G1214" s="4">
        <f t="shared" si="2"/>
        <v>4.5</v>
      </c>
      <c r="H1214" s="1">
        <v>9.0</v>
      </c>
      <c r="I1214" s="1">
        <v>19.0</v>
      </c>
      <c r="J1214" s="1" t="s">
        <v>1338</v>
      </c>
    </row>
    <row r="1215" ht="15.75" customHeight="1">
      <c r="A1215" s="1">
        <v>1258.0</v>
      </c>
      <c r="B1215" s="1" t="str">
        <f t="shared" si="1"/>
        <v>Préparation base</v>
      </c>
      <c r="C1215" s="1" t="s">
        <v>1345</v>
      </c>
      <c r="E1215" s="1" t="s">
        <v>23</v>
      </c>
      <c r="F1215" s="1" t="s">
        <v>1030</v>
      </c>
      <c r="G1215" s="4">
        <f t="shared" si="2"/>
        <v>4.5</v>
      </c>
      <c r="H1215" s="1">
        <v>9.0</v>
      </c>
      <c r="I1215" s="1">
        <v>19.0</v>
      </c>
      <c r="J1215" s="1" t="s">
        <v>1338</v>
      </c>
    </row>
    <row r="1216" ht="15.75" customHeight="1">
      <c r="A1216" s="1">
        <v>1259.0</v>
      </c>
      <c r="B1216" s="1" t="str">
        <f t="shared" si="1"/>
        <v>&lt;p&gt;-Préparation base</v>
      </c>
      <c r="C1216" s="1" t="s">
        <v>1346</v>
      </c>
      <c r="E1216" s="1" t="s">
        <v>11</v>
      </c>
      <c r="F1216" s="1" t="s">
        <v>23</v>
      </c>
      <c r="G1216" s="4">
        <f t="shared" si="2"/>
        <v>6</v>
      </c>
      <c r="H1216" s="1">
        <v>9.0</v>
      </c>
      <c r="I1216" s="1">
        <v>19.0</v>
      </c>
      <c r="J1216" s="1" t="s">
        <v>1338</v>
      </c>
    </row>
    <row r="1217" ht="15.75" customHeight="1">
      <c r="A1217" s="1">
        <v>1260.0</v>
      </c>
      <c r="B1217" s="1" t="str">
        <f t="shared" si="1"/>
        <v>Developpement application</v>
      </c>
      <c r="C1217" s="1" t="s">
        <v>1347</v>
      </c>
      <c r="E1217" s="1" t="s">
        <v>11</v>
      </c>
      <c r="F1217" s="1" t="s">
        <v>16</v>
      </c>
      <c r="G1217" s="4">
        <f t="shared" si="2"/>
        <v>4.5</v>
      </c>
      <c r="H1217" s="1">
        <v>2.0</v>
      </c>
      <c r="I1217" s="1">
        <v>19.0</v>
      </c>
      <c r="J1217" s="1" t="s">
        <v>1338</v>
      </c>
    </row>
    <row r="1218" ht="15.75" customHeight="1">
      <c r="A1218" s="1">
        <v>1261.0</v>
      </c>
      <c r="B1218" s="1" t="str">
        <f t="shared" si="1"/>
        <v>&lt;p&gt;Developpement application</v>
      </c>
      <c r="C1218" s="1" t="s">
        <v>1348</v>
      </c>
      <c r="E1218" s="1" t="s">
        <v>23</v>
      </c>
      <c r="F1218" s="1" t="s">
        <v>49</v>
      </c>
      <c r="G1218" s="4">
        <f t="shared" si="2"/>
        <v>3</v>
      </c>
      <c r="H1218" s="1">
        <v>2.0</v>
      </c>
      <c r="I1218" s="1">
        <v>19.0</v>
      </c>
      <c r="J1218" s="1" t="s">
        <v>1338</v>
      </c>
    </row>
    <row r="1219" ht="15.75" customHeight="1">
      <c r="A1219" s="1">
        <v>1262.0</v>
      </c>
      <c r="B1219" s="1" t="str">
        <f t="shared" si="1"/>
        <v>&lt;p&gt;- preparation</v>
      </c>
      <c r="C1219" s="1" t="s">
        <v>1349</v>
      </c>
      <c r="E1219" s="1" t="s">
        <v>11</v>
      </c>
      <c r="F1219" s="1" t="s">
        <v>131</v>
      </c>
      <c r="G1219" s="4">
        <f t="shared" si="2"/>
        <v>2</v>
      </c>
      <c r="H1219" s="1">
        <v>9.0</v>
      </c>
      <c r="I1219" s="1">
        <v>24.0</v>
      </c>
      <c r="J1219" s="1" t="s">
        <v>1338</v>
      </c>
    </row>
    <row r="1220" ht="15.75" customHeight="1">
      <c r="A1220" s="1">
        <v>1263.0</v>
      </c>
      <c r="B1220" s="1" t="str">
        <f t="shared" si="1"/>
        <v>&lt;p&gt;- preparation</v>
      </c>
      <c r="C1220" s="1" t="s">
        <v>1350</v>
      </c>
      <c r="E1220" s="1" t="s">
        <v>131</v>
      </c>
      <c r="F1220" s="1" t="s">
        <v>16</v>
      </c>
      <c r="G1220" s="4">
        <f t="shared" si="2"/>
        <v>2.5</v>
      </c>
      <c r="H1220" s="1">
        <v>9.0</v>
      </c>
      <c r="I1220" s="1">
        <v>19.0</v>
      </c>
      <c r="J1220" s="1" t="s">
        <v>1338</v>
      </c>
    </row>
    <row r="1221" ht="15.75" customHeight="1">
      <c r="A1221" s="1">
        <v>1264.0</v>
      </c>
      <c r="B1221" s="1" t="str">
        <f t="shared" si="1"/>
        <v>&lt;p&gt;- Suivie</v>
      </c>
      <c r="C1221" s="1" t="s">
        <v>1351</v>
      </c>
      <c r="E1221" s="1" t="s">
        <v>23</v>
      </c>
      <c r="F1221" s="1" t="s">
        <v>47</v>
      </c>
      <c r="G1221" s="4">
        <f t="shared" si="2"/>
        <v>1</v>
      </c>
      <c r="H1221" s="1">
        <v>9.0</v>
      </c>
      <c r="I1221" s="1">
        <v>20.0</v>
      </c>
      <c r="J1221" s="1" t="s">
        <v>1338</v>
      </c>
    </row>
    <row r="1222" ht="15.75" customHeight="1">
      <c r="A1222" s="1">
        <v>1265.0</v>
      </c>
      <c r="B1222" s="1" t="str">
        <f t="shared" si="1"/>
        <v>&lt;p&gt;- divers</v>
      </c>
      <c r="C1222" s="1" t="s">
        <v>1352</v>
      </c>
      <c r="E1222" s="1" t="s">
        <v>47</v>
      </c>
      <c r="F1222" s="1" t="s">
        <v>19</v>
      </c>
      <c r="G1222" s="4">
        <f t="shared" si="2"/>
        <v>3</v>
      </c>
      <c r="H1222" s="1">
        <v>9.0</v>
      </c>
      <c r="I1222" s="1">
        <v>19.0</v>
      </c>
      <c r="J1222" s="1" t="s">
        <v>1338</v>
      </c>
    </row>
    <row r="1223" ht="15.75" customHeight="1">
      <c r="A1223" s="1">
        <v>1266.0</v>
      </c>
      <c r="B1223" s="1" t="str">
        <f t="shared" si="1"/>
        <v>Saisie de</v>
      </c>
      <c r="C1223" s="1" t="s">
        <v>1353</v>
      </c>
      <c r="E1223" s="1" t="s">
        <v>23</v>
      </c>
      <c r="F1223" s="1" t="s">
        <v>19</v>
      </c>
      <c r="G1223" s="4">
        <f t="shared" si="2"/>
        <v>4</v>
      </c>
      <c r="H1223" s="1">
        <v>4.0</v>
      </c>
      <c r="I1223" s="1">
        <v>23.0</v>
      </c>
      <c r="J1223" s="1" t="s">
        <v>1338</v>
      </c>
    </row>
    <row r="1224" ht="15.75" customHeight="1">
      <c r="A1224" s="1">
        <v>1267.0</v>
      </c>
      <c r="B1224" s="1" t="str">
        <f t="shared" si="1"/>
        <v>Préparation du</v>
      </c>
      <c r="C1224" s="1" t="s">
        <v>1354</v>
      </c>
      <c r="E1224" s="1" t="s">
        <v>11</v>
      </c>
      <c r="F1224" s="1" t="s">
        <v>16</v>
      </c>
      <c r="G1224" s="4">
        <f t="shared" si="2"/>
        <v>4.5</v>
      </c>
      <c r="H1224" s="1">
        <v>8.0</v>
      </c>
      <c r="I1224" s="1">
        <v>1.0</v>
      </c>
      <c r="J1224" s="1" t="s">
        <v>1338</v>
      </c>
    </row>
    <row r="1225" ht="15.75" customHeight="1">
      <c r="A1225" s="1">
        <v>1268.0</v>
      </c>
      <c r="B1225" s="1" t="str">
        <f t="shared" si="1"/>
        <v>&lt;p&gt;Pr&amp;eacute;paration de</v>
      </c>
      <c r="C1225" s="1" t="s">
        <v>1355</v>
      </c>
      <c r="E1225" s="1" t="s">
        <v>23</v>
      </c>
      <c r="F1225" s="1" t="s">
        <v>19</v>
      </c>
      <c r="G1225" s="4">
        <f t="shared" si="2"/>
        <v>4</v>
      </c>
      <c r="H1225" s="1">
        <v>8.0</v>
      </c>
      <c r="I1225" s="1">
        <v>13.0</v>
      </c>
      <c r="J1225" s="1" t="s">
        <v>1338</v>
      </c>
    </row>
    <row r="1226" ht="15.75" customHeight="1">
      <c r="A1226" s="1">
        <v>1269.0</v>
      </c>
      <c r="B1226" s="1" t="str">
        <f t="shared" si="1"/>
        <v>Developpement l'application</v>
      </c>
      <c r="C1226" s="1" t="s">
        <v>1356</v>
      </c>
      <c r="E1226" s="1" t="s">
        <v>11</v>
      </c>
      <c r="F1226" s="1" t="s">
        <v>16</v>
      </c>
      <c r="G1226" s="4">
        <f t="shared" si="2"/>
        <v>4.5</v>
      </c>
      <c r="H1226" s="1">
        <v>2.0</v>
      </c>
      <c r="I1226" s="1">
        <v>19.0</v>
      </c>
      <c r="J1226" s="1" t="s">
        <v>1357</v>
      </c>
    </row>
    <row r="1227" ht="15.75" customHeight="1">
      <c r="A1227" s="1">
        <v>1270.0</v>
      </c>
      <c r="B1227" s="1" t="str">
        <f t="shared" si="1"/>
        <v>&lt;p&gt;Developpement l&amp;#39;application</v>
      </c>
      <c r="C1227" s="1" t="s">
        <v>1358</v>
      </c>
      <c r="E1227" s="1" t="s">
        <v>23</v>
      </c>
      <c r="F1227" s="1" t="s">
        <v>49</v>
      </c>
      <c r="G1227" s="4">
        <f t="shared" si="2"/>
        <v>3</v>
      </c>
      <c r="H1227" s="1">
        <v>2.0</v>
      </c>
      <c r="I1227" s="1">
        <v>19.0</v>
      </c>
      <c r="J1227" s="1" t="s">
        <v>1357</v>
      </c>
    </row>
    <row r="1228" ht="15.75" customHeight="1">
      <c r="A1228" s="1">
        <v>1271.0</v>
      </c>
      <c r="B1228" s="1" t="str">
        <f t="shared" si="1"/>
        <v>&lt;p&gt;Saisie de</v>
      </c>
      <c r="C1228" s="1" t="s">
        <v>1359</v>
      </c>
      <c r="E1228" s="1" t="s">
        <v>11</v>
      </c>
      <c r="F1228" s="1" t="s">
        <v>16</v>
      </c>
      <c r="G1228" s="4">
        <f t="shared" si="2"/>
        <v>4.5</v>
      </c>
      <c r="H1228" s="1">
        <v>4.0</v>
      </c>
      <c r="I1228" s="1">
        <v>23.0</v>
      </c>
      <c r="J1228" s="1" t="s">
        <v>1357</v>
      </c>
    </row>
    <row r="1229" ht="15.75" customHeight="1">
      <c r="A1229" s="1">
        <v>1272.0</v>
      </c>
      <c r="B1229" s="1" t="str">
        <f t="shared" si="1"/>
        <v>Préparation de</v>
      </c>
      <c r="C1229" s="1" t="s">
        <v>1360</v>
      </c>
      <c r="E1229" s="1" t="s">
        <v>11</v>
      </c>
      <c r="F1229" s="1" t="s">
        <v>19</v>
      </c>
      <c r="G1229" s="4">
        <f t="shared" si="2"/>
        <v>10</v>
      </c>
      <c r="H1229" s="1">
        <v>8.0</v>
      </c>
      <c r="I1229" s="1">
        <v>27.0</v>
      </c>
      <c r="J1229" s="1" t="s">
        <v>1357</v>
      </c>
    </row>
    <row r="1230" ht="15.75" customHeight="1">
      <c r="A1230" s="1">
        <v>1273.0</v>
      </c>
      <c r="B1230" s="1" t="str">
        <f t="shared" si="1"/>
        <v>&lt;p&gt;Saisie de</v>
      </c>
      <c r="C1230" s="1" t="s">
        <v>1359</v>
      </c>
      <c r="E1230" s="1" t="s">
        <v>23</v>
      </c>
      <c r="F1230" s="1" t="s">
        <v>19</v>
      </c>
      <c r="G1230" s="4">
        <f t="shared" si="2"/>
        <v>4</v>
      </c>
      <c r="H1230" s="1">
        <v>4.0</v>
      </c>
      <c r="I1230" s="1">
        <v>23.0</v>
      </c>
      <c r="J1230" s="1" t="s">
        <v>1357</v>
      </c>
    </row>
    <row r="1231" ht="15.75" customHeight="1">
      <c r="A1231" s="1">
        <v>1274.0</v>
      </c>
      <c r="B1231" s="1" t="str">
        <f t="shared" si="1"/>
        <v>Lecture et</v>
      </c>
      <c r="C1231" s="1" t="s">
        <v>1361</v>
      </c>
      <c r="E1231" s="1" t="s">
        <v>23</v>
      </c>
      <c r="F1231" s="1" t="s">
        <v>49</v>
      </c>
      <c r="G1231" s="4">
        <f t="shared" si="2"/>
        <v>3</v>
      </c>
      <c r="H1231" s="1">
        <v>3.0</v>
      </c>
      <c r="I1231" s="1">
        <v>2.0</v>
      </c>
      <c r="J1231" s="1" t="s">
        <v>1362</v>
      </c>
    </row>
    <row r="1232" ht="15.75" customHeight="1">
      <c r="A1232" s="1">
        <v>1275.0</v>
      </c>
      <c r="B1232" s="1" t="str">
        <f t="shared" si="1"/>
        <v>&lt;p&gt;Pr&amp;eacute;paration des</v>
      </c>
      <c r="C1232" s="1" t="s">
        <v>1363</v>
      </c>
      <c r="E1232" s="1" t="s">
        <v>49</v>
      </c>
      <c r="F1232" s="1" t="s">
        <v>19</v>
      </c>
      <c r="G1232" s="4">
        <f t="shared" si="2"/>
        <v>1</v>
      </c>
      <c r="H1232" s="1">
        <v>3.0</v>
      </c>
      <c r="I1232" s="1">
        <v>13.0</v>
      </c>
      <c r="J1232" s="1" t="s">
        <v>1362</v>
      </c>
    </row>
    <row r="1233" ht="15.75" customHeight="1">
      <c r="A1233" s="1">
        <v>1276.0</v>
      </c>
      <c r="B1233" s="1" t="str">
        <f t="shared" si="1"/>
        <v>&lt;p&gt;Actualisation du</v>
      </c>
      <c r="C1233" s="1" t="s">
        <v>1364</v>
      </c>
      <c r="E1233" s="1" t="s">
        <v>11</v>
      </c>
      <c r="F1233" s="1" t="s">
        <v>16</v>
      </c>
      <c r="G1233" s="4">
        <f t="shared" si="2"/>
        <v>4.5</v>
      </c>
      <c r="H1233" s="1">
        <v>4.0</v>
      </c>
      <c r="I1233" s="1">
        <v>23.0</v>
      </c>
      <c r="J1233" s="1" t="s">
        <v>1362</v>
      </c>
    </row>
    <row r="1234" ht="15.75" customHeight="1">
      <c r="A1234" s="1">
        <v>1277.0</v>
      </c>
      <c r="B1234" s="1" t="str">
        <f t="shared" si="1"/>
        <v>Achèvement de</v>
      </c>
      <c r="C1234" s="1" t="s">
        <v>1365</v>
      </c>
      <c r="E1234" s="1" t="s">
        <v>11</v>
      </c>
      <c r="F1234" s="1" t="s">
        <v>19</v>
      </c>
      <c r="G1234" s="4">
        <f t="shared" si="2"/>
        <v>10</v>
      </c>
      <c r="H1234" s="1">
        <v>8.0</v>
      </c>
      <c r="I1234" s="1">
        <v>27.0</v>
      </c>
      <c r="J1234" s="1" t="s">
        <v>1362</v>
      </c>
    </row>
    <row r="1235" ht="15.75" customHeight="1">
      <c r="A1235" s="1">
        <v>1278.0</v>
      </c>
      <c r="B1235" s="1" t="str">
        <f t="shared" si="1"/>
        <v>&lt;p&gt;Actualisation du</v>
      </c>
      <c r="C1235" s="1" t="s">
        <v>1364</v>
      </c>
      <c r="E1235" s="1" t="s">
        <v>23</v>
      </c>
      <c r="F1235" s="1" t="s">
        <v>19</v>
      </c>
      <c r="G1235" s="4">
        <f t="shared" si="2"/>
        <v>4</v>
      </c>
      <c r="H1235" s="1">
        <v>4.0</v>
      </c>
      <c r="I1235" s="1">
        <v>23.0</v>
      </c>
      <c r="J1235" s="1" t="s">
        <v>1362</v>
      </c>
    </row>
    <row r="1236" ht="15.75" customHeight="1">
      <c r="A1236" s="1">
        <v>1279.0</v>
      </c>
      <c r="B1236" s="1" t="str">
        <f t="shared" si="1"/>
        <v>mis a</v>
      </c>
      <c r="C1236" s="1" t="s">
        <v>1366</v>
      </c>
      <c r="E1236" s="1" t="s">
        <v>11</v>
      </c>
      <c r="F1236" s="1" t="s">
        <v>16</v>
      </c>
      <c r="G1236" s="4">
        <f t="shared" si="2"/>
        <v>4.5</v>
      </c>
      <c r="H1236" s="1">
        <v>11.0</v>
      </c>
      <c r="I1236" s="1">
        <v>16.0</v>
      </c>
      <c r="J1236" s="1" t="s">
        <v>1362</v>
      </c>
    </row>
    <row r="1237" ht="15.75" customHeight="1">
      <c r="A1237" s="1">
        <v>1280.0</v>
      </c>
      <c r="B1237" s="1" t="str">
        <f t="shared" si="1"/>
        <v>&lt;p&gt;mis a</v>
      </c>
      <c r="C1237" s="1" t="s">
        <v>1367</v>
      </c>
      <c r="E1237" s="1" t="s">
        <v>23</v>
      </c>
      <c r="F1237" s="1" t="s">
        <v>19</v>
      </c>
      <c r="G1237" s="4">
        <f t="shared" si="2"/>
        <v>4</v>
      </c>
      <c r="H1237" s="1">
        <v>11.0</v>
      </c>
      <c r="I1237" s="1">
        <v>16.0</v>
      </c>
      <c r="J1237" s="1" t="s">
        <v>1362</v>
      </c>
    </row>
    <row r="1238" ht="15.75" customHeight="1">
      <c r="A1238" s="1">
        <v>1281.0</v>
      </c>
      <c r="B1238" s="1" t="str">
        <f t="shared" si="1"/>
        <v>- SUIVIE</v>
      </c>
      <c r="C1238" s="1" t="s">
        <v>1368</v>
      </c>
      <c r="E1238" s="1" t="s">
        <v>11</v>
      </c>
      <c r="F1238" s="1" t="s">
        <v>16</v>
      </c>
      <c r="G1238" s="4">
        <f t="shared" si="2"/>
        <v>4.5</v>
      </c>
      <c r="H1238" s="1">
        <v>9.0</v>
      </c>
      <c r="I1238" s="1">
        <v>20.0</v>
      </c>
      <c r="J1238" s="1" t="s">
        <v>1362</v>
      </c>
    </row>
    <row r="1239" ht="15.75" customHeight="1">
      <c r="A1239" s="1">
        <v>1282.0</v>
      </c>
      <c r="B1239" s="1" t="str">
        <f t="shared" si="1"/>
        <v>&lt;p&gt; DIVERS ECRITURES</v>
      </c>
      <c r="C1239" s="1" t="s">
        <v>1369</v>
      </c>
      <c r="E1239" s="1" t="s">
        <v>16</v>
      </c>
      <c r="F1239" s="1" t="s">
        <v>73</v>
      </c>
      <c r="G1239" s="4">
        <f t="shared" si="2"/>
        <v>6.5</v>
      </c>
      <c r="H1239" s="1">
        <v>9.0</v>
      </c>
      <c r="I1239" s="1">
        <v>19.0</v>
      </c>
      <c r="J1239" s="1" t="s">
        <v>1362</v>
      </c>
    </row>
    <row r="1240" ht="15.75" customHeight="1">
      <c r="A1240" s="1">
        <v>1283.0</v>
      </c>
      <c r="B1240" s="1" t="str">
        <f t="shared" si="1"/>
        <v>&lt;p&gt;-Pr&amp;eacute;paration caution</v>
      </c>
      <c r="C1240" s="1" t="s">
        <v>1370</v>
      </c>
      <c r="E1240" s="1" t="s">
        <v>11</v>
      </c>
      <c r="F1240" s="1" t="s">
        <v>16</v>
      </c>
      <c r="G1240" s="4">
        <f t="shared" si="2"/>
        <v>4.5</v>
      </c>
      <c r="H1240" s="1">
        <v>9.0</v>
      </c>
      <c r="I1240" s="1">
        <v>20.0</v>
      </c>
      <c r="J1240" s="1" t="s">
        <v>1371</v>
      </c>
    </row>
    <row r="1241" ht="15.75" customHeight="1">
      <c r="A1241" s="1">
        <v>1284.0</v>
      </c>
      <c r="B1241" s="1" t="str">
        <f t="shared" si="1"/>
        <v>&lt;p&gt;Lecture du</v>
      </c>
      <c r="C1241" s="1" t="s">
        <v>1372</v>
      </c>
      <c r="E1241" s="1" t="s">
        <v>131</v>
      </c>
      <c r="F1241" s="1" t="s">
        <v>16</v>
      </c>
      <c r="G1241" s="4">
        <f t="shared" si="2"/>
        <v>2.5</v>
      </c>
      <c r="H1241" s="1">
        <v>12.0</v>
      </c>
      <c r="I1241" s="1">
        <v>2.0</v>
      </c>
      <c r="J1241" s="1" t="s">
        <v>1371</v>
      </c>
    </row>
    <row r="1242" ht="15.75" customHeight="1">
      <c r="A1242" s="1">
        <v>1285.0</v>
      </c>
      <c r="B1242" s="1" t="str">
        <f t="shared" si="1"/>
        <v>Lecture du</v>
      </c>
      <c r="C1242" s="1" t="s">
        <v>1373</v>
      </c>
      <c r="E1242" s="1" t="s">
        <v>23</v>
      </c>
      <c r="F1242" s="1" t="s">
        <v>19</v>
      </c>
      <c r="G1242" s="4">
        <f t="shared" si="2"/>
        <v>4</v>
      </c>
      <c r="H1242" s="1">
        <v>12.0</v>
      </c>
      <c r="I1242" s="1">
        <v>2.0</v>
      </c>
      <c r="J1242" s="1" t="s">
        <v>1371</v>
      </c>
    </row>
    <row r="1243" ht="15.75" customHeight="1">
      <c r="A1243" s="1">
        <v>1286.0</v>
      </c>
      <c r="B1243" s="1" t="str">
        <f t="shared" si="1"/>
        <v>Developpement l'application</v>
      </c>
      <c r="C1243" s="1" t="s">
        <v>1374</v>
      </c>
      <c r="E1243" s="1" t="s">
        <v>11</v>
      </c>
      <c r="F1243" s="1" t="s">
        <v>19</v>
      </c>
      <c r="G1243" s="4">
        <f t="shared" si="2"/>
        <v>10</v>
      </c>
      <c r="H1243" s="1">
        <v>2.0</v>
      </c>
      <c r="I1243" s="1">
        <v>19.0</v>
      </c>
      <c r="J1243" s="1" t="s">
        <v>1371</v>
      </c>
    </row>
    <row r="1244" ht="15.75" customHeight="1">
      <c r="A1244" s="1">
        <v>1287.0</v>
      </c>
      <c r="B1244" s="1" t="str">
        <f t="shared" si="1"/>
        <v>&lt;p&gt;- d&amp;eacute;pot</v>
      </c>
      <c r="C1244" s="1" t="s">
        <v>1375</v>
      </c>
      <c r="E1244" s="1" t="s">
        <v>23</v>
      </c>
      <c r="F1244" s="1" t="s">
        <v>19</v>
      </c>
      <c r="G1244" s="4">
        <f t="shared" si="2"/>
        <v>4</v>
      </c>
      <c r="H1244" s="1">
        <v>9.0</v>
      </c>
      <c r="I1244" s="1">
        <v>19.0</v>
      </c>
      <c r="J1244" s="1" t="s">
        <v>1371</v>
      </c>
    </row>
    <row r="1245" ht="15.75" customHeight="1">
      <c r="A1245" s="1">
        <v>1288.0</v>
      </c>
      <c r="B1245" s="1" t="str">
        <f t="shared" si="1"/>
        <v>&lt;p&gt;Actualisation du</v>
      </c>
      <c r="C1245" s="1" t="s">
        <v>1376</v>
      </c>
      <c r="E1245" s="1" t="s">
        <v>11</v>
      </c>
      <c r="F1245" s="1" t="s">
        <v>16</v>
      </c>
      <c r="G1245" s="4">
        <f t="shared" si="2"/>
        <v>4.5</v>
      </c>
      <c r="H1245" s="1">
        <v>4.0</v>
      </c>
      <c r="I1245" s="1">
        <v>23.0</v>
      </c>
      <c r="J1245" s="1" t="s">
        <v>1371</v>
      </c>
    </row>
    <row r="1246" ht="15.75" customHeight="1">
      <c r="A1246" s="1">
        <v>1289.0</v>
      </c>
      <c r="B1246" s="1" t="str">
        <f t="shared" si="1"/>
        <v>&lt;p&gt;Actualisation du</v>
      </c>
      <c r="C1246" s="1" t="s">
        <v>1376</v>
      </c>
      <c r="E1246" s="1" t="s">
        <v>23</v>
      </c>
      <c r="F1246" s="1" t="s">
        <v>19</v>
      </c>
      <c r="G1246" s="4">
        <f t="shared" si="2"/>
        <v>4</v>
      </c>
      <c r="H1246" s="1">
        <v>4.0</v>
      </c>
      <c r="I1246" s="1">
        <v>23.0</v>
      </c>
      <c r="J1246" s="1" t="s">
        <v>1371</v>
      </c>
    </row>
    <row r="1247" ht="15.75" customHeight="1">
      <c r="A1247" s="1">
        <v>1290.0</v>
      </c>
      <c r="B1247" s="1" t="str">
        <f t="shared" si="1"/>
        <v>Visite Site</v>
      </c>
      <c r="C1247" s="1" t="s">
        <v>1377</v>
      </c>
      <c r="E1247" s="1" t="s">
        <v>11</v>
      </c>
      <c r="F1247" s="1" t="s">
        <v>16</v>
      </c>
      <c r="G1247" s="4">
        <f t="shared" si="2"/>
        <v>4.5</v>
      </c>
      <c r="H1247" s="1">
        <v>8.0</v>
      </c>
      <c r="I1247" s="1">
        <v>17.0</v>
      </c>
      <c r="J1247" s="1" t="s">
        <v>1378</v>
      </c>
    </row>
    <row r="1248" ht="15.75" customHeight="1">
      <c r="A1248" s="1">
        <v>1291.0</v>
      </c>
      <c r="B1248" s="1" t="str">
        <f t="shared" si="1"/>
        <v>&lt;p&gt;Pr&amp;eacute;paration du&amp;nbsp;speech</v>
      </c>
      <c r="C1248" s="1" t="s">
        <v>1379</v>
      </c>
      <c r="E1248" s="1" t="s">
        <v>23</v>
      </c>
      <c r="F1248" s="1" t="s">
        <v>19</v>
      </c>
      <c r="G1248" s="4">
        <f t="shared" si="2"/>
        <v>4</v>
      </c>
      <c r="H1248" s="1">
        <v>8.0</v>
      </c>
      <c r="I1248" s="1">
        <v>13.0</v>
      </c>
      <c r="J1248" s="1" t="s">
        <v>1378</v>
      </c>
    </row>
    <row r="1249" ht="15.75" customHeight="1">
      <c r="A1249" s="1">
        <v>1292.0</v>
      </c>
      <c r="B1249" s="1" t="str">
        <f t="shared" si="1"/>
        <v>Developpement application</v>
      </c>
      <c r="C1249" s="1" t="s">
        <v>1380</v>
      </c>
      <c r="E1249" s="1" t="s">
        <v>11</v>
      </c>
      <c r="F1249" s="1" t="s">
        <v>49</v>
      </c>
      <c r="G1249" s="4">
        <f t="shared" si="2"/>
        <v>9</v>
      </c>
      <c r="H1249" s="1">
        <v>2.0</v>
      </c>
      <c r="I1249" s="1">
        <v>19.0</v>
      </c>
      <c r="J1249" s="1" t="s">
        <v>1378</v>
      </c>
    </row>
    <row r="1250" ht="15.75" customHeight="1">
      <c r="A1250" s="1">
        <v>1293.0</v>
      </c>
      <c r="B1250" s="1" t="str">
        <f t="shared" si="1"/>
        <v>Analyse spatiale</v>
      </c>
      <c r="C1250" s="1" t="s">
        <v>1381</v>
      </c>
      <c r="E1250" s="1" t="s">
        <v>62</v>
      </c>
      <c r="F1250" s="1" t="s">
        <v>16</v>
      </c>
      <c r="G1250" s="4">
        <f t="shared" si="2"/>
        <v>3.5</v>
      </c>
      <c r="H1250" s="1">
        <v>3.0</v>
      </c>
      <c r="I1250" s="1">
        <v>2.0</v>
      </c>
      <c r="J1250" s="1" t="s">
        <v>1378</v>
      </c>
    </row>
    <row r="1251" ht="15.75" customHeight="1">
      <c r="A1251" s="1">
        <v>1294.0</v>
      </c>
      <c r="B1251" s="1" t="str">
        <f t="shared" si="1"/>
        <v>gerer fb
gerer</v>
      </c>
      <c r="C1251" s="1" t="s">
        <v>1382</v>
      </c>
      <c r="E1251" s="1" t="s">
        <v>11</v>
      </c>
      <c r="F1251" s="1" t="s">
        <v>16</v>
      </c>
      <c r="G1251" s="4">
        <f t="shared" si="2"/>
        <v>4.5</v>
      </c>
      <c r="H1251" s="1">
        <v>11.0</v>
      </c>
      <c r="I1251" s="1">
        <v>16.0</v>
      </c>
      <c r="J1251" s="1" t="s">
        <v>1378</v>
      </c>
    </row>
    <row r="1252" ht="15.75" customHeight="1">
      <c r="A1252" s="1">
        <v>1295.0</v>
      </c>
      <c r="B1252" s="1" t="str">
        <f t="shared" si="1"/>
        <v>&lt;p&gt;Lecture du</v>
      </c>
      <c r="C1252" s="1" t="s">
        <v>1372</v>
      </c>
      <c r="E1252" s="1" t="s">
        <v>23</v>
      </c>
      <c r="F1252" s="1" t="s">
        <v>19</v>
      </c>
      <c r="G1252" s="4">
        <f t="shared" si="2"/>
        <v>4</v>
      </c>
      <c r="H1252" s="1">
        <v>12.0</v>
      </c>
      <c r="I1252" s="1">
        <v>2.0</v>
      </c>
      <c r="J1252" s="1" t="s">
        <v>1378</v>
      </c>
    </row>
    <row r="1253" ht="15.75" customHeight="1">
      <c r="A1253" s="1">
        <v>1296.0</v>
      </c>
      <c r="B1253" s="1" t="str">
        <f t="shared" si="1"/>
        <v>&lt;p&gt;gerer fax,appel</v>
      </c>
      <c r="C1253" s="1" t="s">
        <v>1383</v>
      </c>
      <c r="E1253" s="1" t="s">
        <v>23</v>
      </c>
      <c r="F1253" s="1" t="s">
        <v>19</v>
      </c>
      <c r="G1253" s="4">
        <f t="shared" si="2"/>
        <v>4</v>
      </c>
      <c r="H1253" s="1">
        <v>11.0</v>
      </c>
      <c r="I1253" s="1">
        <v>16.0</v>
      </c>
      <c r="J1253" s="1" t="s">
        <v>1378</v>
      </c>
    </row>
    <row r="1254" ht="15.75" customHeight="1">
      <c r="A1254" s="1">
        <v>1297.0</v>
      </c>
      <c r="B1254" s="1" t="str">
        <f t="shared" si="1"/>
        <v>- J'ai</v>
      </c>
      <c r="C1254" s="1" t="s">
        <v>1384</v>
      </c>
      <c r="E1254" s="1" t="s">
        <v>11</v>
      </c>
      <c r="F1254" s="1" t="s">
        <v>16</v>
      </c>
      <c r="G1254" s="4">
        <f t="shared" si="2"/>
        <v>4.5</v>
      </c>
      <c r="H1254" s="1">
        <v>9.0</v>
      </c>
      <c r="I1254" s="1">
        <v>26.0</v>
      </c>
      <c r="J1254" s="1" t="s">
        <v>1378</v>
      </c>
    </row>
    <row r="1255" ht="15.75" customHeight="1">
      <c r="A1255" s="1">
        <v>1298.0</v>
      </c>
      <c r="B1255" s="1" t="str">
        <f t="shared" si="1"/>
        <v>&lt;p&gt;- Divers</v>
      </c>
      <c r="C1255" s="1" t="s">
        <v>1385</v>
      </c>
      <c r="E1255" s="1" t="s">
        <v>23</v>
      </c>
      <c r="F1255" s="1" t="s">
        <v>19</v>
      </c>
      <c r="G1255" s="4">
        <f t="shared" si="2"/>
        <v>4</v>
      </c>
      <c r="H1255" s="1">
        <v>9.0</v>
      </c>
      <c r="I1255" s="1">
        <v>19.0</v>
      </c>
      <c r="J1255" s="1" t="s">
        <v>1378</v>
      </c>
    </row>
    <row r="1256" ht="15.75" customHeight="1">
      <c r="A1256" s="1">
        <v>1299.0</v>
      </c>
      <c r="B1256" s="1" t="str">
        <f t="shared" si="1"/>
        <v>gerer la</v>
      </c>
      <c r="C1256" s="1" t="s">
        <v>1386</v>
      </c>
      <c r="E1256" s="1" t="s">
        <v>11</v>
      </c>
      <c r="F1256" s="1" t="s">
        <v>19</v>
      </c>
      <c r="G1256" s="4">
        <f t="shared" si="2"/>
        <v>10</v>
      </c>
      <c r="H1256" s="1">
        <v>11.0</v>
      </c>
      <c r="I1256" s="1">
        <v>16.0</v>
      </c>
      <c r="J1256" s="1" t="s">
        <v>1387</v>
      </c>
    </row>
    <row r="1257" ht="15.75" customHeight="1">
      <c r="A1257" s="1">
        <v>1300.0</v>
      </c>
      <c r="B1257" s="1" t="str">
        <f t="shared" si="1"/>
        <v>&lt;p&gt;traiter fax</v>
      </c>
      <c r="C1257" s="1" t="s">
        <v>1388</v>
      </c>
      <c r="E1257" s="1" t="s">
        <v>23</v>
      </c>
      <c r="F1257" s="1" t="s">
        <v>19</v>
      </c>
      <c r="G1257" s="4">
        <f t="shared" si="2"/>
        <v>4</v>
      </c>
      <c r="H1257" s="1">
        <v>11.0</v>
      </c>
      <c r="I1257" s="1">
        <v>16.0</v>
      </c>
      <c r="J1257" s="1" t="s">
        <v>1387</v>
      </c>
    </row>
    <row r="1258" ht="15.75" customHeight="1">
      <c r="A1258" s="1">
        <v>1301.0</v>
      </c>
      <c r="B1258" s="1" t="str">
        <f t="shared" si="1"/>
        <v>&lt;p&gt;Etude de</v>
      </c>
      <c r="C1258" s="1" t="s">
        <v>1389</v>
      </c>
      <c r="E1258" s="1" t="s">
        <v>11</v>
      </c>
      <c r="F1258" s="1" t="s">
        <v>16</v>
      </c>
      <c r="G1258" s="4">
        <f t="shared" si="2"/>
        <v>4.5</v>
      </c>
      <c r="H1258" s="1">
        <v>12.0</v>
      </c>
      <c r="I1258" s="1">
        <v>2.0</v>
      </c>
      <c r="J1258" s="1" t="s">
        <v>1387</v>
      </c>
    </row>
    <row r="1259" ht="15.75" customHeight="1">
      <c r="A1259" s="1">
        <v>1302.0</v>
      </c>
      <c r="B1259" s="1" t="str">
        <f t="shared" si="1"/>
        <v>Developpement du</v>
      </c>
      <c r="C1259" s="1" t="s">
        <v>1390</v>
      </c>
      <c r="E1259" s="1" t="s">
        <v>11</v>
      </c>
      <c r="F1259" s="1" t="s">
        <v>19</v>
      </c>
      <c r="G1259" s="4">
        <f t="shared" si="2"/>
        <v>10</v>
      </c>
      <c r="H1259" s="1">
        <v>2.0</v>
      </c>
      <c r="I1259" s="1">
        <v>23.0</v>
      </c>
      <c r="J1259" s="1" t="s">
        <v>1387</v>
      </c>
    </row>
    <row r="1260" ht="15.75" customHeight="1">
      <c r="A1260" s="1">
        <v>1303.0</v>
      </c>
      <c r="B1260" s="1" t="str">
        <f t="shared" si="1"/>
        <v>&lt;p&gt;Actualisation du</v>
      </c>
      <c r="C1260" s="1" t="s">
        <v>1391</v>
      </c>
      <c r="E1260" s="1" t="s">
        <v>11</v>
      </c>
      <c r="F1260" s="1" t="s">
        <v>16</v>
      </c>
      <c r="G1260" s="4">
        <f t="shared" si="2"/>
        <v>4.5</v>
      </c>
      <c r="H1260" s="1">
        <v>4.0</v>
      </c>
      <c r="I1260" s="1">
        <v>23.0</v>
      </c>
      <c r="J1260" s="1" t="s">
        <v>1387</v>
      </c>
    </row>
    <row r="1261" ht="15.75" customHeight="1">
      <c r="A1261" s="1">
        <v>1304.0</v>
      </c>
      <c r="B1261" s="1" t="str">
        <f t="shared" si="1"/>
        <v>&lt;p&gt;Etude de</v>
      </c>
      <c r="C1261" s="1" t="s">
        <v>1389</v>
      </c>
      <c r="E1261" s="1" t="s">
        <v>23</v>
      </c>
      <c r="F1261" s="1" t="s">
        <v>19</v>
      </c>
      <c r="G1261" s="4">
        <f t="shared" si="2"/>
        <v>4</v>
      </c>
      <c r="H1261" s="1">
        <v>12.0</v>
      </c>
      <c r="I1261" s="1">
        <v>2.0</v>
      </c>
      <c r="J1261" s="1" t="s">
        <v>1387</v>
      </c>
    </row>
    <row r="1262" ht="15.75" customHeight="1">
      <c r="A1262" s="1">
        <v>1305.0</v>
      </c>
      <c r="B1262" s="1" t="str">
        <f t="shared" si="1"/>
        <v>-Recouvrement des</v>
      </c>
      <c r="C1262" s="1" t="s">
        <v>1392</v>
      </c>
      <c r="E1262" s="1" t="s">
        <v>11</v>
      </c>
      <c r="F1262" s="1" t="s">
        <v>16</v>
      </c>
      <c r="G1262" s="4">
        <f t="shared" si="2"/>
        <v>4.5</v>
      </c>
      <c r="H1262" s="1">
        <v>9.0</v>
      </c>
      <c r="I1262" s="1">
        <v>20.0</v>
      </c>
      <c r="J1262" s="1" t="s">
        <v>1387</v>
      </c>
    </row>
    <row r="1263" ht="15.75" customHeight="1">
      <c r="A1263" s="1">
        <v>1306.0</v>
      </c>
      <c r="B1263" s="1" t="str">
        <f t="shared" si="1"/>
        <v>&lt;p&gt;- Divers</v>
      </c>
      <c r="C1263" s="1" t="s">
        <v>1393</v>
      </c>
      <c r="E1263" s="1" t="s">
        <v>23</v>
      </c>
      <c r="F1263" s="1" t="s">
        <v>19</v>
      </c>
      <c r="G1263" s="4">
        <f t="shared" si="2"/>
        <v>4</v>
      </c>
      <c r="H1263" s="1">
        <v>9.0</v>
      </c>
      <c r="I1263" s="1">
        <v>19.0</v>
      </c>
      <c r="J1263" s="1" t="s">
        <v>1387</v>
      </c>
    </row>
    <row r="1264" ht="15.75" customHeight="1">
      <c r="A1264" s="1">
        <v>1307.0</v>
      </c>
      <c r="B1264" s="1" t="str">
        <f t="shared" si="1"/>
        <v>&lt;p&gt;SIG et</v>
      </c>
      <c r="C1264" s="1" t="s">
        <v>1394</v>
      </c>
      <c r="E1264" s="1" t="s">
        <v>23</v>
      </c>
      <c r="F1264" s="1" t="s">
        <v>19</v>
      </c>
      <c r="G1264" s="4">
        <f t="shared" si="2"/>
        <v>4</v>
      </c>
      <c r="H1264" s="1">
        <v>3.0</v>
      </c>
      <c r="I1264" s="1">
        <v>2.0</v>
      </c>
      <c r="J1264" s="1" t="s">
        <v>1387</v>
      </c>
    </row>
    <row r="1265" ht="15.75" customHeight="1">
      <c r="A1265" s="1">
        <v>1308.0</v>
      </c>
      <c r="B1265" s="1" t="str">
        <f t="shared" si="1"/>
        <v>&lt;p&gt;Actualisation du</v>
      </c>
      <c r="C1265" s="1" t="s">
        <v>1391</v>
      </c>
      <c r="E1265" s="1" t="s">
        <v>23</v>
      </c>
      <c r="F1265" s="1" t="s">
        <v>19</v>
      </c>
      <c r="G1265" s="4">
        <f t="shared" si="2"/>
        <v>4</v>
      </c>
      <c r="H1265" s="1">
        <v>4.0</v>
      </c>
      <c r="I1265" s="1">
        <v>23.0</v>
      </c>
      <c r="J1265" s="1" t="s">
        <v>1387</v>
      </c>
    </row>
    <row r="1266" ht="15.75" customHeight="1">
      <c r="A1266" s="1">
        <v>1309.0</v>
      </c>
      <c r="B1266" s="1" t="str">
        <f t="shared" si="1"/>
        <v>&lt;p&gt;- s&amp;eacute;lection</v>
      </c>
      <c r="C1266" s="1" t="s">
        <v>1395</v>
      </c>
      <c r="E1266" s="1" t="s">
        <v>19</v>
      </c>
      <c r="F1266" s="1" t="s">
        <v>73</v>
      </c>
      <c r="G1266" s="4">
        <f t="shared" si="2"/>
        <v>1</v>
      </c>
      <c r="H1266" s="1">
        <v>9.0</v>
      </c>
      <c r="I1266" s="1">
        <v>24.0</v>
      </c>
      <c r="J1266" s="1" t="s">
        <v>1387</v>
      </c>
    </row>
    <row r="1267" ht="15.75" customHeight="1">
      <c r="A1267" s="1">
        <v>1310.0</v>
      </c>
      <c r="B1267" s="1" t="str">
        <f t="shared" si="1"/>
        <v>gerer fb
suivi</v>
      </c>
      <c r="C1267" s="1" t="s">
        <v>1396</v>
      </c>
      <c r="E1267" s="1" t="s">
        <v>11</v>
      </c>
      <c r="F1267" s="1" t="s">
        <v>19</v>
      </c>
      <c r="G1267" s="4">
        <f t="shared" si="2"/>
        <v>10</v>
      </c>
      <c r="H1267" s="1">
        <v>11.0</v>
      </c>
      <c r="I1267" s="1">
        <v>16.0</v>
      </c>
      <c r="J1267" s="1" t="s">
        <v>1397</v>
      </c>
    </row>
    <row r="1268" ht="15.75" customHeight="1">
      <c r="A1268" s="1">
        <v>1311.0</v>
      </c>
      <c r="B1268" s="1" t="str">
        <f t="shared" si="1"/>
        <v>&lt;p&gt;gerer fb&lt;/p&gt;
&lt;p&gt;gerer</v>
      </c>
      <c r="C1268" s="1" t="s">
        <v>1398</v>
      </c>
      <c r="E1268" s="1" t="s">
        <v>23</v>
      </c>
      <c r="F1268" s="1" t="s">
        <v>19</v>
      </c>
      <c r="G1268" s="4">
        <f t="shared" si="2"/>
        <v>4</v>
      </c>
      <c r="H1268" s="1">
        <v>11.0</v>
      </c>
      <c r="I1268" s="1">
        <v>16.0</v>
      </c>
      <c r="J1268" s="1" t="s">
        <v>1397</v>
      </c>
    </row>
    <row r="1269" ht="15.75" customHeight="1">
      <c r="A1269" s="1">
        <v>1312.0</v>
      </c>
      <c r="B1269" s="1" t="str">
        <f t="shared" si="1"/>
        <v>&lt;p&gt;Traitement des</v>
      </c>
      <c r="C1269" s="1" t="s">
        <v>1399</v>
      </c>
      <c r="E1269" s="1" t="s">
        <v>23</v>
      </c>
      <c r="F1269" s="1" t="s">
        <v>19</v>
      </c>
      <c r="G1269" s="4">
        <f t="shared" si="2"/>
        <v>4</v>
      </c>
      <c r="H1269" s="1">
        <v>3.0</v>
      </c>
      <c r="I1269" s="1">
        <v>2.0</v>
      </c>
      <c r="J1269" s="1" t="s">
        <v>1378</v>
      </c>
    </row>
    <row r="1270" ht="15.75" customHeight="1">
      <c r="A1270" s="1">
        <v>1313.0</v>
      </c>
      <c r="B1270" s="1" t="str">
        <f t="shared" si="1"/>
        <v>- Réunion</v>
      </c>
      <c r="C1270" s="1" t="s">
        <v>1400</v>
      </c>
      <c r="E1270" s="1" t="s">
        <v>11</v>
      </c>
      <c r="F1270" s="1" t="s">
        <v>71</v>
      </c>
      <c r="G1270" s="4">
        <f t="shared" si="2"/>
        <v>5</v>
      </c>
      <c r="H1270" s="1">
        <v>9.0</v>
      </c>
      <c r="I1270" s="1">
        <v>19.0</v>
      </c>
      <c r="J1270" s="1" t="s">
        <v>1397</v>
      </c>
    </row>
    <row r="1271" ht="15.75" customHeight="1">
      <c r="A1271" s="1">
        <v>1314.0</v>
      </c>
      <c r="B1271" s="1" t="str">
        <f t="shared" si="1"/>
        <v>#VALUE!</v>
      </c>
      <c r="C1271" s="1" t="s">
        <v>1401</v>
      </c>
      <c r="E1271" s="1" t="s">
        <v>70</v>
      </c>
      <c r="F1271" s="1" t="s">
        <v>71</v>
      </c>
      <c r="G1271" s="4">
        <f t="shared" si="2"/>
        <v>4.5</v>
      </c>
      <c r="H1271" s="1">
        <v>3.0</v>
      </c>
      <c r="I1271" s="1">
        <v>21.0</v>
      </c>
      <c r="J1271" s="1" t="s">
        <v>1397</v>
      </c>
    </row>
    <row r="1272" ht="15.75" customHeight="1">
      <c r="A1272" s="1">
        <v>1315.0</v>
      </c>
      <c r="B1272" s="1" t="str">
        <f t="shared" si="1"/>
        <v>&lt;p&gt;Continuation de</v>
      </c>
      <c r="C1272" s="1" t="s">
        <v>1402</v>
      </c>
      <c r="E1272" s="1" t="s">
        <v>11</v>
      </c>
      <c r="F1272" s="1" t="s">
        <v>16</v>
      </c>
      <c r="G1272" s="4">
        <f t="shared" si="2"/>
        <v>4.5</v>
      </c>
      <c r="H1272" s="1">
        <v>12.0</v>
      </c>
      <c r="I1272" s="1">
        <v>2.0</v>
      </c>
      <c r="J1272" s="1" t="s">
        <v>1397</v>
      </c>
    </row>
    <row r="1273" ht="15.75" customHeight="1">
      <c r="A1273" s="1">
        <v>1316.0</v>
      </c>
      <c r="B1273" s="1" t="str">
        <f t="shared" si="1"/>
        <v>Continuation de</v>
      </c>
      <c r="C1273" s="1" t="s">
        <v>1403</v>
      </c>
      <c r="E1273" s="1" t="s">
        <v>23</v>
      </c>
      <c r="F1273" s="1" t="s">
        <v>19</v>
      </c>
      <c r="G1273" s="4">
        <f t="shared" si="2"/>
        <v>4</v>
      </c>
      <c r="H1273" s="1">
        <v>12.0</v>
      </c>
      <c r="I1273" s="1">
        <v>2.0</v>
      </c>
      <c r="J1273" s="1" t="s">
        <v>1397</v>
      </c>
    </row>
    <row r="1274" ht="15.75" customHeight="1">
      <c r="A1274" s="1">
        <v>1317.0</v>
      </c>
      <c r="B1274" s="1" t="str">
        <f t="shared" si="1"/>
        <v>&lt;p&gt;SIG ,Base</v>
      </c>
      <c r="C1274" s="1" t="s">
        <v>1404</v>
      </c>
      <c r="E1274" s="1" t="s">
        <v>23</v>
      </c>
      <c r="F1274" s="1" t="s">
        <v>19</v>
      </c>
      <c r="G1274" s="4">
        <f t="shared" si="2"/>
        <v>4</v>
      </c>
      <c r="H1274" s="1">
        <v>3.0</v>
      </c>
      <c r="I1274" s="1">
        <v>2.0</v>
      </c>
      <c r="J1274" s="1" t="s">
        <v>1397</v>
      </c>
    </row>
    <row r="1275" ht="15.75" customHeight="1">
      <c r="A1275" s="1">
        <v>1318.0</v>
      </c>
      <c r="B1275" s="1" t="str">
        <f t="shared" si="1"/>
        <v>&lt;p&gt;R&amp;eacute;sum&amp;eacute; du</v>
      </c>
      <c r="C1275" s="1" t="s">
        <v>1405</v>
      </c>
      <c r="E1275" s="1" t="s">
        <v>11</v>
      </c>
      <c r="F1275" s="1" t="s">
        <v>16</v>
      </c>
      <c r="G1275" s="4">
        <f t="shared" si="2"/>
        <v>4.5</v>
      </c>
      <c r="H1275" s="1">
        <v>4.0</v>
      </c>
      <c r="I1275" s="1">
        <v>23.0</v>
      </c>
      <c r="J1275" s="1" t="s">
        <v>1397</v>
      </c>
    </row>
    <row r="1276" ht="15.75" customHeight="1">
      <c r="A1276" s="1">
        <v>1319.0</v>
      </c>
      <c r="B1276" s="1" t="str">
        <f t="shared" si="1"/>
        <v>&lt;p&gt;R&amp;eacute;sum&amp;eacute; du</v>
      </c>
      <c r="C1276" s="1" t="s">
        <v>1405</v>
      </c>
      <c r="E1276" s="1" t="s">
        <v>23</v>
      </c>
      <c r="F1276" s="1" t="s">
        <v>19</v>
      </c>
      <c r="G1276" s="4">
        <f t="shared" si="2"/>
        <v>4</v>
      </c>
      <c r="H1276" s="1">
        <v>4.0</v>
      </c>
      <c r="I1276" s="1">
        <v>23.0</v>
      </c>
      <c r="J1276" s="1" t="s">
        <v>1397</v>
      </c>
    </row>
    <row r="1277" ht="15.75" customHeight="1">
      <c r="A1277" s="1">
        <v>1320.0</v>
      </c>
      <c r="B1277" s="1" t="str">
        <f t="shared" si="1"/>
        <v>&lt;p&gt;-Divers &amp;eacute;critures</v>
      </c>
      <c r="C1277" s="1" t="s">
        <v>1406</v>
      </c>
      <c r="E1277" s="1" t="s">
        <v>23</v>
      </c>
      <c r="F1277" s="1" t="s">
        <v>19</v>
      </c>
      <c r="G1277" s="4">
        <f t="shared" si="2"/>
        <v>4</v>
      </c>
      <c r="H1277" s="1">
        <v>9.0</v>
      </c>
      <c r="I1277" s="1">
        <v>19.0</v>
      </c>
      <c r="J1277" s="1" t="s">
        <v>1397</v>
      </c>
    </row>
    <row r="1278" ht="15.75" customHeight="1">
      <c r="A1278" s="1">
        <v>1321.0</v>
      </c>
      <c r="B1278" s="1" t="str">
        <f t="shared" si="1"/>
        <v>gerer fb
gerer</v>
      </c>
      <c r="C1278" s="1" t="s">
        <v>1407</v>
      </c>
      <c r="E1278" s="1" t="s">
        <v>11</v>
      </c>
      <c r="F1278" s="1" t="s">
        <v>16</v>
      </c>
      <c r="G1278" s="4">
        <f t="shared" si="2"/>
        <v>4.5</v>
      </c>
      <c r="H1278" s="1">
        <v>11.0</v>
      </c>
      <c r="I1278" s="1">
        <v>16.0</v>
      </c>
      <c r="J1278" s="1" t="s">
        <v>1408</v>
      </c>
    </row>
    <row r="1279" ht="15.75" customHeight="1">
      <c r="A1279" s="1">
        <v>1322.0</v>
      </c>
      <c r="B1279" s="1" t="str">
        <f t="shared" si="1"/>
        <v>&lt;p&gt;gerer fb&lt;/p&gt;
&lt;p&gt;geres</v>
      </c>
      <c r="C1279" s="1" t="s">
        <v>1409</v>
      </c>
      <c r="E1279" s="1" t="s">
        <v>23</v>
      </c>
      <c r="F1279" s="1" t="s">
        <v>19</v>
      </c>
      <c r="G1279" s="4">
        <f t="shared" si="2"/>
        <v>4</v>
      </c>
      <c r="H1279" s="1">
        <v>11.0</v>
      </c>
      <c r="I1279" s="1">
        <v>16.0</v>
      </c>
      <c r="J1279" s="1" t="s">
        <v>1408</v>
      </c>
    </row>
    <row r="1280" ht="15.75" customHeight="1">
      <c r="A1280" s="1">
        <v>1323.0</v>
      </c>
      <c r="B1280" s="1" t="str">
        <f t="shared" si="1"/>
        <v>- J'ai</v>
      </c>
      <c r="C1280" s="1" t="s">
        <v>1410</v>
      </c>
      <c r="E1280" s="1" t="s">
        <v>11</v>
      </c>
      <c r="F1280" s="1" t="s">
        <v>16</v>
      </c>
      <c r="G1280" s="4">
        <f t="shared" si="2"/>
        <v>4.5</v>
      </c>
      <c r="H1280" s="1">
        <v>9.0</v>
      </c>
      <c r="I1280" s="1">
        <v>20.0</v>
      </c>
      <c r="J1280" s="1" t="s">
        <v>1408</v>
      </c>
    </row>
    <row r="1281" ht="15.75" customHeight="1">
      <c r="A1281" s="1">
        <v>1324.0</v>
      </c>
      <c r="B1281" s="1" t="str">
        <f t="shared" si="1"/>
        <v>&lt;p&gt;- Divers</v>
      </c>
      <c r="C1281" s="1" t="s">
        <v>1411</v>
      </c>
      <c r="E1281" s="1" t="s">
        <v>23</v>
      </c>
      <c r="F1281" s="1" t="s">
        <v>104</v>
      </c>
      <c r="G1281" s="4">
        <f t="shared" si="2"/>
        <v>2</v>
      </c>
      <c r="H1281" s="1">
        <v>9.0</v>
      </c>
      <c r="I1281" s="1">
        <v>19.0</v>
      </c>
      <c r="J1281" s="1" t="s">
        <v>1408</v>
      </c>
    </row>
    <row r="1282" ht="15.75" customHeight="1">
      <c r="A1282" s="1">
        <v>1325.0</v>
      </c>
      <c r="B1282" s="1" t="str">
        <f t="shared" si="1"/>
        <v>- Préparation</v>
      </c>
      <c r="C1282" s="1" t="s">
        <v>1412</v>
      </c>
      <c r="E1282" s="1" t="s">
        <v>104</v>
      </c>
      <c r="F1282" s="1" t="s">
        <v>19</v>
      </c>
      <c r="G1282" s="4">
        <f t="shared" si="2"/>
        <v>2</v>
      </c>
      <c r="H1282" s="1">
        <v>9.0</v>
      </c>
      <c r="I1282" s="1">
        <v>24.0</v>
      </c>
      <c r="J1282" s="1" t="s">
        <v>1408</v>
      </c>
    </row>
    <row r="1283" ht="15.75" customHeight="1">
      <c r="A1283" s="1">
        <v>1326.0</v>
      </c>
      <c r="B1283" s="1" t="str">
        <f t="shared" si="1"/>
        <v>&lt;p&gt;Etude d&amp;eacute;taill&amp;eacute;e</v>
      </c>
      <c r="C1283" s="1" t="s">
        <v>1413</v>
      </c>
      <c r="E1283" s="1" t="s">
        <v>11</v>
      </c>
      <c r="F1283" s="1" t="s">
        <v>16</v>
      </c>
      <c r="G1283" s="4">
        <f t="shared" si="2"/>
        <v>4.5</v>
      </c>
      <c r="H1283" s="1">
        <v>12.0</v>
      </c>
      <c r="I1283" s="1">
        <v>2.0</v>
      </c>
      <c r="J1283" s="1" t="s">
        <v>1408</v>
      </c>
    </row>
    <row r="1284" ht="15.75" customHeight="1">
      <c r="A1284" s="1">
        <v>1327.0</v>
      </c>
      <c r="B1284" s="1" t="str">
        <f t="shared" si="1"/>
        <v>Etude détaillée</v>
      </c>
      <c r="C1284" s="1" t="s">
        <v>1414</v>
      </c>
      <c r="E1284" s="1" t="s">
        <v>23</v>
      </c>
      <c r="F1284" s="1" t="s">
        <v>19</v>
      </c>
      <c r="G1284" s="4">
        <f t="shared" si="2"/>
        <v>4</v>
      </c>
      <c r="H1284" s="1">
        <v>12.0</v>
      </c>
      <c r="I1284" s="1">
        <v>2.0</v>
      </c>
      <c r="J1284" s="1" t="s">
        <v>1408</v>
      </c>
    </row>
    <row r="1285" ht="15.75" customHeight="1">
      <c r="A1285" s="1">
        <v>1330.0</v>
      </c>
      <c r="B1285" s="1" t="str">
        <f t="shared" si="1"/>
        <v>&lt;p&gt;R&amp;eacute;sum&amp;eacute; du</v>
      </c>
      <c r="C1285" s="1" t="s">
        <v>1415</v>
      </c>
      <c r="E1285" s="1" t="s">
        <v>23</v>
      </c>
      <c r="F1285" s="1" t="s">
        <v>19</v>
      </c>
      <c r="G1285" s="4">
        <f t="shared" si="2"/>
        <v>4</v>
      </c>
      <c r="H1285" s="1">
        <v>4.0</v>
      </c>
      <c r="I1285" s="1">
        <v>23.0</v>
      </c>
      <c r="J1285" s="1" t="s">
        <v>1408</v>
      </c>
    </row>
    <row r="1286" ht="15.75" customHeight="1">
      <c r="A1286" s="1">
        <v>1328.0</v>
      </c>
      <c r="B1286" s="1" t="str">
        <f t="shared" si="1"/>
        <v>mise a</v>
      </c>
      <c r="C1286" s="1" t="s">
        <v>1416</v>
      </c>
      <c r="E1286" s="1" t="s">
        <v>11</v>
      </c>
      <c r="F1286" s="1" t="s">
        <v>49</v>
      </c>
      <c r="G1286" s="4">
        <f t="shared" si="2"/>
        <v>9</v>
      </c>
      <c r="H1286" s="1">
        <v>2.0</v>
      </c>
      <c r="I1286" s="1">
        <v>23.0</v>
      </c>
      <c r="J1286" s="1" t="s">
        <v>1408</v>
      </c>
    </row>
    <row r="1287" ht="15.75" customHeight="1">
      <c r="A1287" s="1">
        <v>1329.0</v>
      </c>
      <c r="B1287" s="1" t="str">
        <f t="shared" si="1"/>
        <v>Résumé du</v>
      </c>
      <c r="C1287" s="1" t="s">
        <v>1417</v>
      </c>
      <c r="E1287" s="1" t="s">
        <v>11</v>
      </c>
      <c r="F1287" s="1" t="s">
        <v>16</v>
      </c>
      <c r="G1287" s="4">
        <f t="shared" si="2"/>
        <v>4.5</v>
      </c>
      <c r="H1287" s="1">
        <v>4.0</v>
      </c>
      <c r="I1287" s="1">
        <v>23.0</v>
      </c>
      <c r="J1287" s="1" t="s">
        <v>1408</v>
      </c>
    </row>
    <row r="1288" ht="15.75" customHeight="1">
      <c r="A1288" s="1">
        <v>1331.0</v>
      </c>
      <c r="B1288" s="1" t="str">
        <f t="shared" si="1"/>
        <v>traitement des</v>
      </c>
      <c r="C1288" s="1" t="s">
        <v>1418</v>
      </c>
      <c r="E1288" s="1" t="s">
        <v>23</v>
      </c>
      <c r="F1288" s="1" t="s">
        <v>19</v>
      </c>
      <c r="G1288" s="4">
        <f t="shared" si="2"/>
        <v>4</v>
      </c>
      <c r="H1288" s="1">
        <v>3.0</v>
      </c>
      <c r="I1288" s="1">
        <v>2.0</v>
      </c>
      <c r="J1288" s="1" t="s">
        <v>1408</v>
      </c>
    </row>
    <row r="1289" ht="15.75" customHeight="1">
      <c r="A1289" s="1">
        <v>1332.0</v>
      </c>
      <c r="B1289" s="1" t="str">
        <f t="shared" si="1"/>
        <v>&lt;p&gt;&lt;span style="background-color:rgb(255,</v>
      </c>
      <c r="C1289" s="1" t="s">
        <v>1419</v>
      </c>
      <c r="E1289" s="1" t="s">
        <v>11</v>
      </c>
      <c r="F1289" s="1" t="s">
        <v>16</v>
      </c>
      <c r="G1289" s="4">
        <f t="shared" si="2"/>
        <v>4.5</v>
      </c>
      <c r="H1289" s="1">
        <v>13.0</v>
      </c>
      <c r="I1289" s="1">
        <v>23.0</v>
      </c>
      <c r="J1289" s="1" t="s">
        <v>1420</v>
      </c>
    </row>
    <row r="1290" ht="15.75" customHeight="1">
      <c r="A1290" s="1">
        <v>1333.0</v>
      </c>
      <c r="B1290" s="1" t="str">
        <f t="shared" si="1"/>
        <v>-Pointage et</v>
      </c>
      <c r="C1290" s="1" t="s">
        <v>1421</v>
      </c>
      <c r="E1290" s="1" t="s">
        <v>11</v>
      </c>
      <c r="F1290" s="1" t="s">
        <v>16</v>
      </c>
      <c r="G1290" s="4">
        <f t="shared" si="2"/>
        <v>4.5</v>
      </c>
      <c r="H1290" s="1">
        <v>9.0</v>
      </c>
      <c r="I1290" s="1">
        <v>24.0</v>
      </c>
      <c r="J1290" s="1" t="s">
        <v>1420</v>
      </c>
    </row>
    <row r="1291" ht="15.75" customHeight="1">
      <c r="A1291" s="1">
        <v>1334.0</v>
      </c>
      <c r="B1291" s="1" t="str">
        <f t="shared" si="1"/>
        <v>&lt;p&gt;-Préparation salaire</v>
      </c>
      <c r="C1291" s="1" t="s">
        <v>1422</v>
      </c>
      <c r="E1291" s="1" t="s">
        <v>23</v>
      </c>
      <c r="F1291" s="1" t="s">
        <v>19</v>
      </c>
      <c r="G1291" s="4">
        <f t="shared" si="2"/>
        <v>4</v>
      </c>
      <c r="H1291" s="1">
        <v>9.0</v>
      </c>
      <c r="I1291" s="1">
        <v>24.0</v>
      </c>
      <c r="J1291" s="1" t="s">
        <v>1420</v>
      </c>
    </row>
    <row r="1292" ht="15.75" customHeight="1">
      <c r="A1292" s="1">
        <v>1335.0</v>
      </c>
      <c r="B1292" s="1" t="str">
        <f t="shared" si="1"/>
        <v>gere page</v>
      </c>
      <c r="C1292" s="1" t="s">
        <v>1423</v>
      </c>
      <c r="E1292" s="1" t="s">
        <v>11</v>
      </c>
      <c r="F1292" s="1" t="s">
        <v>16</v>
      </c>
      <c r="G1292" s="4">
        <f t="shared" si="2"/>
        <v>4.5</v>
      </c>
      <c r="H1292" s="1">
        <v>11.0</v>
      </c>
      <c r="I1292" s="1">
        <v>16.0</v>
      </c>
      <c r="J1292" s="1" t="s">
        <v>1420</v>
      </c>
    </row>
    <row r="1293" ht="15.75" customHeight="1">
      <c r="A1293" s="1">
        <v>1336.0</v>
      </c>
      <c r="B1293" s="1" t="str">
        <f t="shared" si="1"/>
        <v>&lt;p&gt;gerer fb&lt;/p&gt;
&lt;p&gt;gerer</v>
      </c>
      <c r="C1293" s="1" t="s">
        <v>1424</v>
      </c>
      <c r="E1293" s="1" t="s">
        <v>23</v>
      </c>
      <c r="F1293" s="1" t="s">
        <v>19</v>
      </c>
      <c r="G1293" s="4">
        <f t="shared" si="2"/>
        <v>4</v>
      </c>
      <c r="H1293" s="1">
        <v>11.0</v>
      </c>
      <c r="I1293" s="1">
        <v>16.0</v>
      </c>
      <c r="J1293" s="1" t="s">
        <v>1420</v>
      </c>
    </row>
    <row r="1294" ht="15.75" customHeight="1">
      <c r="A1294" s="1">
        <v>1337.0</v>
      </c>
      <c r="B1294" s="1" t="str">
        <f t="shared" si="1"/>
        <v>&lt;p&gt;&lt;span style="background-color:rgb(255,</v>
      </c>
      <c r="C1294" s="1" t="s">
        <v>1419</v>
      </c>
      <c r="E1294" s="1" t="s">
        <v>23</v>
      </c>
      <c r="F1294" s="1" t="s">
        <v>19</v>
      </c>
      <c r="G1294" s="4">
        <f t="shared" si="2"/>
        <v>4</v>
      </c>
      <c r="H1294" s="1">
        <v>13.0</v>
      </c>
      <c r="I1294" s="1">
        <v>23.0</v>
      </c>
      <c r="J1294" s="1" t="s">
        <v>1420</v>
      </c>
    </row>
    <row r="1295" ht="15.75" customHeight="1">
      <c r="A1295" s="1">
        <v>1338.0</v>
      </c>
      <c r="B1295" s="1" t="str">
        <f t="shared" si="1"/>
        <v>Lecture du</v>
      </c>
      <c r="C1295" s="1" t="s">
        <v>1425</v>
      </c>
      <c r="E1295" s="1" t="s">
        <v>11</v>
      </c>
      <c r="F1295" s="1" t="s">
        <v>16</v>
      </c>
      <c r="G1295" s="4">
        <f t="shared" si="2"/>
        <v>4.5</v>
      </c>
      <c r="H1295" s="1">
        <v>4.0</v>
      </c>
      <c r="I1295" s="1">
        <v>23.0</v>
      </c>
      <c r="J1295" s="1" t="s">
        <v>1420</v>
      </c>
    </row>
    <row r="1296" ht="15.75" customHeight="1">
      <c r="A1296" s="1">
        <v>1339.0</v>
      </c>
      <c r="B1296" s="1" t="str">
        <f t="shared" si="1"/>
        <v>Préparation des</v>
      </c>
      <c r="C1296" s="1" t="s">
        <v>1426</v>
      </c>
      <c r="E1296" s="1" t="s">
        <v>11</v>
      </c>
      <c r="F1296" s="1" t="s">
        <v>16</v>
      </c>
      <c r="G1296" s="4">
        <f t="shared" si="2"/>
        <v>4.5</v>
      </c>
      <c r="H1296" s="1">
        <v>8.0</v>
      </c>
      <c r="I1296" s="1">
        <v>13.0</v>
      </c>
      <c r="J1296" s="1" t="s">
        <v>1420</v>
      </c>
    </row>
    <row r="1297" ht="15.75" customHeight="1">
      <c r="A1297" s="1">
        <v>1340.0</v>
      </c>
      <c r="B1297" s="1" t="str">
        <f t="shared" si="1"/>
        <v>&lt;p&gt;Pr&amp;eacute;paration de</v>
      </c>
      <c r="C1297" s="1" t="s">
        <v>1427</v>
      </c>
      <c r="E1297" s="1" t="s">
        <v>23</v>
      </c>
      <c r="F1297" s="1" t="s">
        <v>19</v>
      </c>
      <c r="G1297" s="4">
        <f t="shared" si="2"/>
        <v>4</v>
      </c>
      <c r="H1297" s="1">
        <v>8.0</v>
      </c>
      <c r="I1297" s="1">
        <v>21.0</v>
      </c>
      <c r="J1297" s="1" t="s">
        <v>1420</v>
      </c>
    </row>
    <row r="1298" ht="15.75" customHeight="1">
      <c r="A1298" s="1">
        <v>1341.0</v>
      </c>
      <c r="B1298" s="1" t="str">
        <f t="shared" si="1"/>
        <v>SIG et</v>
      </c>
      <c r="C1298" s="1" t="s">
        <v>1428</v>
      </c>
      <c r="E1298" s="1" t="s">
        <v>23</v>
      </c>
      <c r="F1298" s="1" t="s">
        <v>19</v>
      </c>
      <c r="G1298" s="4">
        <f t="shared" si="2"/>
        <v>4</v>
      </c>
      <c r="H1298" s="1">
        <v>3.0</v>
      </c>
      <c r="I1298" s="1">
        <v>2.0</v>
      </c>
      <c r="J1298" s="1" t="s">
        <v>1420</v>
      </c>
    </row>
    <row r="1299" ht="15.75" customHeight="1">
      <c r="A1299" s="1">
        <v>1342.0</v>
      </c>
      <c r="B1299" s="1" t="str">
        <f t="shared" si="1"/>
        <v>&lt;p&gt;Lecture du</v>
      </c>
      <c r="C1299" s="1" t="s">
        <v>1429</v>
      </c>
      <c r="E1299" s="1" t="s">
        <v>23</v>
      </c>
      <c r="F1299" s="1" t="s">
        <v>19</v>
      </c>
      <c r="G1299" s="4">
        <f t="shared" si="2"/>
        <v>4</v>
      </c>
      <c r="H1299" s="1">
        <v>4.0</v>
      </c>
      <c r="I1299" s="1">
        <v>23.0</v>
      </c>
      <c r="J1299" s="1" t="s">
        <v>1420</v>
      </c>
    </row>
    <row r="1300" ht="15.75" customHeight="1">
      <c r="A1300" s="1">
        <v>1343.0</v>
      </c>
      <c r="B1300" s="1" t="str">
        <f t="shared" si="1"/>
        <v>Fin de</v>
      </c>
      <c r="C1300" s="1" t="s">
        <v>1430</v>
      </c>
      <c r="E1300" s="1" t="s">
        <v>11</v>
      </c>
      <c r="F1300" s="1" t="s">
        <v>16</v>
      </c>
      <c r="G1300" s="4">
        <f t="shared" si="2"/>
        <v>4.5</v>
      </c>
      <c r="H1300" s="1">
        <v>12.0</v>
      </c>
      <c r="I1300" s="1">
        <v>2.0</v>
      </c>
      <c r="J1300" s="1" t="s">
        <v>1420</v>
      </c>
    </row>
    <row r="1301" ht="15.75" customHeight="1">
      <c r="A1301" s="1">
        <v>1344.0</v>
      </c>
      <c r="B1301" s="1" t="str">
        <f t="shared" si="1"/>
        <v>&lt;p&gt;Fin de</v>
      </c>
      <c r="C1301" s="1" t="s">
        <v>1431</v>
      </c>
      <c r="E1301" s="1" t="s">
        <v>23</v>
      </c>
      <c r="F1301" s="1" t="s">
        <v>19</v>
      </c>
      <c r="G1301" s="4">
        <f t="shared" si="2"/>
        <v>4</v>
      </c>
      <c r="H1301" s="1">
        <v>12.0</v>
      </c>
      <c r="I1301" s="1">
        <v>2.0</v>
      </c>
      <c r="J1301" s="1" t="s">
        <v>1420</v>
      </c>
    </row>
    <row r="1302" ht="15.75" customHeight="1">
      <c r="A1302" s="1">
        <v>1345.0</v>
      </c>
      <c r="B1302" s="1" t="str">
        <f t="shared" si="1"/>
        <v>&lt;p&gt;- Pr&amp;eacute;paration</v>
      </c>
      <c r="C1302" s="1" t="s">
        <v>1432</v>
      </c>
      <c r="E1302" s="1" t="s">
        <v>11</v>
      </c>
      <c r="F1302" s="1" t="s">
        <v>16</v>
      </c>
      <c r="G1302" s="4">
        <f t="shared" si="2"/>
        <v>4.5</v>
      </c>
      <c r="H1302" s="1">
        <v>9.0</v>
      </c>
      <c r="I1302" s="1">
        <v>20.0</v>
      </c>
      <c r="J1302" s="1" t="s">
        <v>1433</v>
      </c>
    </row>
    <row r="1303" ht="15.75" customHeight="1">
      <c r="A1303" s="1">
        <v>1346.0</v>
      </c>
      <c r="B1303" s="1" t="str">
        <f t="shared" si="1"/>
        <v>Mise a</v>
      </c>
      <c r="C1303" s="1" t="s">
        <v>1434</v>
      </c>
      <c r="E1303" s="1" t="s">
        <v>11</v>
      </c>
      <c r="F1303" s="1" t="s">
        <v>49</v>
      </c>
      <c r="G1303" s="4">
        <f t="shared" si="2"/>
        <v>9</v>
      </c>
      <c r="H1303" s="1">
        <v>2.0</v>
      </c>
      <c r="I1303" s="1">
        <v>2.0</v>
      </c>
      <c r="J1303" s="1" t="s">
        <v>1433</v>
      </c>
    </row>
    <row r="1304" ht="15.75" customHeight="1">
      <c r="A1304" s="1">
        <v>1347.0</v>
      </c>
      <c r="B1304" s="1" t="str">
        <f t="shared" si="1"/>
        <v>&lt;p&gt;- Tableau</v>
      </c>
      <c r="C1304" s="1" t="s">
        <v>1435</v>
      </c>
      <c r="E1304" s="1" t="s">
        <v>23</v>
      </c>
      <c r="F1304" s="1" t="s">
        <v>19</v>
      </c>
      <c r="G1304" s="4">
        <f t="shared" si="2"/>
        <v>4</v>
      </c>
      <c r="H1304" s="1">
        <v>9.0</v>
      </c>
      <c r="I1304" s="1">
        <v>20.0</v>
      </c>
      <c r="J1304" s="1" t="s">
        <v>1433</v>
      </c>
    </row>
    <row r="1305" ht="15.75" customHeight="1">
      <c r="A1305" s="1">
        <v>1348.0</v>
      </c>
      <c r="B1305" s="1" t="str">
        <f t="shared" si="1"/>
        <v>Collecte des</v>
      </c>
      <c r="C1305" s="1" t="s">
        <v>1436</v>
      </c>
      <c r="E1305" s="1" t="s">
        <v>11</v>
      </c>
      <c r="F1305" s="1" t="s">
        <v>12</v>
      </c>
      <c r="G1305" s="4">
        <f t="shared" si="2"/>
        <v>2.5</v>
      </c>
      <c r="H1305" s="1">
        <v>3.0</v>
      </c>
      <c r="I1305" s="1">
        <v>2.0</v>
      </c>
      <c r="J1305" s="1" t="s">
        <v>1433</v>
      </c>
    </row>
    <row r="1306" ht="15.75" customHeight="1">
      <c r="A1306" s="1">
        <v>1349.0</v>
      </c>
      <c r="B1306" s="1" t="str">
        <f t="shared" si="1"/>
        <v>&lt;p&gt;int&amp;eacute;gration des</v>
      </c>
      <c r="C1306" s="1" t="s">
        <v>1437</v>
      </c>
      <c r="E1306" s="1" t="s">
        <v>12</v>
      </c>
      <c r="F1306" s="1" t="s">
        <v>71</v>
      </c>
      <c r="G1306" s="4">
        <f t="shared" si="2"/>
        <v>2.5</v>
      </c>
      <c r="H1306" s="1">
        <v>3.0</v>
      </c>
      <c r="I1306" s="1">
        <v>2.0</v>
      </c>
      <c r="J1306" s="1" t="s">
        <v>1433</v>
      </c>
    </row>
    <row r="1307" ht="15.75" customHeight="1">
      <c r="A1307" s="1">
        <v>1350.0</v>
      </c>
      <c r="B1307" s="1" t="str">
        <f t="shared" si="1"/>
        <v>&lt;p&gt;Cartographie num&amp;eacute;rique</v>
      </c>
      <c r="C1307" s="1" t="s">
        <v>1438</v>
      </c>
      <c r="E1307" s="1" t="s">
        <v>23</v>
      </c>
      <c r="F1307" s="1" t="s">
        <v>37</v>
      </c>
      <c r="G1307" s="4">
        <f t="shared" si="2"/>
        <v>1.5</v>
      </c>
      <c r="H1307" s="1">
        <v>3.0</v>
      </c>
      <c r="I1307" s="1">
        <v>1.0</v>
      </c>
      <c r="J1307" s="1" t="s">
        <v>1433</v>
      </c>
    </row>
    <row r="1308" ht="15.75" customHeight="1">
      <c r="A1308" s="1">
        <v>1351.0</v>
      </c>
      <c r="B1308" s="1" t="str">
        <f t="shared" si="1"/>
        <v>&lt;p&gt;Traitement des</v>
      </c>
      <c r="C1308" s="1" t="s">
        <v>1439</v>
      </c>
      <c r="E1308" s="1" t="s">
        <v>37</v>
      </c>
      <c r="F1308" s="1" t="s">
        <v>121</v>
      </c>
      <c r="G1308" s="4">
        <f t="shared" si="2"/>
        <v>1</v>
      </c>
      <c r="H1308" s="1">
        <v>3.0</v>
      </c>
      <c r="I1308" s="1">
        <v>2.0</v>
      </c>
      <c r="J1308" s="1" t="s">
        <v>1433</v>
      </c>
    </row>
    <row r="1309" ht="15.75" customHeight="1">
      <c r="A1309" s="1">
        <v>1352.0</v>
      </c>
      <c r="B1309" s="1" t="str">
        <f t="shared" si="1"/>
        <v>Exploitation des</v>
      </c>
      <c r="C1309" s="1" t="s">
        <v>1440</v>
      </c>
      <c r="E1309" s="1" t="s">
        <v>11</v>
      </c>
      <c r="F1309" s="1" t="s">
        <v>16</v>
      </c>
      <c r="G1309" s="4">
        <f t="shared" si="2"/>
        <v>4.5</v>
      </c>
      <c r="H1309" s="1">
        <v>4.0</v>
      </c>
      <c r="I1309" s="1">
        <v>23.0</v>
      </c>
      <c r="J1309" s="1" t="s">
        <v>1433</v>
      </c>
    </row>
    <row r="1310" ht="15.75" customHeight="1">
      <c r="A1310" s="1">
        <v>1353.0</v>
      </c>
      <c r="B1310" s="1" t="str">
        <f t="shared" si="1"/>
        <v>Actualisation de</v>
      </c>
      <c r="C1310" s="1" t="s">
        <v>1441</v>
      </c>
      <c r="E1310" s="1" t="s">
        <v>11</v>
      </c>
      <c r="F1310" s="1" t="s">
        <v>16</v>
      </c>
      <c r="G1310" s="4">
        <f t="shared" si="2"/>
        <v>4.5</v>
      </c>
      <c r="H1310" s="1">
        <v>8.0</v>
      </c>
      <c r="I1310" s="1">
        <v>21.0</v>
      </c>
      <c r="J1310" s="1" t="s">
        <v>1433</v>
      </c>
    </row>
    <row r="1311" ht="15.75" customHeight="1">
      <c r="A1311" s="1">
        <v>1354.0</v>
      </c>
      <c r="B1311" s="1" t="str">
        <f t="shared" si="1"/>
        <v>&lt;p&gt;Pr&amp;eacute;paration du</v>
      </c>
      <c r="C1311" s="1" t="s">
        <v>1442</v>
      </c>
      <c r="E1311" s="1" t="s">
        <v>23</v>
      </c>
      <c r="F1311" s="1" t="s">
        <v>19</v>
      </c>
      <c r="G1311" s="4">
        <f t="shared" si="2"/>
        <v>4</v>
      </c>
      <c r="H1311" s="1">
        <v>8.0</v>
      </c>
      <c r="I1311" s="1">
        <v>2.0</v>
      </c>
      <c r="J1311" s="1" t="s">
        <v>1433</v>
      </c>
    </row>
    <row r="1312" ht="15.75" customHeight="1">
      <c r="A1312" s="1">
        <v>1355.0</v>
      </c>
      <c r="B1312" s="1" t="str">
        <f t="shared" si="1"/>
        <v>&lt;p&gt;Qlq corrections</v>
      </c>
      <c r="C1312" s="1" t="s">
        <v>1443</v>
      </c>
      <c r="E1312" s="1" t="s">
        <v>23</v>
      </c>
      <c r="F1312" s="1" t="s">
        <v>19</v>
      </c>
      <c r="G1312" s="4">
        <f t="shared" si="2"/>
        <v>4</v>
      </c>
      <c r="H1312" s="1">
        <v>4.0</v>
      </c>
      <c r="I1312" s="1">
        <v>2.0</v>
      </c>
      <c r="J1312" s="1" t="s">
        <v>1433</v>
      </c>
    </row>
    <row r="1313" ht="15.75" customHeight="1">
      <c r="A1313" s="1">
        <v>1356.0</v>
      </c>
      <c r="B1313" s="1" t="str">
        <f t="shared" si="1"/>
        <v>&lt;p&gt;SIG et</v>
      </c>
      <c r="C1313" s="1" t="s">
        <v>501</v>
      </c>
      <c r="E1313" s="1" t="s">
        <v>121</v>
      </c>
      <c r="F1313" s="1" t="s">
        <v>19</v>
      </c>
      <c r="G1313" s="4">
        <f t="shared" si="2"/>
        <v>1.5</v>
      </c>
      <c r="H1313" s="1">
        <v>3.0</v>
      </c>
      <c r="I1313" s="1">
        <v>2.0</v>
      </c>
      <c r="J1313" s="1" t="s">
        <v>1433</v>
      </c>
    </row>
    <row r="1314" ht="15.75" customHeight="1">
      <c r="A1314" s="1">
        <v>1357.0</v>
      </c>
      <c r="B1314" s="1" t="str">
        <f t="shared" si="1"/>
        <v>Géo-référencement de</v>
      </c>
      <c r="C1314" s="1" t="s">
        <v>1444</v>
      </c>
      <c r="E1314" s="1" t="s">
        <v>11</v>
      </c>
      <c r="F1314" s="1" t="s">
        <v>16</v>
      </c>
      <c r="G1314" s="4">
        <f t="shared" si="2"/>
        <v>4.5</v>
      </c>
      <c r="H1314" s="1">
        <v>13.0</v>
      </c>
      <c r="I1314" s="1">
        <v>23.0</v>
      </c>
      <c r="J1314" s="1" t="s">
        <v>1433</v>
      </c>
    </row>
    <row r="1315" ht="15.75" customHeight="1">
      <c r="A1315" s="1">
        <v>1358.0</v>
      </c>
      <c r="B1315" s="1" t="str">
        <f t="shared" si="1"/>
        <v>&lt;p&gt;Commencer la</v>
      </c>
      <c r="C1315" s="1" t="s">
        <v>1445</v>
      </c>
      <c r="E1315" s="1" t="s">
        <v>11</v>
      </c>
      <c r="F1315" s="1" t="s">
        <v>40</v>
      </c>
      <c r="G1315" s="4">
        <f t="shared" si="2"/>
        <v>3.5</v>
      </c>
      <c r="H1315" s="1">
        <v>12.0</v>
      </c>
      <c r="I1315" s="1">
        <v>2.0</v>
      </c>
      <c r="J1315" s="1" t="s">
        <v>1433</v>
      </c>
    </row>
    <row r="1316" ht="15.75" customHeight="1">
      <c r="A1316" s="1">
        <v>1359.0</v>
      </c>
      <c r="B1316" s="1" t="str">
        <f t="shared" si="1"/>
        <v>Commencer la</v>
      </c>
      <c r="C1316" s="1" t="s">
        <v>1446</v>
      </c>
      <c r="E1316" s="1" t="s">
        <v>23</v>
      </c>
      <c r="F1316" s="1" t="s">
        <v>19</v>
      </c>
      <c r="G1316" s="4">
        <f t="shared" si="2"/>
        <v>4</v>
      </c>
      <c r="H1316" s="1">
        <v>12.0</v>
      </c>
      <c r="I1316" s="1">
        <v>2.0</v>
      </c>
      <c r="J1316" s="1" t="s">
        <v>1433</v>
      </c>
    </row>
    <row r="1317" ht="15.75" customHeight="1">
      <c r="A1317" s="1">
        <v>1360.0</v>
      </c>
      <c r="B1317" s="1" t="str">
        <f t="shared" si="1"/>
        <v>&lt;p&gt;Identification des</v>
      </c>
      <c r="C1317" s="1" t="s">
        <v>1447</v>
      </c>
      <c r="E1317" s="1" t="s">
        <v>23</v>
      </c>
      <c r="F1317" s="1" t="s">
        <v>19</v>
      </c>
      <c r="G1317" s="4">
        <f t="shared" si="2"/>
        <v>4</v>
      </c>
      <c r="H1317" s="1">
        <v>13.0</v>
      </c>
      <c r="I1317" s="1">
        <v>23.0</v>
      </c>
      <c r="J1317" s="1" t="s">
        <v>1433</v>
      </c>
    </row>
    <row r="1318" ht="15.75" customHeight="1">
      <c r="A1318" s="1">
        <v>1361.0</v>
      </c>
      <c r="B1318" s="1" t="str">
        <f t="shared" si="1"/>
        <v>&lt;p&gt;gere fb&lt;/p&gt;
&lt;p&gt;gere</v>
      </c>
      <c r="C1318" s="1" t="s">
        <v>1448</v>
      </c>
      <c r="E1318" s="1" t="s">
        <v>11</v>
      </c>
      <c r="F1318" s="1" t="s">
        <v>16</v>
      </c>
      <c r="G1318" s="4">
        <f t="shared" si="2"/>
        <v>4.5</v>
      </c>
      <c r="H1318" s="1">
        <v>11.0</v>
      </c>
      <c r="I1318" s="1">
        <v>1.0</v>
      </c>
      <c r="J1318" s="1" t="s">
        <v>1449</v>
      </c>
    </row>
    <row r="1319" ht="15.75" customHeight="1">
      <c r="A1319" s="1">
        <v>1362.0</v>
      </c>
      <c r="B1319" s="1" t="str">
        <f t="shared" si="1"/>
        <v>&lt;p&gt;gere fb&lt;/p&gt;
&lt;p&gt;gere</v>
      </c>
      <c r="C1319" s="1" t="s">
        <v>1450</v>
      </c>
      <c r="E1319" s="1" t="s">
        <v>23</v>
      </c>
      <c r="F1319" s="1" t="s">
        <v>19</v>
      </c>
      <c r="G1319" s="4">
        <f t="shared" si="2"/>
        <v>4</v>
      </c>
      <c r="H1319" s="1">
        <v>11.0</v>
      </c>
      <c r="I1319" s="1">
        <v>16.0</v>
      </c>
      <c r="J1319" s="1" t="s">
        <v>1449</v>
      </c>
    </row>
    <row r="1320" ht="15.75" customHeight="1">
      <c r="A1320" s="1">
        <v>1363.0</v>
      </c>
      <c r="B1320" s="1" t="str">
        <f t="shared" si="1"/>
        <v>&lt;p&gt;-Pr&amp;eacute;paration des</v>
      </c>
      <c r="C1320" s="1" t="s">
        <v>1451</v>
      </c>
      <c r="E1320" s="1" t="s">
        <v>11</v>
      </c>
      <c r="F1320" s="1" t="s">
        <v>16</v>
      </c>
      <c r="G1320" s="4">
        <f t="shared" si="2"/>
        <v>4.5</v>
      </c>
      <c r="H1320" s="1">
        <v>9.0</v>
      </c>
      <c r="I1320" s="1">
        <v>20.0</v>
      </c>
      <c r="J1320" s="1" t="s">
        <v>1449</v>
      </c>
    </row>
    <row r="1321" ht="15.75" customHeight="1">
      <c r="A1321" s="1">
        <v>1364.0</v>
      </c>
      <c r="B1321" s="1" t="str">
        <f t="shared" si="1"/>
        <v>Mise a</v>
      </c>
      <c r="C1321" s="1" t="s">
        <v>1452</v>
      </c>
      <c r="E1321" s="1" t="s">
        <v>11</v>
      </c>
      <c r="F1321" s="1" t="s">
        <v>49</v>
      </c>
      <c r="G1321" s="4">
        <f t="shared" si="2"/>
        <v>9</v>
      </c>
      <c r="H1321" s="1">
        <v>2.0</v>
      </c>
      <c r="I1321" s="1">
        <v>2.0</v>
      </c>
      <c r="J1321" s="1" t="s">
        <v>1449</v>
      </c>
    </row>
    <row r="1322" ht="15.75" customHeight="1">
      <c r="A1322" s="1">
        <v>1365.0</v>
      </c>
      <c r="B1322" s="1" t="str">
        <f t="shared" si="1"/>
        <v>SIG et</v>
      </c>
      <c r="C1322" s="1" t="s">
        <v>302</v>
      </c>
      <c r="E1322" s="1" t="s">
        <v>11</v>
      </c>
      <c r="F1322" s="1" t="s">
        <v>16</v>
      </c>
      <c r="G1322" s="4">
        <f t="shared" si="2"/>
        <v>4.5</v>
      </c>
      <c r="H1322" s="1">
        <v>3.0</v>
      </c>
      <c r="I1322" s="1">
        <v>2.0</v>
      </c>
      <c r="J1322" s="1" t="s">
        <v>1449</v>
      </c>
    </row>
    <row r="1323" ht="15.75" customHeight="1">
      <c r="A1323" s="1">
        <v>1366.0</v>
      </c>
      <c r="B1323" s="1" t="str">
        <f t="shared" si="1"/>
        <v>Exploitation des</v>
      </c>
      <c r="C1323" s="1" t="s">
        <v>1453</v>
      </c>
      <c r="E1323" s="1" t="s">
        <v>11</v>
      </c>
      <c r="F1323" s="1" t="s">
        <v>16</v>
      </c>
      <c r="G1323" s="4">
        <f t="shared" si="2"/>
        <v>4.5</v>
      </c>
      <c r="H1323" s="1">
        <v>4.0</v>
      </c>
      <c r="I1323" s="1">
        <v>23.0</v>
      </c>
      <c r="J1323" s="1" t="s">
        <v>1449</v>
      </c>
    </row>
    <row r="1324" ht="15.75" customHeight="1">
      <c r="A1324" s="1">
        <v>1367.0</v>
      </c>
      <c r="B1324" s="1" t="str">
        <f t="shared" si="1"/>
        <v>Préparation du</v>
      </c>
      <c r="C1324" s="1" t="s">
        <v>1454</v>
      </c>
      <c r="E1324" s="1" t="s">
        <v>11</v>
      </c>
      <c r="F1324" s="1" t="s">
        <v>16</v>
      </c>
      <c r="G1324" s="4">
        <f t="shared" si="2"/>
        <v>4.5</v>
      </c>
      <c r="H1324" s="1">
        <v>12.0</v>
      </c>
      <c r="I1324" s="1">
        <v>2.0</v>
      </c>
      <c r="J1324" s="1" t="s">
        <v>1449</v>
      </c>
    </row>
    <row r="1325" ht="15.75" customHeight="1">
      <c r="A1325" s="1">
        <v>1368.0</v>
      </c>
      <c r="B1325" s="1" t="str">
        <f t="shared" si="1"/>
        <v>&lt;p&gt;Pr&amp;eacute;paration du</v>
      </c>
      <c r="C1325" s="1" t="s">
        <v>1455</v>
      </c>
      <c r="E1325" s="1" t="s">
        <v>23</v>
      </c>
      <c r="F1325" s="1" t="s">
        <v>19</v>
      </c>
      <c r="G1325" s="4">
        <f t="shared" si="2"/>
        <v>4</v>
      </c>
      <c r="H1325" s="1">
        <v>12.0</v>
      </c>
      <c r="I1325" s="1">
        <v>2.0</v>
      </c>
      <c r="J1325" s="1" t="s">
        <v>1449</v>
      </c>
    </row>
    <row r="1326" ht="15.75" customHeight="1">
      <c r="A1326" s="1">
        <v>1369.0</v>
      </c>
      <c r="B1326" s="1" t="str">
        <f t="shared" si="1"/>
        <v>&lt;p&gt;-D&amp;eacute;poser les</v>
      </c>
      <c r="C1326" s="1" t="s">
        <v>1456</v>
      </c>
      <c r="E1326" s="1" t="s">
        <v>23</v>
      </c>
      <c r="F1326" s="1" t="s">
        <v>47</v>
      </c>
      <c r="G1326" s="4">
        <f t="shared" si="2"/>
        <v>1</v>
      </c>
      <c r="H1326" s="1">
        <v>9.0</v>
      </c>
      <c r="I1326" s="1">
        <v>20.0</v>
      </c>
      <c r="J1326" s="1" t="s">
        <v>1449</v>
      </c>
    </row>
    <row r="1327" ht="15.75" customHeight="1">
      <c r="A1327" s="1">
        <v>1370.0</v>
      </c>
      <c r="B1327" s="1" t="str">
        <f t="shared" si="1"/>
        <v>&lt;p&gt;-Divers &amp;eacute;critures</v>
      </c>
      <c r="C1327" s="1" t="s">
        <v>1457</v>
      </c>
      <c r="E1327" s="1" t="s">
        <v>47</v>
      </c>
      <c r="F1327" s="1" t="s">
        <v>19</v>
      </c>
      <c r="G1327" s="4">
        <f t="shared" si="2"/>
        <v>3</v>
      </c>
      <c r="H1327" s="1">
        <v>9.0</v>
      </c>
      <c r="I1327" s="1">
        <v>19.0</v>
      </c>
      <c r="J1327" s="1" t="s">
        <v>1449</v>
      </c>
    </row>
    <row r="1328" ht="15.75" customHeight="1">
      <c r="A1328" s="1">
        <v>1371.0</v>
      </c>
      <c r="B1328" s="1" t="str">
        <f t="shared" si="1"/>
        <v>Vérification des</v>
      </c>
      <c r="C1328" s="1" t="s">
        <v>1458</v>
      </c>
      <c r="E1328" s="1" t="s">
        <v>11</v>
      </c>
      <c r="F1328" s="1" t="s">
        <v>16</v>
      </c>
      <c r="G1328" s="4">
        <f t="shared" si="2"/>
        <v>4.5</v>
      </c>
      <c r="H1328" s="1">
        <v>13.0</v>
      </c>
      <c r="I1328" s="1">
        <v>23.0</v>
      </c>
      <c r="J1328" s="1" t="s">
        <v>1449</v>
      </c>
    </row>
    <row r="1329" ht="15.75" customHeight="1">
      <c r="A1329" s="1">
        <v>1372.0</v>
      </c>
      <c r="B1329" s="1" t="str">
        <f t="shared" si="1"/>
        <v>Préparation du</v>
      </c>
      <c r="C1329" s="1" t="s">
        <v>1459</v>
      </c>
      <c r="E1329" s="1" t="s">
        <v>11</v>
      </c>
      <c r="F1329" s="1" t="s">
        <v>131</v>
      </c>
      <c r="G1329" s="4">
        <f t="shared" si="2"/>
        <v>2</v>
      </c>
      <c r="H1329" s="1">
        <v>8.0</v>
      </c>
      <c r="I1329" s="1">
        <v>1.0</v>
      </c>
      <c r="J1329" s="1" t="s">
        <v>1449</v>
      </c>
    </row>
    <row r="1330" ht="15.75" customHeight="1">
      <c r="A1330" s="1">
        <v>1373.0</v>
      </c>
      <c r="B1330" s="1" t="str">
        <f t="shared" si="1"/>
        <v>&lt;p&gt;Actualisation de</v>
      </c>
      <c r="C1330" s="1" t="s">
        <v>1460</v>
      </c>
      <c r="E1330" s="1" t="s">
        <v>131</v>
      </c>
      <c r="F1330" s="1" t="s">
        <v>19</v>
      </c>
      <c r="G1330" s="4">
        <f t="shared" si="2"/>
        <v>8</v>
      </c>
      <c r="H1330" s="1">
        <v>8.0</v>
      </c>
      <c r="I1330" s="1">
        <v>21.0</v>
      </c>
      <c r="J1330" s="1" t="s">
        <v>1449</v>
      </c>
    </row>
    <row r="1331" ht="15.75" customHeight="1">
      <c r="A1331" s="1">
        <v>1374.0</v>
      </c>
      <c r="B1331" s="1" t="str">
        <f t="shared" si="1"/>
        <v>&lt;p&gt;Lecture et</v>
      </c>
      <c r="C1331" s="1" t="s">
        <v>1461</v>
      </c>
      <c r="E1331" s="1" t="s">
        <v>23</v>
      </c>
      <c r="F1331" s="1" t="s">
        <v>19</v>
      </c>
      <c r="G1331" s="4">
        <f t="shared" si="2"/>
        <v>4</v>
      </c>
      <c r="H1331" s="1">
        <v>13.0</v>
      </c>
      <c r="I1331" s="1">
        <v>23.0</v>
      </c>
      <c r="J1331" s="1" t="s">
        <v>1449</v>
      </c>
    </row>
    <row r="1332" ht="15.75" customHeight="1">
      <c r="A1332" s="1">
        <v>1375.0</v>
      </c>
      <c r="B1332" s="1" t="str">
        <f t="shared" si="1"/>
        <v>&lt;p&gt;Exploitation des</v>
      </c>
      <c r="C1332" s="1" t="s">
        <v>1462</v>
      </c>
      <c r="E1332" s="1" t="s">
        <v>23</v>
      </c>
      <c r="F1332" s="1" t="s">
        <v>19</v>
      </c>
      <c r="G1332" s="4">
        <f t="shared" si="2"/>
        <v>4</v>
      </c>
      <c r="H1332" s="1">
        <v>4.0</v>
      </c>
      <c r="I1332" s="1">
        <v>23.0</v>
      </c>
      <c r="J1332" s="1" t="s">
        <v>1449</v>
      </c>
    </row>
    <row r="1333" ht="15.75" customHeight="1">
      <c r="A1333" s="1">
        <v>1376.0</v>
      </c>
      <c r="B1333" s="1" t="str">
        <f t="shared" si="1"/>
        <v>&lt;p&gt;Analyse spatial</v>
      </c>
      <c r="C1333" s="1" t="s">
        <v>1463</v>
      </c>
      <c r="E1333" s="1" t="s">
        <v>23</v>
      </c>
      <c r="F1333" s="1" t="s">
        <v>19</v>
      </c>
      <c r="G1333" s="4">
        <f t="shared" si="2"/>
        <v>4</v>
      </c>
      <c r="H1333" s="1">
        <v>3.0</v>
      </c>
      <c r="I1333" s="1">
        <v>2.0</v>
      </c>
      <c r="J1333" s="1" t="s">
        <v>1449</v>
      </c>
    </row>
    <row r="1334" ht="15.75" customHeight="1">
      <c r="A1334" s="1">
        <v>1377.0</v>
      </c>
      <c r="B1334" s="1" t="str">
        <f t="shared" si="1"/>
        <v>gere fb
gerer</v>
      </c>
      <c r="C1334" s="1" t="s">
        <v>1464</v>
      </c>
      <c r="E1334" s="1" t="s">
        <v>11</v>
      </c>
      <c r="F1334" s="1" t="s">
        <v>16</v>
      </c>
      <c r="G1334" s="4">
        <f t="shared" si="2"/>
        <v>4.5</v>
      </c>
      <c r="H1334" s="1">
        <v>11.0</v>
      </c>
      <c r="I1334" s="1">
        <v>16.0</v>
      </c>
      <c r="J1334" s="1" t="s">
        <v>1465</v>
      </c>
    </row>
    <row r="1335" ht="15.75" customHeight="1">
      <c r="A1335" s="1">
        <v>1378.0</v>
      </c>
      <c r="B1335" s="1" t="str">
        <f t="shared" si="1"/>
        <v>&lt;p&gt;gerer fb&amp;nbsp;&lt;/p&gt;
&lt;p&gt;gere</v>
      </c>
      <c r="C1335" s="1" t="s">
        <v>1466</v>
      </c>
      <c r="E1335" s="1" t="s">
        <v>23</v>
      </c>
      <c r="F1335" s="1" t="s">
        <v>19</v>
      </c>
      <c r="G1335" s="4">
        <f t="shared" si="2"/>
        <v>4</v>
      </c>
      <c r="H1335" s="1">
        <v>11.0</v>
      </c>
      <c r="I1335" s="1">
        <v>16.0</v>
      </c>
      <c r="J1335" s="1" t="s">
        <v>1465</v>
      </c>
    </row>
    <row r="1336" ht="15.75" customHeight="1">
      <c r="A1336" s="1">
        <v>1379.0</v>
      </c>
      <c r="B1336" s="1" t="str">
        <f t="shared" si="1"/>
        <v>Actualisation de</v>
      </c>
      <c r="C1336" s="1" t="s">
        <v>1467</v>
      </c>
      <c r="E1336" s="1" t="s">
        <v>11</v>
      </c>
      <c r="F1336" s="1" t="s">
        <v>19</v>
      </c>
      <c r="G1336" s="4">
        <f t="shared" si="2"/>
        <v>10</v>
      </c>
      <c r="H1336" s="1">
        <v>8.0</v>
      </c>
      <c r="I1336" s="1">
        <v>2.0</v>
      </c>
      <c r="J1336" s="1" t="s">
        <v>1465</v>
      </c>
    </row>
    <row r="1337" ht="15.75" customHeight="1">
      <c r="A1337" s="1">
        <v>1380.0</v>
      </c>
      <c r="B1337" s="1" t="str">
        <f t="shared" si="1"/>
        <v>Mise a</v>
      </c>
      <c r="C1337" s="1" t="s">
        <v>1468</v>
      </c>
      <c r="E1337" s="1" t="s">
        <v>11</v>
      </c>
      <c r="F1337" s="1" t="s">
        <v>49</v>
      </c>
      <c r="G1337" s="4">
        <f t="shared" si="2"/>
        <v>9</v>
      </c>
      <c r="H1337" s="1">
        <v>2.0</v>
      </c>
      <c r="I1337" s="1">
        <v>2.0</v>
      </c>
      <c r="J1337" s="1" t="s">
        <v>1465</v>
      </c>
    </row>
    <row r="1338" ht="15.75" customHeight="1">
      <c r="A1338" s="1">
        <v>1381.0</v>
      </c>
      <c r="B1338" s="1" t="str">
        <f t="shared" si="1"/>
        <v>Exploitation des</v>
      </c>
      <c r="C1338" s="1" t="s">
        <v>1469</v>
      </c>
      <c r="E1338" s="1" t="s">
        <v>11</v>
      </c>
      <c r="F1338" s="1" t="s">
        <v>16</v>
      </c>
      <c r="G1338" s="4">
        <f t="shared" si="2"/>
        <v>4.5</v>
      </c>
      <c r="H1338" s="1">
        <v>4.0</v>
      </c>
      <c r="I1338" s="1">
        <v>23.0</v>
      </c>
      <c r="J1338" s="1" t="s">
        <v>1465</v>
      </c>
    </row>
    <row r="1339" ht="15.75" customHeight="1">
      <c r="A1339" s="1">
        <v>1382.0</v>
      </c>
      <c r="B1339" s="1" t="str">
        <f t="shared" si="1"/>
        <v>&lt;p&gt;Exploitation des</v>
      </c>
      <c r="C1339" s="1" t="s">
        <v>1470</v>
      </c>
      <c r="E1339" s="1" t="s">
        <v>23</v>
      </c>
      <c r="F1339" s="1" t="s">
        <v>19</v>
      </c>
      <c r="G1339" s="4">
        <f t="shared" si="2"/>
        <v>4</v>
      </c>
      <c r="H1339" s="1">
        <v>4.0</v>
      </c>
      <c r="I1339" s="1">
        <v>23.0</v>
      </c>
      <c r="J1339" s="1" t="s">
        <v>1465</v>
      </c>
    </row>
    <row r="1340" ht="15.75" customHeight="1">
      <c r="A1340" s="1">
        <v>1383.0</v>
      </c>
      <c r="B1340" s="1" t="str">
        <f t="shared" si="1"/>
        <v>- divers</v>
      </c>
      <c r="C1340" s="1" t="s">
        <v>1471</v>
      </c>
      <c r="E1340" s="1" t="s">
        <v>11</v>
      </c>
      <c r="F1340" s="1" t="s">
        <v>19</v>
      </c>
      <c r="G1340" s="4">
        <f t="shared" si="2"/>
        <v>10</v>
      </c>
      <c r="H1340" s="1">
        <v>9.0</v>
      </c>
      <c r="I1340" s="1">
        <v>19.0</v>
      </c>
      <c r="J1340" s="1" t="s">
        <v>1465</v>
      </c>
    </row>
    <row r="1341" ht="15.75" customHeight="1">
      <c r="A1341" s="1">
        <v>1384.0</v>
      </c>
      <c r="B1341" s="1" t="str">
        <f t="shared" si="1"/>
        <v>Compléter le</v>
      </c>
      <c r="C1341" s="1" t="s">
        <v>1472</v>
      </c>
      <c r="E1341" s="1" t="s">
        <v>11</v>
      </c>
      <c r="F1341" s="1" t="s">
        <v>16</v>
      </c>
      <c r="G1341" s="4">
        <f t="shared" si="2"/>
        <v>4.5</v>
      </c>
      <c r="H1341" s="1">
        <v>12.0</v>
      </c>
      <c r="I1341" s="1">
        <v>2.0</v>
      </c>
      <c r="J1341" s="1" t="s">
        <v>1465</v>
      </c>
    </row>
    <row r="1342" ht="15.75" customHeight="1">
      <c r="A1342" s="1">
        <v>1385.0</v>
      </c>
      <c r="B1342" s="1" t="str">
        <f t="shared" si="1"/>
        <v>&lt;p&gt;Compl&amp;eacute;ter le</v>
      </c>
      <c r="C1342" s="1" t="s">
        <v>1473</v>
      </c>
      <c r="E1342" s="1" t="s">
        <v>23</v>
      </c>
      <c r="F1342" s="1" t="s">
        <v>1030</v>
      </c>
      <c r="G1342" s="4">
        <f t="shared" si="2"/>
        <v>4.5</v>
      </c>
      <c r="H1342" s="1">
        <v>12.0</v>
      </c>
      <c r="I1342" s="1">
        <v>2.0</v>
      </c>
      <c r="J1342" s="1" t="s">
        <v>1465</v>
      </c>
    </row>
    <row r="1343" ht="15.75" customHeight="1">
      <c r="A1343" s="1">
        <v>1386.0</v>
      </c>
      <c r="B1343" s="1" t="str">
        <f t="shared" si="1"/>
        <v>Identification des</v>
      </c>
      <c r="C1343" s="1" t="s">
        <v>1474</v>
      </c>
      <c r="E1343" s="1" t="s">
        <v>11</v>
      </c>
      <c r="F1343" s="1" t="s">
        <v>19</v>
      </c>
      <c r="G1343" s="4">
        <f t="shared" si="2"/>
        <v>10</v>
      </c>
      <c r="H1343" s="1">
        <v>13.0</v>
      </c>
      <c r="I1343" s="1">
        <v>23.0</v>
      </c>
      <c r="J1343" s="1" t="s">
        <v>1465</v>
      </c>
    </row>
    <row r="1344" ht="15.75" customHeight="1">
      <c r="A1344" s="1">
        <v>1387.0</v>
      </c>
      <c r="B1344" s="1" t="str">
        <f t="shared" si="1"/>
        <v>-divers écritures</v>
      </c>
      <c r="C1344" s="1" t="s">
        <v>1475</v>
      </c>
      <c r="E1344" s="1" t="s">
        <v>11</v>
      </c>
      <c r="F1344" s="1" t="s">
        <v>12</v>
      </c>
      <c r="G1344" s="4">
        <f t="shared" si="2"/>
        <v>2.5</v>
      </c>
      <c r="H1344" s="1">
        <v>9.0</v>
      </c>
      <c r="I1344" s="1">
        <v>19.0</v>
      </c>
      <c r="J1344" s="1" t="s">
        <v>1476</v>
      </c>
    </row>
    <row r="1345" ht="15.75" customHeight="1">
      <c r="A1345" s="1">
        <v>1388.0</v>
      </c>
      <c r="B1345" s="1" t="str">
        <f t="shared" si="1"/>
        <v>&lt;p&gt;- J&amp;#39;ai</v>
      </c>
      <c r="C1345" s="1" t="s">
        <v>1477</v>
      </c>
      <c r="E1345" s="1" t="s">
        <v>12</v>
      </c>
      <c r="F1345" s="1" t="s">
        <v>16</v>
      </c>
      <c r="G1345" s="4">
        <f t="shared" si="2"/>
        <v>2</v>
      </c>
      <c r="H1345" s="1">
        <v>9.0</v>
      </c>
      <c r="I1345" s="1">
        <v>25.0</v>
      </c>
      <c r="J1345" s="1" t="s">
        <v>1476</v>
      </c>
    </row>
    <row r="1346" ht="15.75" customHeight="1">
      <c r="A1346" s="1">
        <v>1389.0</v>
      </c>
      <c r="B1346" s="1" t="str">
        <f t="shared" si="1"/>
        <v>Mise à</v>
      </c>
      <c r="C1346" s="1" t="s">
        <v>1478</v>
      </c>
      <c r="E1346" s="1" t="s">
        <v>11</v>
      </c>
      <c r="F1346" s="1" t="s">
        <v>49</v>
      </c>
      <c r="G1346" s="4">
        <f t="shared" si="2"/>
        <v>9</v>
      </c>
      <c r="H1346" s="1">
        <v>2.0</v>
      </c>
      <c r="I1346" s="1">
        <v>2.0</v>
      </c>
      <c r="J1346" s="1" t="s">
        <v>1476</v>
      </c>
    </row>
    <row r="1347" ht="15.75" customHeight="1">
      <c r="A1347" s="1">
        <v>1390.0</v>
      </c>
      <c r="B1347" s="1" t="str">
        <f t="shared" si="1"/>
        <v>&lt;p&gt;- Recouvrement</v>
      </c>
      <c r="C1347" s="1" t="s">
        <v>1479</v>
      </c>
      <c r="E1347" s="1" t="s">
        <v>23</v>
      </c>
      <c r="F1347" s="1" t="s">
        <v>47</v>
      </c>
      <c r="G1347" s="4">
        <f t="shared" si="2"/>
        <v>1</v>
      </c>
      <c r="H1347" s="1">
        <v>9.0</v>
      </c>
      <c r="I1347" s="1">
        <v>20.0</v>
      </c>
      <c r="J1347" s="1" t="s">
        <v>1476</v>
      </c>
    </row>
    <row r="1348" ht="15.75" customHeight="1">
      <c r="A1348" s="1">
        <v>1391.0</v>
      </c>
      <c r="B1348" s="1" t="str">
        <f t="shared" si="1"/>
        <v>Saisie et</v>
      </c>
      <c r="C1348" s="1" t="s">
        <v>1480</v>
      </c>
      <c r="E1348" s="1" t="s">
        <v>11</v>
      </c>
      <c r="F1348" s="1" t="s">
        <v>16</v>
      </c>
      <c r="G1348" s="4">
        <f t="shared" si="2"/>
        <v>4.5</v>
      </c>
      <c r="H1348" s="1">
        <v>4.0</v>
      </c>
      <c r="I1348" s="1">
        <v>23.0</v>
      </c>
      <c r="J1348" s="1" t="s">
        <v>1476</v>
      </c>
    </row>
    <row r="1349" ht="15.75" customHeight="1">
      <c r="A1349" s="1">
        <v>1392.0</v>
      </c>
      <c r="B1349" s="1" t="str">
        <f t="shared" si="1"/>
        <v>&lt;p&gt;Saisie et</v>
      </c>
      <c r="C1349" s="1" t="s">
        <v>1481</v>
      </c>
      <c r="E1349" s="1" t="s">
        <v>23</v>
      </c>
      <c r="F1349" s="1" t="s">
        <v>19</v>
      </c>
      <c r="G1349" s="4">
        <f t="shared" si="2"/>
        <v>4</v>
      </c>
      <c r="H1349" s="1">
        <v>4.0</v>
      </c>
      <c r="I1349" s="1">
        <v>23.0</v>
      </c>
      <c r="J1349" s="1" t="s">
        <v>1476</v>
      </c>
    </row>
    <row r="1350" ht="15.75" customHeight="1">
      <c r="A1350" s="1">
        <v>1393.0</v>
      </c>
      <c r="B1350" s="1" t="str">
        <f t="shared" si="1"/>
        <v>SIG et</v>
      </c>
      <c r="C1350" s="1" t="s">
        <v>302</v>
      </c>
      <c r="E1350" s="1" t="s">
        <v>23</v>
      </c>
      <c r="F1350" s="1" t="s">
        <v>19</v>
      </c>
      <c r="G1350" s="4">
        <f t="shared" si="2"/>
        <v>4</v>
      </c>
      <c r="H1350" s="1">
        <v>3.0</v>
      </c>
      <c r="I1350" s="1">
        <v>2.0</v>
      </c>
      <c r="J1350" s="1" t="s">
        <v>1476</v>
      </c>
    </row>
    <row r="1351" ht="15.75" customHeight="1">
      <c r="A1351" s="1">
        <v>1394.0</v>
      </c>
      <c r="B1351" s="1" t="str">
        <f t="shared" si="1"/>
        <v>Calcul des</v>
      </c>
      <c r="C1351" s="1" t="s">
        <v>1482</v>
      </c>
      <c r="E1351" s="1" t="s">
        <v>11</v>
      </c>
      <c r="F1351" s="1" t="s">
        <v>19</v>
      </c>
      <c r="G1351" s="4">
        <f t="shared" si="2"/>
        <v>10</v>
      </c>
      <c r="H1351" s="1">
        <v>13.0</v>
      </c>
      <c r="I1351" s="1">
        <v>23.0</v>
      </c>
      <c r="J1351" s="1" t="s">
        <v>1476</v>
      </c>
    </row>
    <row r="1352" ht="15.75" customHeight="1">
      <c r="A1352" s="1">
        <v>1395.0</v>
      </c>
      <c r="B1352" s="1" t="str">
        <f t="shared" si="1"/>
        <v>&lt;p&gt;Visite de</v>
      </c>
      <c r="C1352" s="1" t="s">
        <v>1483</v>
      </c>
      <c r="E1352" s="1" t="s">
        <v>11</v>
      </c>
      <c r="F1352" s="1" t="s">
        <v>16</v>
      </c>
      <c r="G1352" s="4">
        <f t="shared" si="2"/>
        <v>4.5</v>
      </c>
      <c r="H1352" s="1">
        <v>12.0</v>
      </c>
      <c r="I1352" s="1">
        <v>1.0</v>
      </c>
      <c r="J1352" s="1" t="s">
        <v>1476</v>
      </c>
    </row>
    <row r="1353" ht="15.75" customHeight="1">
      <c r="A1353" s="1">
        <v>1396.0</v>
      </c>
      <c r="B1353" s="1" t="str">
        <f t="shared" si="1"/>
        <v>&lt;p&gt;Compl&amp;eacute;ter le</v>
      </c>
      <c r="C1353" s="1" t="s">
        <v>1484</v>
      </c>
      <c r="E1353" s="1" t="s">
        <v>23</v>
      </c>
      <c r="F1353" s="1" t="s">
        <v>19</v>
      </c>
      <c r="G1353" s="4">
        <f t="shared" si="2"/>
        <v>4</v>
      </c>
      <c r="H1353" s="1">
        <v>12.0</v>
      </c>
      <c r="I1353" s="1">
        <v>2.0</v>
      </c>
      <c r="J1353" s="1" t="s">
        <v>1476</v>
      </c>
    </row>
    <row r="1354" ht="15.75" customHeight="1">
      <c r="A1354" s="1">
        <v>1397.0</v>
      </c>
      <c r="B1354" s="1" t="str">
        <f t="shared" si="1"/>
        <v>&lt;p&gt;- Réunion</v>
      </c>
      <c r="C1354" s="1" t="s">
        <v>1485</v>
      </c>
      <c r="E1354" s="1" t="s">
        <v>47</v>
      </c>
      <c r="F1354" s="1" t="s">
        <v>49</v>
      </c>
      <c r="G1354" s="4">
        <f t="shared" si="2"/>
        <v>2</v>
      </c>
      <c r="H1354" s="1">
        <v>9.0</v>
      </c>
      <c r="I1354" s="1">
        <v>25.0</v>
      </c>
      <c r="J1354" s="1" t="s">
        <v>1476</v>
      </c>
    </row>
    <row r="1355" ht="15.75" customHeight="1">
      <c r="A1355" s="1">
        <v>1398.0</v>
      </c>
      <c r="B1355" s="1" t="str">
        <f t="shared" si="1"/>
        <v>&lt;p&gt;- Classement</v>
      </c>
      <c r="C1355" s="1" t="s">
        <v>1486</v>
      </c>
      <c r="E1355" s="1" t="s">
        <v>49</v>
      </c>
      <c r="F1355" s="1" t="s">
        <v>19</v>
      </c>
      <c r="G1355" s="4">
        <f t="shared" si="2"/>
        <v>1</v>
      </c>
      <c r="H1355" s="1">
        <v>9.0</v>
      </c>
      <c r="I1355" s="1">
        <v>19.0</v>
      </c>
      <c r="J1355" s="1" t="s">
        <v>1476</v>
      </c>
    </row>
    <row r="1356" ht="15.75" customHeight="1">
      <c r="A1356" s="1">
        <v>1399.0</v>
      </c>
      <c r="B1356" s="1" t="str">
        <f t="shared" si="1"/>
        <v>&lt;p&gt;V&amp;eacute;rification des</v>
      </c>
      <c r="C1356" s="1" t="s">
        <v>1487</v>
      </c>
      <c r="E1356" s="1" t="s">
        <v>11</v>
      </c>
      <c r="F1356" s="1" t="s">
        <v>19</v>
      </c>
      <c r="G1356" s="4">
        <f t="shared" si="2"/>
        <v>10</v>
      </c>
      <c r="H1356" s="1">
        <v>13.0</v>
      </c>
      <c r="I1356" s="1">
        <v>23.0</v>
      </c>
      <c r="J1356" s="1" t="s">
        <v>1488</v>
      </c>
    </row>
    <row r="1357" ht="15.75" customHeight="1">
      <c r="A1357" s="1">
        <v>1400.0</v>
      </c>
      <c r="B1357" s="1" t="str">
        <f t="shared" si="1"/>
        <v>- Vérification</v>
      </c>
      <c r="C1357" s="1" t="s">
        <v>1489</v>
      </c>
      <c r="E1357" s="1" t="s">
        <v>11</v>
      </c>
      <c r="F1357" s="1" t="s">
        <v>16</v>
      </c>
      <c r="G1357" s="4">
        <f t="shared" si="2"/>
        <v>4.5</v>
      </c>
      <c r="H1357" s="1">
        <v>9.0</v>
      </c>
      <c r="I1357" s="1">
        <v>24.0</v>
      </c>
      <c r="J1357" s="1" t="s">
        <v>1488</v>
      </c>
    </row>
    <row r="1358" ht="15.75" customHeight="1">
      <c r="A1358" s="1">
        <v>1401.0</v>
      </c>
      <c r="B1358" s="1" t="str">
        <f t="shared" si="1"/>
        <v>&lt;p&gt;-Divers écritures</v>
      </c>
      <c r="C1358" s="1" t="s">
        <v>1490</v>
      </c>
      <c r="E1358" s="1" t="s">
        <v>23</v>
      </c>
      <c r="F1358" s="1" t="s">
        <v>49</v>
      </c>
      <c r="G1358" s="4">
        <f t="shared" si="2"/>
        <v>3</v>
      </c>
      <c r="H1358" s="1">
        <v>9.0</v>
      </c>
      <c r="I1358" s="1">
        <v>19.0</v>
      </c>
      <c r="J1358" s="1" t="s">
        <v>1488</v>
      </c>
    </row>
    <row r="1359" ht="15.75" customHeight="1">
      <c r="A1359" s="1">
        <v>1402.0</v>
      </c>
      <c r="B1359" s="1" t="str">
        <f t="shared" si="1"/>
        <v>&lt;p&gt;- Recherche</v>
      </c>
      <c r="C1359" s="1" t="s">
        <v>1491</v>
      </c>
      <c r="E1359" s="1" t="s">
        <v>49</v>
      </c>
      <c r="F1359" s="1" t="s">
        <v>19</v>
      </c>
      <c r="G1359" s="4">
        <f t="shared" si="2"/>
        <v>1</v>
      </c>
      <c r="H1359" s="1">
        <v>9.0</v>
      </c>
      <c r="I1359" s="1">
        <v>26.0</v>
      </c>
      <c r="J1359" s="1" t="s">
        <v>1488</v>
      </c>
    </row>
    <row r="1360" ht="15.75" customHeight="1">
      <c r="A1360" s="1">
        <v>1403.0</v>
      </c>
      <c r="B1360" s="1" t="str">
        <f t="shared" si="1"/>
        <v>Compléter le</v>
      </c>
      <c r="C1360" s="1" t="s">
        <v>1492</v>
      </c>
      <c r="E1360" s="1" t="s">
        <v>11</v>
      </c>
      <c r="F1360" s="1" t="s">
        <v>16</v>
      </c>
      <c r="G1360" s="4">
        <f t="shared" si="2"/>
        <v>4.5</v>
      </c>
      <c r="H1360" s="1">
        <v>12.0</v>
      </c>
      <c r="I1360" s="1">
        <v>2.0</v>
      </c>
      <c r="J1360" s="1" t="s">
        <v>1488</v>
      </c>
    </row>
    <row r="1361" ht="15.75" customHeight="1">
      <c r="A1361" s="1">
        <v>1404.0</v>
      </c>
      <c r="B1361" s="1" t="str">
        <f t="shared" si="1"/>
        <v>&lt;p&gt;Compl&amp;eacute;ter le</v>
      </c>
      <c r="C1361" s="1" t="s">
        <v>1493</v>
      </c>
      <c r="E1361" s="1" t="s">
        <v>23</v>
      </c>
      <c r="F1361" s="1" t="s">
        <v>19</v>
      </c>
      <c r="G1361" s="4">
        <f t="shared" si="2"/>
        <v>4</v>
      </c>
      <c r="H1361" s="1">
        <v>12.0</v>
      </c>
      <c r="I1361" s="1">
        <v>2.0</v>
      </c>
      <c r="J1361" s="1" t="s">
        <v>1488</v>
      </c>
    </row>
    <row r="1362" ht="15.75" customHeight="1">
      <c r="A1362" s="1">
        <v>1405.0</v>
      </c>
      <c r="B1362" s="1" t="str">
        <f t="shared" si="1"/>
        <v>Compléter la</v>
      </c>
      <c r="C1362" s="1" t="s">
        <v>1494</v>
      </c>
      <c r="E1362" s="1" t="s">
        <v>11</v>
      </c>
      <c r="F1362" s="1" t="s">
        <v>16</v>
      </c>
      <c r="G1362" s="4">
        <f t="shared" si="2"/>
        <v>4.5</v>
      </c>
      <c r="H1362" s="1">
        <v>12.0</v>
      </c>
      <c r="I1362" s="1">
        <v>2.0</v>
      </c>
      <c r="J1362" s="1" t="s">
        <v>1495</v>
      </c>
    </row>
    <row r="1363" ht="15.75" customHeight="1">
      <c r="A1363" s="1">
        <v>1406.0</v>
      </c>
      <c r="B1363" s="1" t="str">
        <f t="shared" si="1"/>
        <v>Mise à</v>
      </c>
      <c r="C1363" s="1" t="s">
        <v>1496</v>
      </c>
      <c r="E1363" s="1" t="s">
        <v>11</v>
      </c>
      <c r="F1363" s="1" t="s">
        <v>49</v>
      </c>
      <c r="G1363" s="4">
        <f t="shared" si="2"/>
        <v>9</v>
      </c>
      <c r="H1363" s="1">
        <v>2.0</v>
      </c>
      <c r="I1363" s="1">
        <v>2.0</v>
      </c>
      <c r="J1363" s="1" t="s">
        <v>1495</v>
      </c>
    </row>
    <row r="1364" ht="15.75" customHeight="1">
      <c r="A1364" s="1">
        <v>1407.0</v>
      </c>
      <c r="B1364" s="1" t="str">
        <f t="shared" si="1"/>
        <v>Détermination des</v>
      </c>
      <c r="C1364" s="1" t="s">
        <v>1497</v>
      </c>
      <c r="E1364" s="1" t="s">
        <v>11</v>
      </c>
      <c r="F1364" s="1" t="s">
        <v>19</v>
      </c>
      <c r="G1364" s="4">
        <f t="shared" si="2"/>
        <v>10</v>
      </c>
      <c r="H1364" s="1">
        <v>13.0</v>
      </c>
      <c r="I1364" s="1">
        <v>23.0</v>
      </c>
      <c r="J1364" s="1" t="s">
        <v>1495</v>
      </c>
    </row>
    <row r="1365" ht="15.75" customHeight="1">
      <c r="A1365" s="1">
        <v>1408.0</v>
      </c>
      <c r="B1365" s="1" t="str">
        <f t="shared" si="1"/>
        <v>correction des</v>
      </c>
      <c r="C1365" s="1" t="s">
        <v>1498</v>
      </c>
      <c r="E1365" s="1" t="s">
        <v>11</v>
      </c>
      <c r="F1365" s="1" t="s">
        <v>16</v>
      </c>
      <c r="G1365" s="4">
        <f t="shared" si="2"/>
        <v>4.5</v>
      </c>
      <c r="H1365" s="1">
        <v>3.0</v>
      </c>
      <c r="I1365" s="1">
        <v>2.0</v>
      </c>
      <c r="J1365" s="1" t="s">
        <v>1495</v>
      </c>
    </row>
    <row r="1366" ht="15.75" customHeight="1">
      <c r="A1366" s="1">
        <v>1409.0</v>
      </c>
      <c r="B1366" s="1" t="str">
        <f t="shared" si="1"/>
        <v>&lt;p&gt;correction des</v>
      </c>
      <c r="C1366" s="1" t="s">
        <v>1499</v>
      </c>
      <c r="E1366" s="1" t="s">
        <v>23</v>
      </c>
      <c r="F1366" s="1" t="s">
        <v>19</v>
      </c>
      <c r="G1366" s="4">
        <f t="shared" si="2"/>
        <v>4</v>
      </c>
      <c r="H1366" s="1">
        <v>3.0</v>
      </c>
      <c r="I1366" s="1">
        <v>2.0</v>
      </c>
      <c r="J1366" s="1" t="s">
        <v>1495</v>
      </c>
    </row>
    <row r="1367" ht="15.75" customHeight="1">
      <c r="A1367" s="1">
        <v>1410.0</v>
      </c>
      <c r="B1367" s="1" t="str">
        <f t="shared" si="1"/>
        <v>Actualisation de</v>
      </c>
      <c r="C1367" s="1" t="s">
        <v>955</v>
      </c>
      <c r="E1367" s="1" t="s">
        <v>11</v>
      </c>
      <c r="F1367" s="1" t="s">
        <v>131</v>
      </c>
      <c r="G1367" s="4">
        <f t="shared" si="2"/>
        <v>2</v>
      </c>
      <c r="H1367" s="1">
        <v>8.0</v>
      </c>
      <c r="I1367" s="1">
        <v>8.0</v>
      </c>
      <c r="J1367" s="1" t="s">
        <v>1495</v>
      </c>
    </row>
    <row r="1368" ht="15.75" customHeight="1">
      <c r="A1368" s="1">
        <v>1411.0</v>
      </c>
      <c r="B1368" s="1" t="str">
        <f t="shared" si="1"/>
        <v>&lt;p&gt;Actualisation de</v>
      </c>
      <c r="C1368" s="1" t="s">
        <v>1500</v>
      </c>
      <c r="E1368" s="1" t="s">
        <v>131</v>
      </c>
      <c r="F1368" s="1" t="s">
        <v>19</v>
      </c>
      <c r="G1368" s="4">
        <f t="shared" si="2"/>
        <v>8</v>
      </c>
      <c r="H1368" s="1">
        <v>8.0</v>
      </c>
      <c r="I1368" s="1">
        <v>2.0</v>
      </c>
      <c r="J1368" s="1" t="s">
        <v>1495</v>
      </c>
    </row>
    <row r="1369" ht="15.75" customHeight="1">
      <c r="A1369" s="1">
        <v>1412.0</v>
      </c>
      <c r="B1369" s="1" t="str">
        <f t="shared" si="1"/>
        <v>&lt;p&gt;Compl&amp;eacute;ter la</v>
      </c>
      <c r="C1369" s="1" t="s">
        <v>1501</v>
      </c>
      <c r="E1369" s="1" t="s">
        <v>47</v>
      </c>
      <c r="F1369" s="1" t="s">
        <v>19</v>
      </c>
      <c r="G1369" s="4">
        <f t="shared" si="2"/>
        <v>3</v>
      </c>
      <c r="H1369" s="1">
        <v>12.0</v>
      </c>
      <c r="I1369" s="1">
        <v>2.0</v>
      </c>
      <c r="J1369" s="1" t="s">
        <v>1495</v>
      </c>
    </row>
    <row r="1370" ht="15.75" customHeight="1">
      <c r="A1370" s="1">
        <v>1413.0</v>
      </c>
      <c r="B1370" s="1" t="str">
        <f t="shared" si="1"/>
        <v>- Vérification</v>
      </c>
      <c r="C1370" s="1" t="s">
        <v>1502</v>
      </c>
      <c r="E1370" s="1" t="s">
        <v>11</v>
      </c>
      <c r="F1370" s="1" t="s">
        <v>71</v>
      </c>
      <c r="G1370" s="4">
        <f t="shared" si="2"/>
        <v>5</v>
      </c>
      <c r="H1370" s="1">
        <v>9.0</v>
      </c>
      <c r="I1370" s="1">
        <v>20.0</v>
      </c>
      <c r="J1370" s="1" t="s">
        <v>1495</v>
      </c>
    </row>
    <row r="1371" ht="15.75" customHeight="1">
      <c r="A1371" s="1">
        <v>1414.0</v>
      </c>
      <c r="B1371" s="1" t="str">
        <f t="shared" si="1"/>
        <v>&lt;p&gt;- Divers</v>
      </c>
      <c r="C1371" s="1" t="s">
        <v>1503</v>
      </c>
      <c r="E1371" s="1" t="s">
        <v>23</v>
      </c>
      <c r="F1371" s="1" t="s">
        <v>1030</v>
      </c>
      <c r="G1371" s="4">
        <f t="shared" si="2"/>
        <v>4.5</v>
      </c>
      <c r="H1371" s="1">
        <v>9.0</v>
      </c>
      <c r="I1371" s="1">
        <v>19.0</v>
      </c>
      <c r="J1371" s="1" t="s">
        <v>1495</v>
      </c>
    </row>
    <row r="1372" ht="15.75" customHeight="1">
      <c r="A1372" s="1">
        <v>1415.0</v>
      </c>
      <c r="B1372" s="1" t="str">
        <f t="shared" si="1"/>
        <v>saisie des</v>
      </c>
      <c r="C1372" s="1" t="s">
        <v>1504</v>
      </c>
      <c r="E1372" s="1" t="s">
        <v>11</v>
      </c>
      <c r="F1372" s="1" t="s">
        <v>16</v>
      </c>
      <c r="G1372" s="4">
        <f t="shared" si="2"/>
        <v>4.5</v>
      </c>
      <c r="H1372" s="1">
        <v>4.0</v>
      </c>
      <c r="I1372" s="1">
        <v>23.0</v>
      </c>
      <c r="J1372" s="1" t="s">
        <v>1495</v>
      </c>
    </row>
    <row r="1373" ht="15.75" customHeight="1">
      <c r="A1373" s="1">
        <v>1416.0</v>
      </c>
      <c r="B1373" s="1" t="str">
        <f t="shared" si="1"/>
        <v>&lt;p&gt;saisie des</v>
      </c>
      <c r="C1373" s="1" t="s">
        <v>1505</v>
      </c>
      <c r="E1373" s="1" t="s">
        <v>23</v>
      </c>
      <c r="F1373" s="1" t="s">
        <v>19</v>
      </c>
      <c r="G1373" s="4">
        <f t="shared" si="2"/>
        <v>4</v>
      </c>
      <c r="H1373" s="1">
        <v>4.0</v>
      </c>
      <c r="I1373" s="1">
        <v>23.0</v>
      </c>
      <c r="J1373" s="1" t="s">
        <v>1495</v>
      </c>
    </row>
    <row r="1374" ht="15.75" customHeight="1">
      <c r="A1374" s="1">
        <v>1417.0</v>
      </c>
      <c r="B1374" s="1" t="str">
        <f t="shared" si="1"/>
        <v>Mise à</v>
      </c>
      <c r="C1374" s="1" t="s">
        <v>1506</v>
      </c>
      <c r="E1374" s="1" t="s">
        <v>11</v>
      </c>
      <c r="F1374" s="1" t="s">
        <v>49</v>
      </c>
      <c r="G1374" s="4">
        <f t="shared" si="2"/>
        <v>9</v>
      </c>
      <c r="H1374" s="1">
        <v>2.0</v>
      </c>
      <c r="I1374" s="1">
        <v>2.0</v>
      </c>
      <c r="J1374" s="1" t="s">
        <v>1507</v>
      </c>
    </row>
    <row r="1375" ht="15.75" customHeight="1">
      <c r="A1375" s="1">
        <v>1418.0</v>
      </c>
      <c r="B1375" s="1" t="str">
        <f t="shared" si="1"/>
        <v>&lt;p&gt;gerer fb</v>
      </c>
      <c r="C1375" s="1" t="s">
        <v>1508</v>
      </c>
      <c r="E1375" s="1" t="s">
        <v>11</v>
      </c>
      <c r="F1375" s="1" t="s">
        <v>16</v>
      </c>
      <c r="G1375" s="4">
        <f t="shared" si="2"/>
        <v>4.5</v>
      </c>
      <c r="H1375" s="1">
        <v>11.0</v>
      </c>
      <c r="I1375" s="1">
        <v>16.0</v>
      </c>
      <c r="J1375" s="1" t="s">
        <v>1507</v>
      </c>
    </row>
    <row r="1376" ht="15.75" customHeight="1">
      <c r="A1376" s="1">
        <v>1419.0</v>
      </c>
      <c r="B1376" s="1" t="str">
        <f t="shared" si="1"/>
        <v>&lt;p&gt;suivi collecte</v>
      </c>
      <c r="C1376" s="1" t="s">
        <v>1509</v>
      </c>
      <c r="E1376" s="1" t="s">
        <v>23</v>
      </c>
      <c r="F1376" s="1" t="s">
        <v>19</v>
      </c>
      <c r="G1376" s="4">
        <f t="shared" si="2"/>
        <v>4</v>
      </c>
      <c r="H1376" s="1">
        <v>11.0</v>
      </c>
      <c r="I1376" s="1">
        <v>1.0</v>
      </c>
      <c r="J1376" s="1" t="s">
        <v>1507</v>
      </c>
    </row>
    <row r="1377" ht="15.75" customHeight="1">
      <c r="A1377" s="1">
        <v>1420.0</v>
      </c>
      <c r="B1377" s="1" t="str">
        <f t="shared" si="1"/>
        <v>Compléter la</v>
      </c>
      <c r="C1377" s="1" t="s">
        <v>1510</v>
      </c>
      <c r="E1377" s="1" t="s">
        <v>11</v>
      </c>
      <c r="F1377" s="1" t="s">
        <v>16</v>
      </c>
      <c r="G1377" s="4">
        <f t="shared" si="2"/>
        <v>4.5</v>
      </c>
      <c r="H1377" s="1">
        <v>12.0</v>
      </c>
      <c r="I1377" s="1">
        <v>2.0</v>
      </c>
      <c r="J1377" s="1" t="s">
        <v>1507</v>
      </c>
    </row>
    <row r="1378" ht="15.75" customHeight="1">
      <c r="A1378" s="1">
        <v>1421.0</v>
      </c>
      <c r="B1378" s="1" t="str">
        <f t="shared" si="1"/>
        <v>&lt;p&gt;Compl&amp;eacute;ter la</v>
      </c>
      <c r="C1378" s="1" t="s">
        <v>1511</v>
      </c>
      <c r="E1378" s="1" t="s">
        <v>23</v>
      </c>
      <c r="F1378" s="1" t="s">
        <v>19</v>
      </c>
      <c r="G1378" s="4">
        <f t="shared" si="2"/>
        <v>4</v>
      </c>
      <c r="H1378" s="1">
        <v>12.0</v>
      </c>
      <c r="I1378" s="1">
        <v>2.0</v>
      </c>
      <c r="J1378" s="1" t="s">
        <v>1507</v>
      </c>
    </row>
    <row r="1379" ht="15.75" customHeight="1">
      <c r="A1379" s="1">
        <v>1422.0</v>
      </c>
      <c r="B1379" s="1" t="str">
        <f t="shared" si="1"/>
        <v>Préparation de</v>
      </c>
      <c r="C1379" s="1" t="s">
        <v>1512</v>
      </c>
      <c r="E1379" s="1" t="s">
        <v>11</v>
      </c>
      <c r="F1379" s="1" t="s">
        <v>19</v>
      </c>
      <c r="G1379" s="4">
        <f t="shared" si="2"/>
        <v>10</v>
      </c>
      <c r="H1379" s="1">
        <v>8.0</v>
      </c>
      <c r="I1379" s="1">
        <v>23.0</v>
      </c>
      <c r="J1379" s="1" t="s">
        <v>1507</v>
      </c>
    </row>
    <row r="1380" ht="15.75" customHeight="1">
      <c r="A1380" s="1">
        <v>1423.0</v>
      </c>
      <c r="B1380" s="1" t="str">
        <f t="shared" si="1"/>
        <v>&lt;p&gt;correction des</v>
      </c>
      <c r="C1380" s="1" t="s">
        <v>1499</v>
      </c>
      <c r="E1380" s="1" t="s">
        <v>11</v>
      </c>
      <c r="F1380" s="1" t="s">
        <v>16</v>
      </c>
      <c r="G1380" s="4">
        <f t="shared" si="2"/>
        <v>4.5</v>
      </c>
      <c r="H1380" s="1">
        <v>3.0</v>
      </c>
      <c r="I1380" s="1">
        <v>2.0</v>
      </c>
      <c r="J1380" s="1" t="s">
        <v>1507</v>
      </c>
    </row>
    <row r="1381" ht="15.75" customHeight="1">
      <c r="A1381" s="1">
        <v>1424.0</v>
      </c>
      <c r="B1381" s="1" t="str">
        <f t="shared" si="1"/>
        <v>&lt;p&gt;correction des</v>
      </c>
      <c r="C1381" s="1" t="s">
        <v>1499</v>
      </c>
      <c r="E1381" s="1" t="s">
        <v>23</v>
      </c>
      <c r="F1381" s="1" t="s">
        <v>19</v>
      </c>
      <c r="G1381" s="4">
        <f t="shared" si="2"/>
        <v>4</v>
      </c>
      <c r="H1381" s="1">
        <v>3.0</v>
      </c>
      <c r="I1381" s="1">
        <v>2.0</v>
      </c>
      <c r="J1381" s="1" t="s">
        <v>1507</v>
      </c>
    </row>
    <row r="1382" ht="15.75" customHeight="1">
      <c r="A1382" s="1">
        <v>1425.0</v>
      </c>
      <c r="B1382" s="1" t="str">
        <f t="shared" si="1"/>
        <v>Extraire les</v>
      </c>
      <c r="C1382" s="1" t="s">
        <v>1513</v>
      </c>
      <c r="E1382" s="1" t="s">
        <v>11</v>
      </c>
      <c r="F1382" s="1" t="s">
        <v>16</v>
      </c>
      <c r="G1382" s="4">
        <f t="shared" si="2"/>
        <v>4.5</v>
      </c>
      <c r="H1382" s="1">
        <v>4.0</v>
      </c>
      <c r="I1382" s="1">
        <v>23.0</v>
      </c>
      <c r="J1382" s="1" t="s">
        <v>1507</v>
      </c>
    </row>
    <row r="1383" ht="15.75" customHeight="1">
      <c r="A1383" s="1">
        <v>1426.0</v>
      </c>
      <c r="B1383" s="1" t="str">
        <f t="shared" si="1"/>
        <v>&lt;p&gt;Extraire les</v>
      </c>
      <c r="C1383" s="1" t="s">
        <v>1514</v>
      </c>
      <c r="E1383" s="1" t="s">
        <v>23</v>
      </c>
      <c r="F1383" s="1" t="s">
        <v>19</v>
      </c>
      <c r="G1383" s="4">
        <f t="shared" si="2"/>
        <v>4</v>
      </c>
      <c r="H1383" s="1">
        <v>4.0</v>
      </c>
      <c r="I1383" s="1">
        <v>23.0</v>
      </c>
      <c r="J1383" s="1" t="s">
        <v>1507</v>
      </c>
    </row>
    <row r="1384" ht="15.75" customHeight="1">
      <c r="A1384" s="1">
        <v>1427.0</v>
      </c>
      <c r="B1384" s="1" t="str">
        <f t="shared" si="1"/>
        <v>&lt;p&gt;-&amp;nbsp;D&amp;eacute;termination des</v>
      </c>
      <c r="C1384" s="1" t="s">
        <v>1515</v>
      </c>
      <c r="E1384" s="1" t="s">
        <v>11</v>
      </c>
      <c r="F1384" s="1" t="s">
        <v>19</v>
      </c>
      <c r="G1384" s="4">
        <f t="shared" si="2"/>
        <v>10</v>
      </c>
      <c r="H1384" s="1">
        <v>13.0</v>
      </c>
      <c r="I1384" s="1">
        <v>23.0</v>
      </c>
      <c r="J1384" s="1" t="s">
        <v>1507</v>
      </c>
    </row>
    <row r="1385" ht="15.75" customHeight="1">
      <c r="A1385" s="1">
        <v>1428.0</v>
      </c>
      <c r="B1385" s="1" t="str">
        <f t="shared" si="1"/>
        <v>- déclaration</v>
      </c>
      <c r="C1385" s="1" t="s">
        <v>1516</v>
      </c>
      <c r="E1385" s="1" t="s">
        <v>11</v>
      </c>
      <c r="F1385" s="1" t="s">
        <v>131</v>
      </c>
      <c r="G1385" s="4">
        <f t="shared" si="2"/>
        <v>2</v>
      </c>
      <c r="H1385" s="1">
        <v>9.0</v>
      </c>
      <c r="I1385" s="1">
        <v>24.0</v>
      </c>
      <c r="J1385" s="1" t="s">
        <v>1507</v>
      </c>
    </row>
    <row r="1386" ht="15.75" customHeight="1">
      <c r="A1386" s="1">
        <v>1429.0</v>
      </c>
      <c r="B1386" s="1" t="str">
        <f t="shared" si="1"/>
        <v>&lt;p&gt;-des devis</v>
      </c>
      <c r="C1386" s="1" t="s">
        <v>1517</v>
      </c>
      <c r="E1386" s="1" t="s">
        <v>131</v>
      </c>
      <c r="F1386" s="1" t="s">
        <v>16</v>
      </c>
      <c r="G1386" s="4">
        <f t="shared" si="2"/>
        <v>2.5</v>
      </c>
      <c r="H1386" s="1">
        <v>9.0</v>
      </c>
      <c r="I1386" s="1">
        <v>26.0</v>
      </c>
      <c r="J1386" s="1" t="s">
        <v>1507</v>
      </c>
    </row>
    <row r="1387" ht="15.75" customHeight="1">
      <c r="A1387" s="1">
        <v>1430.0</v>
      </c>
      <c r="B1387" s="1" t="str">
        <f t="shared" si="1"/>
        <v>&lt;p&gt;- Divers</v>
      </c>
      <c r="C1387" s="1" t="s">
        <v>1518</v>
      </c>
      <c r="E1387" s="1" t="s">
        <v>23</v>
      </c>
      <c r="F1387" s="1" t="s">
        <v>19</v>
      </c>
      <c r="G1387" s="4">
        <f t="shared" si="2"/>
        <v>4</v>
      </c>
      <c r="H1387" s="1">
        <v>9.0</v>
      </c>
      <c r="I1387" s="1">
        <v>19.0</v>
      </c>
      <c r="J1387" s="1" t="s">
        <v>1507</v>
      </c>
    </row>
    <row r="1388" ht="15.75" customHeight="1">
      <c r="A1388" s="1">
        <v>1431.0</v>
      </c>
      <c r="B1388" s="1" t="str">
        <f t="shared" si="1"/>
        <v>suivi tableau</v>
      </c>
      <c r="C1388" s="1" t="s">
        <v>1519</v>
      </c>
      <c r="E1388" s="1" t="s">
        <v>11</v>
      </c>
      <c r="F1388" s="1" t="s">
        <v>16</v>
      </c>
      <c r="G1388" s="4">
        <f t="shared" si="2"/>
        <v>4.5</v>
      </c>
      <c r="H1388" s="1">
        <v>11.0</v>
      </c>
      <c r="I1388" s="1">
        <v>16.0</v>
      </c>
      <c r="J1388" s="1" t="s">
        <v>1520</v>
      </c>
    </row>
    <row r="1389" ht="15.75" customHeight="1">
      <c r="A1389" s="1">
        <v>1432.0</v>
      </c>
      <c r="B1389" s="1" t="str">
        <f t="shared" si="1"/>
        <v>&lt;p&gt;gere page</v>
      </c>
      <c r="C1389" s="1" t="s">
        <v>1521</v>
      </c>
      <c r="E1389" s="1" t="s">
        <v>23</v>
      </c>
      <c r="F1389" s="1" t="s">
        <v>19</v>
      </c>
      <c r="G1389" s="4">
        <f t="shared" si="2"/>
        <v>4</v>
      </c>
      <c r="H1389" s="1">
        <v>11.0</v>
      </c>
      <c r="I1389" s="1">
        <v>16.0</v>
      </c>
      <c r="J1389" s="1" t="s">
        <v>1520</v>
      </c>
    </row>
    <row r="1390" ht="15.75" customHeight="1">
      <c r="A1390" s="1">
        <v>1433.0</v>
      </c>
      <c r="B1390" s="1" t="str">
        <f t="shared" si="1"/>
        <v>&lt;p&gt;correction des</v>
      </c>
      <c r="C1390" s="1" t="s">
        <v>1499</v>
      </c>
      <c r="E1390" s="1" t="s">
        <v>11</v>
      </c>
      <c r="F1390" s="1" t="s">
        <v>23</v>
      </c>
      <c r="G1390" s="4">
        <f t="shared" si="2"/>
        <v>6</v>
      </c>
      <c r="H1390" s="1">
        <v>3.0</v>
      </c>
      <c r="I1390" s="1">
        <v>2.0</v>
      </c>
      <c r="J1390" s="1" t="s">
        <v>1520</v>
      </c>
    </row>
    <row r="1391" ht="15.75" customHeight="1">
      <c r="A1391" s="1">
        <v>1434.0</v>
      </c>
      <c r="B1391" s="1" t="str">
        <f t="shared" si="1"/>
        <v>Creation interface</v>
      </c>
      <c r="C1391" s="1" t="s">
        <v>1522</v>
      </c>
      <c r="E1391" s="1" t="s">
        <v>11</v>
      </c>
      <c r="F1391" s="1" t="s">
        <v>49</v>
      </c>
      <c r="G1391" s="4">
        <f t="shared" si="2"/>
        <v>9</v>
      </c>
      <c r="H1391" s="1">
        <v>2.0</v>
      </c>
      <c r="I1391" s="1">
        <v>23.0</v>
      </c>
      <c r="J1391" s="1" t="s">
        <v>1520</v>
      </c>
    </row>
    <row r="1392" ht="15.75" customHeight="1">
      <c r="A1392" s="1">
        <v>1435.0</v>
      </c>
      <c r="B1392" s="1" t="str">
        <f t="shared" si="1"/>
        <v>Préparation de</v>
      </c>
      <c r="C1392" s="1" t="s">
        <v>659</v>
      </c>
      <c r="E1392" s="1" t="s">
        <v>11</v>
      </c>
      <c r="F1392" s="1" t="s">
        <v>19</v>
      </c>
      <c r="G1392" s="4">
        <f t="shared" si="2"/>
        <v>10</v>
      </c>
      <c r="H1392" s="1">
        <v>8.0</v>
      </c>
      <c r="I1392" s="1">
        <v>23.0</v>
      </c>
      <c r="J1392" s="1" t="s">
        <v>1520</v>
      </c>
    </row>
    <row r="1393" ht="15.75" customHeight="1">
      <c r="A1393" s="1">
        <v>1436.0</v>
      </c>
      <c r="B1393" s="1" t="str">
        <f t="shared" si="1"/>
        <v>&lt;p&gt;Elaboration des</v>
      </c>
      <c r="C1393" s="1" t="s">
        <v>1523</v>
      </c>
      <c r="E1393" s="1" t="s">
        <v>11</v>
      </c>
      <c r="F1393" s="1" t="s">
        <v>16</v>
      </c>
      <c r="G1393" s="4">
        <f t="shared" si="2"/>
        <v>4.5</v>
      </c>
      <c r="H1393" s="1">
        <v>4.0</v>
      </c>
      <c r="I1393" s="1">
        <v>23.0</v>
      </c>
      <c r="J1393" s="1" t="s">
        <v>1520</v>
      </c>
    </row>
    <row r="1394" ht="15.75" customHeight="1">
      <c r="A1394" s="1">
        <v>1437.0</v>
      </c>
      <c r="B1394" s="1" t="str">
        <f t="shared" si="1"/>
        <v>&lt;p&gt;Elaboration des</v>
      </c>
      <c r="C1394" s="1" t="s">
        <v>1524</v>
      </c>
      <c r="E1394" s="1" t="s">
        <v>23</v>
      </c>
      <c r="F1394" s="1" t="s">
        <v>19</v>
      </c>
      <c r="G1394" s="4">
        <f t="shared" si="2"/>
        <v>4</v>
      </c>
      <c r="H1394" s="1">
        <v>4.0</v>
      </c>
      <c r="I1394" s="1">
        <v>23.0</v>
      </c>
      <c r="J1394" s="1" t="s">
        <v>1520</v>
      </c>
    </row>
    <row r="1395" ht="15.75" customHeight="1">
      <c r="A1395" s="1">
        <v>1438.0</v>
      </c>
      <c r="B1395" s="1" t="str">
        <f t="shared" si="1"/>
        <v>Compléter la</v>
      </c>
      <c r="C1395" s="1" t="s">
        <v>1525</v>
      </c>
      <c r="E1395" s="1" t="s">
        <v>11</v>
      </c>
      <c r="F1395" s="1" t="s">
        <v>16</v>
      </c>
      <c r="G1395" s="4">
        <f t="shared" si="2"/>
        <v>4.5</v>
      </c>
      <c r="H1395" s="1">
        <v>12.0</v>
      </c>
      <c r="I1395" s="1">
        <v>2.0</v>
      </c>
      <c r="J1395" s="1" t="s">
        <v>1520</v>
      </c>
    </row>
    <row r="1396" ht="15.75" customHeight="1">
      <c r="A1396" s="1">
        <v>1439.0</v>
      </c>
      <c r="B1396" s="1" t="str">
        <f t="shared" si="1"/>
        <v>&lt;p&gt;Compl&amp;eacute;ter la</v>
      </c>
      <c r="C1396" s="1" t="s">
        <v>1526</v>
      </c>
      <c r="E1396" s="1" t="s">
        <v>23</v>
      </c>
      <c r="F1396" s="1" t="s">
        <v>19</v>
      </c>
      <c r="G1396" s="4">
        <f t="shared" si="2"/>
        <v>4</v>
      </c>
      <c r="H1396" s="1">
        <v>12.0</v>
      </c>
      <c r="I1396" s="1">
        <v>2.0</v>
      </c>
      <c r="J1396" s="1" t="s">
        <v>1520</v>
      </c>
    </row>
    <row r="1397" ht="15.75" customHeight="1">
      <c r="A1397" s="1">
        <v>1440.0</v>
      </c>
      <c r="B1397" s="1" t="str">
        <f t="shared" si="1"/>
        <v>- Divers</v>
      </c>
      <c r="C1397" s="1" t="s">
        <v>1527</v>
      </c>
      <c r="E1397" s="1" t="s">
        <v>11</v>
      </c>
      <c r="F1397" s="1" t="s">
        <v>1528</v>
      </c>
      <c r="G1397" s="4">
        <f t="shared" si="2"/>
        <v>10.25</v>
      </c>
      <c r="H1397" s="1">
        <v>9.0</v>
      </c>
      <c r="I1397" s="1">
        <v>19.0</v>
      </c>
      <c r="J1397" s="1" t="s">
        <v>1520</v>
      </c>
    </row>
    <row r="1398" ht="15.75" customHeight="1">
      <c r="A1398" s="1">
        <v>1441.0</v>
      </c>
      <c r="B1398" s="1" t="str">
        <f t="shared" si="1"/>
        <v>- Réunion</v>
      </c>
      <c r="C1398" s="1" t="s">
        <v>1529</v>
      </c>
      <c r="E1398" s="1" t="s">
        <v>11</v>
      </c>
      <c r="F1398" s="1" t="s">
        <v>12</v>
      </c>
      <c r="G1398" s="4">
        <f t="shared" si="2"/>
        <v>2.5</v>
      </c>
      <c r="H1398" s="1">
        <v>9.0</v>
      </c>
      <c r="I1398" s="1">
        <v>24.0</v>
      </c>
      <c r="J1398" s="1" t="s">
        <v>1530</v>
      </c>
    </row>
    <row r="1399" ht="15.75" customHeight="1">
      <c r="A1399" s="1">
        <v>1442.0</v>
      </c>
      <c r="B1399" s="1" t="str">
        <f t="shared" si="1"/>
        <v>&lt;p&gt;- r&amp;eacute;clamation</v>
      </c>
      <c r="C1399" s="1" t="s">
        <v>1531</v>
      </c>
      <c r="E1399" s="1" t="s">
        <v>12</v>
      </c>
      <c r="F1399" s="1" t="s">
        <v>16</v>
      </c>
      <c r="G1399" s="4">
        <f t="shared" si="2"/>
        <v>2</v>
      </c>
      <c r="H1399" s="1">
        <v>9.0</v>
      </c>
      <c r="I1399" s="1">
        <v>20.0</v>
      </c>
      <c r="J1399" s="1" t="s">
        <v>1530</v>
      </c>
    </row>
    <row r="1400" ht="15.75" customHeight="1">
      <c r="A1400" s="1">
        <v>1443.0</v>
      </c>
      <c r="B1400" s="1" t="str">
        <f t="shared" si="1"/>
        <v>&lt;p&gt;-Pr&amp;eacute;paration dossier</v>
      </c>
      <c r="C1400" s="1" t="s">
        <v>1532</v>
      </c>
      <c r="E1400" s="1" t="s">
        <v>23</v>
      </c>
      <c r="F1400" s="1" t="s">
        <v>19</v>
      </c>
      <c r="G1400" s="4">
        <f t="shared" si="2"/>
        <v>4</v>
      </c>
      <c r="H1400" s="1">
        <v>9.0</v>
      </c>
      <c r="I1400" s="1">
        <v>20.0</v>
      </c>
      <c r="J1400" s="1" t="s">
        <v>1530</v>
      </c>
    </row>
    <row r="1401" ht="15.75" customHeight="1">
      <c r="A1401" s="1">
        <v>1444.0</v>
      </c>
      <c r="B1401" s="1" t="str">
        <f t="shared" si="1"/>
        <v>Mise a</v>
      </c>
      <c r="C1401" s="1" t="s">
        <v>1533</v>
      </c>
      <c r="E1401" s="1" t="s">
        <v>11</v>
      </c>
      <c r="F1401" s="1" t="s">
        <v>49</v>
      </c>
      <c r="G1401" s="4">
        <f t="shared" si="2"/>
        <v>9</v>
      </c>
      <c r="H1401" s="1">
        <v>2.0</v>
      </c>
      <c r="I1401" s="1">
        <v>23.0</v>
      </c>
      <c r="J1401" s="1" t="s">
        <v>1530</v>
      </c>
    </row>
    <row r="1402" ht="15.75" customHeight="1">
      <c r="A1402" s="1">
        <v>1445.0</v>
      </c>
      <c r="B1402" s="1" t="str">
        <f t="shared" si="1"/>
        <v>&lt;p&gt;- La</v>
      </c>
      <c r="C1402" s="1" t="s">
        <v>1534</v>
      </c>
      <c r="E1402" s="1" t="s">
        <v>11</v>
      </c>
      <c r="F1402" s="1" t="s">
        <v>19</v>
      </c>
      <c r="G1402" s="4">
        <f t="shared" si="2"/>
        <v>10</v>
      </c>
      <c r="H1402" s="1">
        <v>13.0</v>
      </c>
      <c r="I1402" s="1">
        <v>23.0</v>
      </c>
      <c r="J1402" s="1" t="s">
        <v>1520</v>
      </c>
    </row>
    <row r="1403" ht="15.75" customHeight="1">
      <c r="A1403" s="1">
        <v>1446.0</v>
      </c>
      <c r="B1403" s="1" t="str">
        <f t="shared" si="1"/>
        <v>- Partie</v>
      </c>
      <c r="C1403" s="1" t="s">
        <v>1535</v>
      </c>
      <c r="E1403" s="1" t="s">
        <v>11</v>
      </c>
      <c r="F1403" s="1" t="s">
        <v>19</v>
      </c>
      <c r="G1403" s="4">
        <f t="shared" si="2"/>
        <v>10</v>
      </c>
      <c r="H1403" s="1">
        <v>13.0</v>
      </c>
      <c r="I1403" s="1">
        <v>23.0</v>
      </c>
      <c r="J1403" s="1" t="s">
        <v>1530</v>
      </c>
    </row>
    <row r="1404" ht="15.75" customHeight="1">
      <c r="A1404" s="1">
        <v>1447.0</v>
      </c>
      <c r="B1404" s="1" t="str">
        <f t="shared" si="1"/>
        <v>&lt;p&gt;Elaboration des</v>
      </c>
      <c r="C1404" s="1" t="s">
        <v>1536</v>
      </c>
      <c r="E1404" s="1" t="s">
        <v>11</v>
      </c>
      <c r="F1404" s="1" t="s">
        <v>16</v>
      </c>
      <c r="G1404" s="4">
        <f t="shared" si="2"/>
        <v>4.5</v>
      </c>
      <c r="H1404" s="1">
        <v>4.0</v>
      </c>
      <c r="I1404" s="1">
        <v>23.0</v>
      </c>
      <c r="J1404" s="1" t="s">
        <v>1530</v>
      </c>
    </row>
    <row r="1405" ht="15.75" customHeight="1">
      <c r="A1405" s="1">
        <v>1448.0</v>
      </c>
      <c r="B1405" s="1" t="str">
        <f t="shared" si="1"/>
        <v>&lt;p&gt;Elaboration des</v>
      </c>
      <c r="C1405" s="1" t="s">
        <v>1537</v>
      </c>
      <c r="E1405" s="1" t="s">
        <v>23</v>
      </c>
      <c r="F1405" s="1" t="s">
        <v>19</v>
      </c>
      <c r="G1405" s="4">
        <f t="shared" si="2"/>
        <v>4</v>
      </c>
      <c r="H1405" s="1">
        <v>4.0</v>
      </c>
      <c r="I1405" s="1">
        <v>23.0</v>
      </c>
      <c r="J1405" s="1" t="s">
        <v>1530</v>
      </c>
    </row>
    <row r="1406" ht="15.75" customHeight="1">
      <c r="A1406" s="1">
        <v>1449.0</v>
      </c>
      <c r="B1406" s="1" t="str">
        <f t="shared" si="1"/>
        <v>Visite du</v>
      </c>
      <c r="C1406" s="1" t="s">
        <v>1538</v>
      </c>
      <c r="E1406" s="1" t="s">
        <v>11</v>
      </c>
      <c r="F1406" s="1" t="s">
        <v>12</v>
      </c>
      <c r="G1406" s="4">
        <f t="shared" si="2"/>
        <v>2.5</v>
      </c>
      <c r="H1406" s="1">
        <v>8.0</v>
      </c>
      <c r="I1406" s="1">
        <v>1.0</v>
      </c>
      <c r="J1406" s="1" t="s">
        <v>1530</v>
      </c>
    </row>
    <row r="1407" ht="15.75" customHeight="1">
      <c r="A1407" s="1">
        <v>1450.0</v>
      </c>
      <c r="B1407" s="1" t="str">
        <f t="shared" si="1"/>
        <v>&lt;p&gt;Praparation du</v>
      </c>
      <c r="C1407" s="1" t="s">
        <v>1539</v>
      </c>
      <c r="E1407" s="1" t="s">
        <v>12</v>
      </c>
      <c r="F1407" s="1" t="s">
        <v>104</v>
      </c>
      <c r="G1407" s="4">
        <f t="shared" si="2"/>
        <v>5.5</v>
      </c>
      <c r="H1407" s="1">
        <v>8.0</v>
      </c>
      <c r="I1407" s="1">
        <v>23.0</v>
      </c>
      <c r="J1407" s="1" t="s">
        <v>1530</v>
      </c>
    </row>
    <row r="1408" ht="15.75" customHeight="1">
      <c r="A1408" s="1">
        <v>1451.0</v>
      </c>
      <c r="B1408" s="1" t="str">
        <f t="shared" si="1"/>
        <v>&lt;p&gt;Pr&amp;eacute;paration de</v>
      </c>
      <c r="C1408" s="1" t="s">
        <v>1540</v>
      </c>
      <c r="E1408" s="1" t="s">
        <v>23</v>
      </c>
      <c r="F1408" s="1" t="s">
        <v>104</v>
      </c>
      <c r="G1408" s="4">
        <f t="shared" si="2"/>
        <v>2</v>
      </c>
      <c r="H1408" s="1">
        <v>8.0</v>
      </c>
      <c r="I1408" s="1">
        <v>1.0</v>
      </c>
      <c r="J1408" s="1" t="s">
        <v>1530</v>
      </c>
    </row>
    <row r="1409" ht="15.75" customHeight="1">
      <c r="A1409" s="1">
        <v>1452.0</v>
      </c>
      <c r="B1409" s="1" t="str">
        <f t="shared" si="1"/>
        <v>&lt;p&gt;correction des</v>
      </c>
      <c r="C1409" s="1" t="s">
        <v>1499</v>
      </c>
      <c r="E1409" s="1" t="s">
        <v>131</v>
      </c>
      <c r="F1409" s="1" t="s">
        <v>19</v>
      </c>
      <c r="G1409" s="4">
        <f t="shared" si="2"/>
        <v>8</v>
      </c>
      <c r="H1409" s="1">
        <v>3.0</v>
      </c>
      <c r="I1409" s="1">
        <v>2.0</v>
      </c>
      <c r="J1409" s="1" t="s">
        <v>1530</v>
      </c>
    </row>
    <row r="1410" ht="15.75" customHeight="1">
      <c r="A1410" s="1">
        <v>1453.0</v>
      </c>
      <c r="B1410" s="1" t="str">
        <f t="shared" si="1"/>
        <v>Collecte des</v>
      </c>
      <c r="C1410" s="1" t="s">
        <v>1541</v>
      </c>
      <c r="E1410" s="1" t="s">
        <v>11</v>
      </c>
      <c r="F1410" s="1" t="s">
        <v>16</v>
      </c>
      <c r="G1410" s="4">
        <f t="shared" si="2"/>
        <v>4.5</v>
      </c>
      <c r="H1410" s="1">
        <v>12.0</v>
      </c>
      <c r="I1410" s="1">
        <v>2.0</v>
      </c>
      <c r="J1410" s="1" t="s">
        <v>1530</v>
      </c>
    </row>
    <row r="1411" ht="15.75" customHeight="1">
      <c r="A1411" s="1">
        <v>1454.0</v>
      </c>
      <c r="B1411" s="1" t="str">
        <f t="shared" si="1"/>
        <v>&lt;p&gt;Mise en</v>
      </c>
      <c r="C1411" s="1" t="s">
        <v>1542</v>
      </c>
      <c r="E1411" s="1" t="s">
        <v>23</v>
      </c>
      <c r="F1411" s="1" t="s">
        <v>19</v>
      </c>
      <c r="G1411" s="4">
        <f t="shared" si="2"/>
        <v>4</v>
      </c>
      <c r="H1411" s="1">
        <v>12.0</v>
      </c>
      <c r="I1411" s="1">
        <v>2.0</v>
      </c>
      <c r="J1411" s="1" t="s">
        <v>1530</v>
      </c>
    </row>
    <row r="1412" ht="15.75" customHeight="1">
      <c r="A1412" s="1">
        <v>1455.0</v>
      </c>
      <c r="B1412" s="1" t="str">
        <f t="shared" si="1"/>
        <v>-Vérification déclaration</v>
      </c>
      <c r="C1412" s="1" t="s">
        <v>1543</v>
      </c>
      <c r="E1412" s="1" t="s">
        <v>12</v>
      </c>
      <c r="F1412" s="1" t="s">
        <v>372</v>
      </c>
      <c r="G1412" s="4">
        <f t="shared" si="2"/>
        <v>3</v>
      </c>
      <c r="H1412" s="1">
        <v>9.0</v>
      </c>
      <c r="I1412" s="1">
        <v>19.0</v>
      </c>
      <c r="J1412" s="1" t="s">
        <v>1544</v>
      </c>
    </row>
    <row r="1413" ht="15.75" customHeight="1">
      <c r="A1413" s="1">
        <v>1456.0</v>
      </c>
      <c r="B1413" s="1" t="str">
        <f t="shared" si="1"/>
        <v>gérer fb</v>
      </c>
      <c r="C1413" s="1" t="s">
        <v>1545</v>
      </c>
      <c r="E1413" s="1" t="s">
        <v>11</v>
      </c>
      <c r="F1413" s="1" t="s">
        <v>16</v>
      </c>
      <c r="G1413" s="4">
        <f t="shared" si="2"/>
        <v>4.5</v>
      </c>
      <c r="H1413" s="1">
        <v>11.0</v>
      </c>
      <c r="I1413" s="1">
        <v>16.0</v>
      </c>
      <c r="J1413" s="1" t="s">
        <v>1546</v>
      </c>
    </row>
    <row r="1414" ht="15.75" customHeight="1">
      <c r="A1414" s="1">
        <v>1457.0</v>
      </c>
      <c r="B1414" s="1" t="str">
        <f t="shared" si="1"/>
        <v>gérer fb</v>
      </c>
      <c r="C1414" s="1" t="s">
        <v>1545</v>
      </c>
      <c r="E1414" s="1" t="s">
        <v>11</v>
      </c>
      <c r="F1414" s="1" t="s">
        <v>16</v>
      </c>
      <c r="G1414" s="4">
        <f t="shared" si="2"/>
        <v>4.5</v>
      </c>
      <c r="H1414" s="1">
        <v>11.0</v>
      </c>
      <c r="I1414" s="1">
        <v>16.0</v>
      </c>
      <c r="J1414" s="1" t="s">
        <v>1546</v>
      </c>
    </row>
    <row r="1415" ht="15.75" customHeight="1">
      <c r="A1415" s="1">
        <v>1458.0</v>
      </c>
      <c r="B1415" s="1" t="str">
        <f t="shared" si="1"/>
        <v>&lt;h3 style="color:#aaa;font-style:italic;"&gt;gerer</v>
      </c>
      <c r="C1415" s="1" t="s">
        <v>1547</v>
      </c>
      <c r="E1415" s="1" t="s">
        <v>23</v>
      </c>
      <c r="F1415" s="1" t="s">
        <v>19</v>
      </c>
      <c r="G1415" s="4">
        <f t="shared" si="2"/>
        <v>4</v>
      </c>
      <c r="H1415" s="1">
        <v>11.0</v>
      </c>
      <c r="I1415" s="1">
        <v>16.0</v>
      </c>
      <c r="J1415" s="1" t="s">
        <v>1546</v>
      </c>
    </row>
    <row r="1416" ht="15.75" customHeight="1">
      <c r="A1416" s="1">
        <v>1459.0</v>
      </c>
      <c r="B1416" s="1" t="str">
        <f t="shared" si="1"/>
        <v>Mise a</v>
      </c>
      <c r="C1416" s="1" t="s">
        <v>1548</v>
      </c>
      <c r="E1416" s="1" t="s">
        <v>11</v>
      </c>
      <c r="F1416" s="1" t="s">
        <v>49</v>
      </c>
      <c r="G1416" s="4">
        <f t="shared" si="2"/>
        <v>9</v>
      </c>
      <c r="H1416" s="1">
        <v>2.0</v>
      </c>
      <c r="I1416" s="1">
        <v>23.0</v>
      </c>
      <c r="J1416" s="1" t="s">
        <v>1546</v>
      </c>
    </row>
    <row r="1417" ht="15.75" customHeight="1">
      <c r="A1417" s="1">
        <v>1460.0</v>
      </c>
      <c r="B1417" s="1" t="str">
        <f t="shared" si="1"/>
        <v>&lt;p&gt;- Partie</v>
      </c>
      <c r="C1417" s="1" t="s">
        <v>1549</v>
      </c>
      <c r="E1417" s="1" t="s">
        <v>11</v>
      </c>
      <c r="F1417" s="1" t="s">
        <v>19</v>
      </c>
      <c r="G1417" s="4">
        <f t="shared" si="2"/>
        <v>10</v>
      </c>
      <c r="H1417" s="1">
        <v>13.0</v>
      </c>
      <c r="I1417" s="1">
        <v>23.0</v>
      </c>
      <c r="J1417" s="1" t="s">
        <v>1546</v>
      </c>
    </row>
    <row r="1418" ht="15.75" customHeight="1">
      <c r="A1418" s="1">
        <v>1461.0</v>
      </c>
      <c r="B1418" s="1" t="str">
        <f t="shared" si="1"/>
        <v>&lt;p&gt;Collecte des</v>
      </c>
      <c r="C1418" s="1" t="s">
        <v>1550</v>
      </c>
      <c r="E1418" s="1" t="s">
        <v>11</v>
      </c>
      <c r="F1418" s="1" t="s">
        <v>16</v>
      </c>
      <c r="G1418" s="4">
        <f t="shared" si="2"/>
        <v>4.5</v>
      </c>
      <c r="H1418" s="1">
        <v>12.0</v>
      </c>
      <c r="I1418" s="1">
        <v>2.0</v>
      </c>
      <c r="J1418" s="1" t="s">
        <v>1546</v>
      </c>
    </row>
    <row r="1419" ht="15.75" customHeight="1">
      <c r="A1419" s="1">
        <v>1462.0</v>
      </c>
      <c r="B1419" s="1" t="str">
        <f t="shared" si="1"/>
        <v>&lt;p&gt;Continuer la</v>
      </c>
      <c r="C1419" s="1" t="s">
        <v>1551</v>
      </c>
      <c r="E1419" s="1" t="s">
        <v>23</v>
      </c>
      <c r="F1419" s="1" t="s">
        <v>19</v>
      </c>
      <c r="G1419" s="4">
        <f t="shared" si="2"/>
        <v>4</v>
      </c>
      <c r="H1419" s="1">
        <v>12.0</v>
      </c>
      <c r="I1419" s="1">
        <v>2.0</v>
      </c>
      <c r="J1419" s="1" t="s">
        <v>1546</v>
      </c>
    </row>
    <row r="1420" ht="15.75" customHeight="1">
      <c r="A1420" s="1">
        <v>1463.0</v>
      </c>
      <c r="B1420" s="1" t="str">
        <f t="shared" si="1"/>
        <v>Préparation phase</v>
      </c>
      <c r="C1420" s="1" t="s">
        <v>1552</v>
      </c>
      <c r="E1420" s="1" t="s">
        <v>11</v>
      </c>
      <c r="F1420" s="1" t="s">
        <v>19</v>
      </c>
      <c r="G1420" s="4">
        <f t="shared" si="2"/>
        <v>10</v>
      </c>
      <c r="H1420" s="1">
        <v>8.0</v>
      </c>
      <c r="I1420" s="1">
        <v>23.0</v>
      </c>
      <c r="J1420" s="1" t="s">
        <v>1546</v>
      </c>
    </row>
    <row r="1421" ht="15.75" customHeight="1">
      <c r="A1421" s="1">
        <v>1464.0</v>
      </c>
      <c r="B1421" s="1" t="str">
        <f t="shared" si="1"/>
        <v>Rédaction de</v>
      </c>
      <c r="C1421" s="1" t="s">
        <v>1553</v>
      </c>
      <c r="E1421" s="1" t="s">
        <v>438</v>
      </c>
      <c r="F1421" s="1" t="s">
        <v>104</v>
      </c>
      <c r="G1421" s="4">
        <f t="shared" si="2"/>
        <v>4</v>
      </c>
      <c r="H1421" s="1">
        <v>3.0</v>
      </c>
      <c r="I1421" s="1">
        <v>23.0</v>
      </c>
      <c r="J1421" s="1" t="s">
        <v>1546</v>
      </c>
    </row>
    <row r="1422" ht="15.75" customHeight="1">
      <c r="A1422" s="1">
        <v>1465.0</v>
      </c>
      <c r="B1422" s="1" t="str">
        <f t="shared" si="1"/>
        <v>&lt;p&gt;Recherche bibliographique</v>
      </c>
      <c r="C1422" s="1" t="s">
        <v>1554</v>
      </c>
      <c r="E1422" s="1" t="s">
        <v>104</v>
      </c>
      <c r="F1422" s="1" t="s">
        <v>19</v>
      </c>
      <c r="G1422" s="4">
        <f t="shared" si="2"/>
        <v>2</v>
      </c>
      <c r="H1422" s="1">
        <v>3.0</v>
      </c>
      <c r="I1422" s="1">
        <v>2.0</v>
      </c>
      <c r="J1422" s="1" t="s">
        <v>1546</v>
      </c>
    </row>
    <row r="1423" ht="15.75" customHeight="1">
      <c r="A1423" s="1">
        <v>1466.0</v>
      </c>
      <c r="B1423" s="1" t="str">
        <f t="shared" si="1"/>
        <v>- Préparation</v>
      </c>
      <c r="C1423" s="1" t="s">
        <v>1555</v>
      </c>
      <c r="E1423" s="1" t="s">
        <v>11</v>
      </c>
      <c r="F1423" s="1" t="s">
        <v>16</v>
      </c>
      <c r="G1423" s="4">
        <f t="shared" si="2"/>
        <v>4.5</v>
      </c>
      <c r="H1423" s="1">
        <v>9.0</v>
      </c>
      <c r="I1423" s="1">
        <v>19.0</v>
      </c>
      <c r="J1423" s="1" t="s">
        <v>1546</v>
      </c>
    </row>
    <row r="1424" ht="15.75" customHeight="1">
      <c r="A1424" s="1">
        <v>1467.0</v>
      </c>
      <c r="B1424" s="1" t="str">
        <f t="shared" si="1"/>
        <v>&lt;p&gt;- Suivie</v>
      </c>
      <c r="C1424" s="1" t="s">
        <v>1556</v>
      </c>
      <c r="E1424" s="1" t="s">
        <v>23</v>
      </c>
      <c r="F1424" s="1" t="s">
        <v>19</v>
      </c>
      <c r="G1424" s="4">
        <f t="shared" si="2"/>
        <v>4</v>
      </c>
      <c r="H1424" s="1">
        <v>9.0</v>
      </c>
      <c r="I1424" s="1">
        <v>19.0</v>
      </c>
      <c r="J1424" s="1" t="s">
        <v>1546</v>
      </c>
    </row>
    <row r="1425" ht="15.75" customHeight="1">
      <c r="A1425" s="1">
        <v>1468.0</v>
      </c>
      <c r="B1425" s="1" t="str">
        <f t="shared" si="1"/>
        <v>&lt;p&gt;Actualisation de</v>
      </c>
      <c r="C1425" s="1" t="s">
        <v>1557</v>
      </c>
      <c r="E1425" s="1" t="s">
        <v>11</v>
      </c>
      <c r="F1425" s="1" t="s">
        <v>16</v>
      </c>
      <c r="G1425" s="4">
        <f t="shared" si="2"/>
        <v>4.5</v>
      </c>
      <c r="H1425" s="1">
        <v>4.0</v>
      </c>
      <c r="I1425" s="1">
        <v>23.0</v>
      </c>
      <c r="J1425" s="1" t="s">
        <v>1546</v>
      </c>
    </row>
    <row r="1426" ht="15.75" customHeight="1">
      <c r="A1426" s="1">
        <v>1469.0</v>
      </c>
      <c r="B1426" s="1" t="str">
        <f t="shared" si="1"/>
        <v>&lt;p&gt;Actualisation de</v>
      </c>
      <c r="C1426" s="1" t="s">
        <v>1557</v>
      </c>
      <c r="E1426" s="1" t="s">
        <v>23</v>
      </c>
      <c r="F1426" s="1" t="s">
        <v>19</v>
      </c>
      <c r="G1426" s="4">
        <f t="shared" si="2"/>
        <v>4</v>
      </c>
      <c r="H1426" s="1">
        <v>4.0</v>
      </c>
      <c r="I1426" s="1">
        <v>23.0</v>
      </c>
      <c r="J1426" s="1" t="s">
        <v>1546</v>
      </c>
    </row>
    <row r="1427" ht="15.75" customHeight="1">
      <c r="A1427" s="1">
        <v>1470.0</v>
      </c>
      <c r="B1427" s="1" t="str">
        <f t="shared" si="1"/>
        <v>Mise a</v>
      </c>
      <c r="C1427" s="1" t="s">
        <v>1558</v>
      </c>
      <c r="E1427" s="1" t="s">
        <v>11</v>
      </c>
      <c r="F1427" s="1" t="s">
        <v>49</v>
      </c>
      <c r="G1427" s="4">
        <f t="shared" si="2"/>
        <v>9</v>
      </c>
      <c r="H1427" s="1">
        <v>2.0</v>
      </c>
      <c r="I1427" s="1">
        <v>23.0</v>
      </c>
      <c r="J1427" s="1" t="s">
        <v>1559</v>
      </c>
    </row>
    <row r="1428" ht="15.75" customHeight="1">
      <c r="A1428" s="1">
        <v>1471.0</v>
      </c>
      <c r="B1428" s="1" t="str">
        <f t="shared" si="1"/>
        <v>#VALUE!</v>
      </c>
      <c r="C1428" s="1" t="s">
        <v>1560</v>
      </c>
      <c r="E1428" s="1" t="s">
        <v>11</v>
      </c>
      <c r="F1428" s="1" t="s">
        <v>19</v>
      </c>
      <c r="G1428" s="4">
        <f t="shared" si="2"/>
        <v>10</v>
      </c>
      <c r="H1428" s="1">
        <v>8.0</v>
      </c>
      <c r="I1428" s="1">
        <v>23.0</v>
      </c>
      <c r="J1428" s="1" t="s">
        <v>1559</v>
      </c>
    </row>
    <row r="1429" ht="15.75" customHeight="1">
      <c r="A1429" s="1">
        <v>1472.0</v>
      </c>
      <c r="B1429" s="1" t="str">
        <f t="shared" si="1"/>
        <v>- préparation</v>
      </c>
      <c r="C1429" s="1" t="s">
        <v>1561</v>
      </c>
      <c r="E1429" s="1" t="s">
        <v>11</v>
      </c>
      <c r="F1429" s="1" t="s">
        <v>19</v>
      </c>
      <c r="G1429" s="4">
        <f t="shared" si="2"/>
        <v>10</v>
      </c>
      <c r="H1429" s="1">
        <v>9.0</v>
      </c>
      <c r="I1429" s="1">
        <v>19.0</v>
      </c>
      <c r="J1429" s="1" t="s">
        <v>1559</v>
      </c>
    </row>
    <row r="1430" ht="15.75" customHeight="1">
      <c r="A1430" s="1">
        <v>1473.0</v>
      </c>
      <c r="B1430" s="1" t="str">
        <f t="shared" si="1"/>
        <v>Analyse spatial</v>
      </c>
      <c r="C1430" s="1" t="s">
        <v>1562</v>
      </c>
      <c r="E1430" s="1" t="s">
        <v>42</v>
      </c>
      <c r="F1430" s="1" t="s">
        <v>104</v>
      </c>
      <c r="G1430" s="4">
        <f t="shared" si="2"/>
        <v>5</v>
      </c>
      <c r="H1430" s="1">
        <v>3.0</v>
      </c>
      <c r="I1430" s="1">
        <v>2.0</v>
      </c>
      <c r="J1430" s="1" t="s">
        <v>1559</v>
      </c>
    </row>
    <row r="1431" ht="15.75" customHeight="1">
      <c r="A1431" s="1">
        <v>1474.0</v>
      </c>
      <c r="B1431" s="1" t="str">
        <f t="shared" si="1"/>
        <v>&lt;p&gt;- La</v>
      </c>
      <c r="C1431" s="1" t="s">
        <v>1563</v>
      </c>
      <c r="E1431" s="1" t="s">
        <v>11</v>
      </c>
      <c r="F1431" s="1" t="s">
        <v>19</v>
      </c>
      <c r="G1431" s="4">
        <f t="shared" si="2"/>
        <v>10</v>
      </c>
      <c r="H1431" s="1">
        <v>13.0</v>
      </c>
      <c r="I1431" s="1">
        <v>23.0</v>
      </c>
      <c r="J1431" s="1" t="s">
        <v>1559</v>
      </c>
    </row>
    <row r="1432" ht="15.75" customHeight="1">
      <c r="A1432" s="1">
        <v>1475.0</v>
      </c>
      <c r="B1432" s="1" t="str">
        <f t="shared" si="1"/>
        <v>&lt;p&gt;&lt;span style="background-color:rgb(255,</v>
      </c>
      <c r="C1432" s="1" t="s">
        <v>1564</v>
      </c>
      <c r="E1432" s="1" t="s">
        <v>104</v>
      </c>
      <c r="F1432" s="1" t="s">
        <v>19</v>
      </c>
      <c r="G1432" s="4">
        <f t="shared" si="2"/>
        <v>2</v>
      </c>
      <c r="H1432" s="1">
        <v>3.0</v>
      </c>
      <c r="I1432" s="1">
        <v>23.0</v>
      </c>
      <c r="J1432" s="1" t="s">
        <v>1559</v>
      </c>
    </row>
    <row r="1433" ht="15.75" customHeight="1">
      <c r="A1433" s="1">
        <v>1476.0</v>
      </c>
      <c r="B1433" s="1" t="str">
        <f t="shared" si="1"/>
        <v>Continuer la</v>
      </c>
      <c r="C1433" s="1" t="s">
        <v>1565</v>
      </c>
      <c r="E1433" s="1" t="s">
        <v>11</v>
      </c>
      <c r="F1433" s="1" t="s">
        <v>16</v>
      </c>
      <c r="G1433" s="4">
        <f t="shared" si="2"/>
        <v>4.5</v>
      </c>
      <c r="H1433" s="1">
        <v>12.0</v>
      </c>
      <c r="I1433" s="1">
        <v>2.0</v>
      </c>
      <c r="J1433" s="1" t="s">
        <v>1559</v>
      </c>
    </row>
    <row r="1434" ht="15.75" customHeight="1">
      <c r="A1434" s="1">
        <v>1477.0</v>
      </c>
      <c r="B1434" s="1" t="str">
        <f t="shared" si="1"/>
        <v>&lt;p&gt;Continuer la</v>
      </c>
      <c r="C1434" s="1" t="s">
        <v>1551</v>
      </c>
      <c r="E1434" s="1" t="s">
        <v>23</v>
      </c>
      <c r="F1434" s="1" t="s">
        <v>19</v>
      </c>
      <c r="G1434" s="4">
        <f t="shared" si="2"/>
        <v>4</v>
      </c>
      <c r="H1434" s="1">
        <v>12.0</v>
      </c>
      <c r="I1434" s="1">
        <v>2.0</v>
      </c>
      <c r="J1434" s="1" t="s">
        <v>1559</v>
      </c>
    </row>
    <row r="1435" ht="15.75" customHeight="1">
      <c r="A1435" s="1">
        <v>1478.0</v>
      </c>
      <c r="B1435" s="1" t="str">
        <f t="shared" si="1"/>
        <v>gerer fb</v>
      </c>
      <c r="C1435" s="1" t="s">
        <v>1566</v>
      </c>
      <c r="E1435" s="1" t="s">
        <v>11</v>
      </c>
      <c r="F1435" s="1" t="s">
        <v>16</v>
      </c>
      <c r="G1435" s="4">
        <f t="shared" si="2"/>
        <v>4.5</v>
      </c>
      <c r="H1435" s="1">
        <v>11.0</v>
      </c>
      <c r="I1435" s="1">
        <v>16.0</v>
      </c>
      <c r="J1435" s="1" t="s">
        <v>1567</v>
      </c>
    </row>
    <row r="1436" ht="15.75" customHeight="1">
      <c r="A1436" s="1">
        <v>1479.0</v>
      </c>
      <c r="B1436" s="1" t="str">
        <f t="shared" si="1"/>
        <v>&lt;p&gt;gerer fb&amp;nbsp;&lt;br</v>
      </c>
      <c r="C1436" s="1" t="s">
        <v>1568</v>
      </c>
      <c r="E1436" s="1" t="s">
        <v>23</v>
      </c>
      <c r="F1436" s="1" t="s">
        <v>19</v>
      </c>
      <c r="G1436" s="4">
        <f t="shared" si="2"/>
        <v>4</v>
      </c>
      <c r="H1436" s="1">
        <v>11.0</v>
      </c>
      <c r="I1436" s="1">
        <v>16.0</v>
      </c>
      <c r="J1436" s="1" t="s">
        <v>1567</v>
      </c>
    </row>
    <row r="1437" ht="15.75" customHeight="1">
      <c r="A1437" s="1">
        <v>1480.0</v>
      </c>
      <c r="B1437" s="1" t="str">
        <f t="shared" si="1"/>
        <v>Rectification au</v>
      </c>
      <c r="C1437" s="1" t="s">
        <v>1569</v>
      </c>
      <c r="E1437" s="1" t="s">
        <v>11</v>
      </c>
      <c r="F1437" s="1" t="s">
        <v>16</v>
      </c>
      <c r="G1437" s="4">
        <f t="shared" si="2"/>
        <v>4.5</v>
      </c>
      <c r="H1437" s="1">
        <v>4.0</v>
      </c>
      <c r="I1437" s="1">
        <v>23.0</v>
      </c>
      <c r="J1437" s="1" t="s">
        <v>1559</v>
      </c>
    </row>
    <row r="1438" ht="15.75" customHeight="1">
      <c r="A1438" s="1">
        <v>1481.0</v>
      </c>
      <c r="B1438" s="1" t="str">
        <f t="shared" si="1"/>
        <v>&lt;p&gt;Rectification au</v>
      </c>
      <c r="C1438" s="1" t="s">
        <v>1570</v>
      </c>
      <c r="E1438" s="1" t="s">
        <v>23</v>
      </c>
      <c r="F1438" s="1" t="s">
        <v>19</v>
      </c>
      <c r="G1438" s="4">
        <f t="shared" si="2"/>
        <v>4</v>
      </c>
      <c r="H1438" s="1">
        <v>4.0</v>
      </c>
      <c r="I1438" s="1">
        <v>23.0</v>
      </c>
      <c r="J1438" s="1" t="s">
        <v>1559</v>
      </c>
    </row>
    <row r="1439" ht="15.75" customHeight="1">
      <c r="A1439" s="1">
        <v>1482.0</v>
      </c>
      <c r="B1439" s="1" t="str">
        <f t="shared" si="1"/>
        <v>Mise a</v>
      </c>
      <c r="C1439" s="1" t="s">
        <v>1571</v>
      </c>
      <c r="E1439" s="1" t="s">
        <v>11</v>
      </c>
      <c r="F1439" s="1" t="s">
        <v>49</v>
      </c>
      <c r="G1439" s="4">
        <f t="shared" si="2"/>
        <v>9</v>
      </c>
      <c r="H1439" s="1">
        <v>2.0</v>
      </c>
      <c r="I1439" s="1">
        <v>23.0</v>
      </c>
      <c r="J1439" s="1" t="s">
        <v>1567</v>
      </c>
    </row>
    <row r="1440" ht="15.75" customHeight="1">
      <c r="A1440" s="1">
        <v>1483.0</v>
      </c>
      <c r="B1440" s="1" t="str">
        <f t="shared" si="1"/>
        <v>Recherche et</v>
      </c>
      <c r="C1440" s="1" t="s">
        <v>1572</v>
      </c>
      <c r="E1440" s="1" t="s">
        <v>131</v>
      </c>
      <c r="F1440" s="1" t="s">
        <v>71</v>
      </c>
      <c r="G1440" s="4">
        <f t="shared" si="2"/>
        <v>3</v>
      </c>
      <c r="H1440" s="1">
        <v>3.0</v>
      </c>
      <c r="I1440" s="1">
        <v>2.0</v>
      </c>
      <c r="J1440" s="1" t="s">
        <v>1567</v>
      </c>
    </row>
    <row r="1441" ht="15.75" customHeight="1">
      <c r="A1441" s="1">
        <v>1484.0</v>
      </c>
      <c r="B1441" s="1" t="str">
        <f t="shared" si="1"/>
        <v>&lt;p&gt;Traitement de</v>
      </c>
      <c r="C1441" s="1" t="s">
        <v>1573</v>
      </c>
      <c r="E1441" s="1" t="s">
        <v>71</v>
      </c>
      <c r="F1441" s="1" t="s">
        <v>23</v>
      </c>
      <c r="G1441" s="4">
        <f t="shared" si="2"/>
        <v>1</v>
      </c>
      <c r="H1441" s="1">
        <v>3.0</v>
      </c>
      <c r="I1441" s="1">
        <v>23.0</v>
      </c>
      <c r="J1441" s="1" t="s">
        <v>1567</v>
      </c>
    </row>
    <row r="1442" ht="15.75" customHeight="1">
      <c r="A1442" s="1">
        <v>1485.0</v>
      </c>
      <c r="B1442" s="1" t="str">
        <f t="shared" si="1"/>
        <v>Préparation rapport</v>
      </c>
      <c r="C1442" s="1" t="s">
        <v>1574</v>
      </c>
      <c r="E1442" s="1" t="s">
        <v>11</v>
      </c>
      <c r="F1442" s="1" t="s">
        <v>19</v>
      </c>
      <c r="G1442" s="4">
        <f t="shared" si="2"/>
        <v>10</v>
      </c>
      <c r="H1442" s="1">
        <v>8.0</v>
      </c>
      <c r="I1442" s="1">
        <v>23.0</v>
      </c>
      <c r="J1442" s="1" t="s">
        <v>1567</v>
      </c>
    </row>
    <row r="1443" ht="15.75" customHeight="1">
      <c r="A1443" s="1">
        <v>1486.0</v>
      </c>
      <c r="B1443" s="1" t="str">
        <f t="shared" si="1"/>
        <v>Continuer la</v>
      </c>
      <c r="C1443" s="1" t="s">
        <v>1565</v>
      </c>
      <c r="E1443" s="1" t="s">
        <v>11</v>
      </c>
      <c r="F1443" s="1" t="s">
        <v>16</v>
      </c>
      <c r="G1443" s="4">
        <f t="shared" si="2"/>
        <v>4.5</v>
      </c>
      <c r="H1443" s="1">
        <v>12.0</v>
      </c>
      <c r="I1443" s="1">
        <v>2.0</v>
      </c>
      <c r="J1443" s="1" t="s">
        <v>1567</v>
      </c>
    </row>
    <row r="1444" ht="15.75" customHeight="1">
      <c r="A1444" s="1">
        <v>1487.0</v>
      </c>
      <c r="B1444" s="1" t="str">
        <f t="shared" si="1"/>
        <v>&lt;p&gt;Continuer la</v>
      </c>
      <c r="C1444" s="1" t="s">
        <v>1551</v>
      </c>
      <c r="E1444" s="1" t="s">
        <v>23</v>
      </c>
      <c r="F1444" s="1" t="s">
        <v>19</v>
      </c>
      <c r="G1444" s="4">
        <f t="shared" si="2"/>
        <v>4</v>
      </c>
      <c r="H1444" s="1">
        <v>12.0</v>
      </c>
      <c r="I1444" s="1">
        <v>2.0</v>
      </c>
      <c r="J1444" s="1" t="s">
        <v>1567</v>
      </c>
    </row>
    <row r="1445" ht="15.75" customHeight="1">
      <c r="A1445" s="1">
        <v>1488.0</v>
      </c>
      <c r="B1445" s="1" t="str">
        <f t="shared" si="1"/>
        <v>Liste des</v>
      </c>
      <c r="C1445" s="1" t="s">
        <v>1575</v>
      </c>
      <c r="E1445" s="1" t="s">
        <v>11</v>
      </c>
      <c r="F1445" s="1" t="s">
        <v>16</v>
      </c>
      <c r="G1445" s="4">
        <f t="shared" si="2"/>
        <v>4.5</v>
      </c>
      <c r="H1445" s="1">
        <v>4.0</v>
      </c>
      <c r="I1445" s="1">
        <v>23.0</v>
      </c>
      <c r="J1445" s="1" t="s">
        <v>1567</v>
      </c>
    </row>
    <row r="1446" ht="15.75" customHeight="1">
      <c r="A1446" s="1">
        <v>1489.0</v>
      </c>
      <c r="B1446" s="1" t="str">
        <f t="shared" si="1"/>
        <v>&lt;p&gt;-Divers &amp;eacute;critures</v>
      </c>
      <c r="C1446" s="1" t="s">
        <v>1576</v>
      </c>
      <c r="E1446" s="1" t="s">
        <v>11</v>
      </c>
      <c r="F1446" s="1" t="s">
        <v>19</v>
      </c>
      <c r="G1446" s="4">
        <f t="shared" si="2"/>
        <v>10</v>
      </c>
      <c r="H1446" s="1">
        <v>9.0</v>
      </c>
      <c r="I1446" s="1">
        <v>19.0</v>
      </c>
      <c r="J1446" s="1" t="s">
        <v>1567</v>
      </c>
    </row>
    <row r="1447" ht="15.75" customHeight="1">
      <c r="A1447" s="1">
        <v>1490.0</v>
      </c>
      <c r="B1447" s="1" t="str">
        <f t="shared" si="1"/>
        <v>&lt;p&gt;Liste des</v>
      </c>
      <c r="C1447" s="1" t="s">
        <v>1577</v>
      </c>
      <c r="E1447" s="1" t="s">
        <v>23</v>
      </c>
      <c r="F1447" s="1" t="s">
        <v>19</v>
      </c>
      <c r="G1447" s="4">
        <f t="shared" si="2"/>
        <v>4</v>
      </c>
      <c r="H1447" s="1">
        <v>4.0</v>
      </c>
      <c r="I1447" s="1">
        <v>23.0</v>
      </c>
      <c r="J1447" s="1" t="s">
        <v>1567</v>
      </c>
    </row>
    <row r="1448" ht="15.75" customHeight="1">
      <c r="A1448" s="1">
        <v>1491.0</v>
      </c>
      <c r="B1448" s="1" t="str">
        <f t="shared" si="1"/>
        <v>&lt;p&gt;- Base</v>
      </c>
      <c r="C1448" s="1" t="s">
        <v>1578</v>
      </c>
      <c r="E1448" s="1" t="s">
        <v>23</v>
      </c>
      <c r="F1448" s="1" t="s">
        <v>19</v>
      </c>
      <c r="G1448" s="4">
        <f t="shared" si="2"/>
        <v>4</v>
      </c>
      <c r="H1448" s="1">
        <v>3.0</v>
      </c>
      <c r="I1448" s="1">
        <v>2.0</v>
      </c>
      <c r="J1448" s="1" t="s">
        <v>1567</v>
      </c>
    </row>
    <row r="1449" ht="15.75" customHeight="1">
      <c r="A1449" s="1">
        <v>1492.0</v>
      </c>
      <c r="B1449" s="1" t="str">
        <f t="shared" si="1"/>
        <v>Élaboration du</v>
      </c>
      <c r="C1449" s="1" t="s">
        <v>1579</v>
      </c>
      <c r="E1449" s="1" t="s">
        <v>11</v>
      </c>
      <c r="F1449" s="1" t="s">
        <v>16</v>
      </c>
      <c r="G1449" s="4">
        <f t="shared" si="2"/>
        <v>4.5</v>
      </c>
      <c r="H1449" s="1">
        <v>13.0</v>
      </c>
      <c r="I1449" s="1">
        <v>23.0</v>
      </c>
      <c r="J1449" s="1" t="s">
        <v>1567</v>
      </c>
    </row>
    <row r="1450" ht="15.75" customHeight="1">
      <c r="A1450" s="1">
        <v>1493.0</v>
      </c>
      <c r="B1450" s="1" t="str">
        <f t="shared" si="1"/>
        <v>&lt;p&gt;Enqu&amp;ecirc;te de</v>
      </c>
      <c r="C1450" s="1" t="s">
        <v>1580</v>
      </c>
      <c r="E1450" s="1" t="s">
        <v>23</v>
      </c>
      <c r="F1450" s="1" t="s">
        <v>19</v>
      </c>
      <c r="G1450" s="4">
        <f t="shared" si="2"/>
        <v>4</v>
      </c>
      <c r="H1450" s="1">
        <v>13.0</v>
      </c>
      <c r="I1450" s="1">
        <v>23.0</v>
      </c>
      <c r="J1450" s="1" t="s">
        <v>1567</v>
      </c>
    </row>
    <row r="1451" ht="15.75" customHeight="1">
      <c r="A1451" s="1">
        <v>1494.0</v>
      </c>
      <c r="B1451" s="1" t="str">
        <f t="shared" si="1"/>
        <v>gerer fb
gerer</v>
      </c>
      <c r="C1451" s="1" t="s">
        <v>1581</v>
      </c>
      <c r="E1451" s="1" t="s">
        <v>11</v>
      </c>
      <c r="F1451" s="1" t="s">
        <v>16</v>
      </c>
      <c r="G1451" s="4">
        <f t="shared" si="2"/>
        <v>4.5</v>
      </c>
      <c r="H1451" s="1">
        <v>11.0</v>
      </c>
      <c r="I1451" s="1">
        <v>16.0</v>
      </c>
      <c r="J1451" s="1" t="s">
        <v>1582</v>
      </c>
    </row>
    <row r="1452" ht="15.75" customHeight="1">
      <c r="A1452" s="1">
        <v>1495.0</v>
      </c>
      <c r="B1452" s="1" t="str">
        <f t="shared" si="1"/>
        <v>#VALUE!</v>
      </c>
      <c r="C1452" s="1" t="s">
        <v>1583</v>
      </c>
      <c r="E1452" s="1" t="s">
        <v>23</v>
      </c>
      <c r="F1452" s="1" t="s">
        <v>19</v>
      </c>
      <c r="G1452" s="4">
        <f t="shared" si="2"/>
        <v>4</v>
      </c>
      <c r="H1452" s="1">
        <v>11.0</v>
      </c>
      <c r="I1452" s="1">
        <v>16.0</v>
      </c>
      <c r="J1452" s="1" t="s">
        <v>1582</v>
      </c>
    </row>
    <row r="1453" ht="15.75" customHeight="1">
      <c r="A1453" s="1">
        <v>1496.0</v>
      </c>
      <c r="B1453" s="1" t="str">
        <f t="shared" si="1"/>
        <v>Mise a</v>
      </c>
      <c r="C1453" s="1" t="s">
        <v>1584</v>
      </c>
      <c r="E1453" s="1" t="s">
        <v>11</v>
      </c>
      <c r="F1453" s="1" t="s">
        <v>49</v>
      </c>
      <c r="G1453" s="4">
        <f t="shared" si="2"/>
        <v>9</v>
      </c>
      <c r="H1453" s="1">
        <v>2.0</v>
      </c>
      <c r="I1453" s="1">
        <v>23.0</v>
      </c>
      <c r="J1453" s="1" t="s">
        <v>1582</v>
      </c>
    </row>
    <row r="1454" ht="15.75" customHeight="1">
      <c r="A1454" s="1">
        <v>1497.0</v>
      </c>
      <c r="B1454" s="1" t="str">
        <f t="shared" si="1"/>
        <v>Préparation du</v>
      </c>
      <c r="C1454" s="1" t="s">
        <v>1585</v>
      </c>
      <c r="E1454" s="1" t="s">
        <v>11</v>
      </c>
      <c r="F1454" s="1" t="s">
        <v>19</v>
      </c>
      <c r="G1454" s="4">
        <f t="shared" si="2"/>
        <v>10</v>
      </c>
      <c r="H1454" s="1">
        <v>8.0</v>
      </c>
      <c r="I1454" s="1">
        <v>29.0</v>
      </c>
      <c r="J1454" s="1" t="s">
        <v>1582</v>
      </c>
    </row>
    <row r="1455" ht="15.75" customHeight="1">
      <c r="A1455" s="1">
        <v>1498.0</v>
      </c>
      <c r="B1455" s="1" t="str">
        <f t="shared" si="1"/>
        <v>&lt;p&gt;Continuer la</v>
      </c>
      <c r="C1455" s="1" t="s">
        <v>1551</v>
      </c>
      <c r="E1455" s="1" t="s">
        <v>11</v>
      </c>
      <c r="F1455" s="1" t="s">
        <v>16</v>
      </c>
      <c r="G1455" s="4">
        <f t="shared" si="2"/>
        <v>4.5</v>
      </c>
      <c r="H1455" s="1">
        <v>12.0</v>
      </c>
      <c r="I1455" s="1">
        <v>2.0</v>
      </c>
      <c r="J1455" s="1" t="s">
        <v>1582</v>
      </c>
    </row>
    <row r="1456" ht="15.75" customHeight="1">
      <c r="A1456" s="1">
        <v>1499.0</v>
      </c>
      <c r="B1456" s="1" t="str">
        <f t="shared" si="1"/>
        <v>Continuer la</v>
      </c>
      <c r="C1456" s="1" t="s">
        <v>1565</v>
      </c>
      <c r="E1456" s="1" t="s">
        <v>23</v>
      </c>
      <c r="F1456" s="1" t="s">
        <v>19</v>
      </c>
      <c r="G1456" s="4">
        <f t="shared" si="2"/>
        <v>4</v>
      </c>
      <c r="H1456" s="1">
        <v>12.0</v>
      </c>
      <c r="I1456" s="1">
        <v>2.0</v>
      </c>
      <c r="J1456" s="1" t="s">
        <v>1582</v>
      </c>
    </row>
    <row r="1457" ht="15.75" customHeight="1">
      <c r="A1457" s="1">
        <v>1500.0</v>
      </c>
      <c r="B1457" s="1" t="str">
        <f t="shared" si="1"/>
        <v>&lt;p&gt;-Divers &amp;eacute;critures</v>
      </c>
      <c r="C1457" s="1" t="s">
        <v>1586</v>
      </c>
      <c r="E1457" s="1" t="s">
        <v>11</v>
      </c>
      <c r="F1457" s="1" t="s">
        <v>42</v>
      </c>
      <c r="G1457" s="4">
        <f t="shared" si="2"/>
        <v>3</v>
      </c>
      <c r="H1457" s="1">
        <v>9.0</v>
      </c>
      <c r="I1457" s="1">
        <v>19.0</v>
      </c>
      <c r="J1457" s="1" t="s">
        <v>1582</v>
      </c>
    </row>
    <row r="1458" ht="15.75" customHeight="1">
      <c r="A1458" s="1">
        <v>1501.0</v>
      </c>
      <c r="B1458" s="1" t="str">
        <f t="shared" si="1"/>
        <v>&lt;p&gt;-R&amp;eacute;union au</v>
      </c>
      <c r="C1458" s="1" t="s">
        <v>1587</v>
      </c>
      <c r="E1458" s="1" t="s">
        <v>23</v>
      </c>
      <c r="F1458" s="1" t="s">
        <v>104</v>
      </c>
      <c r="G1458" s="4">
        <f t="shared" si="2"/>
        <v>2</v>
      </c>
      <c r="H1458" s="1">
        <v>9.0</v>
      </c>
      <c r="I1458" s="1">
        <v>24.0</v>
      </c>
      <c r="J1458" s="1" t="s">
        <v>1582</v>
      </c>
    </row>
    <row r="1459" ht="15.75" customHeight="1">
      <c r="A1459" s="1">
        <v>1502.0</v>
      </c>
      <c r="B1459" s="1" t="str">
        <f t="shared" si="1"/>
        <v>&lt;p&gt;- Pr&amp;eacute;paration</v>
      </c>
      <c r="C1459" s="1" t="s">
        <v>1588</v>
      </c>
      <c r="E1459" s="1" t="s">
        <v>104</v>
      </c>
      <c r="F1459" s="1" t="s">
        <v>19</v>
      </c>
      <c r="G1459" s="4">
        <f t="shared" si="2"/>
        <v>2</v>
      </c>
      <c r="H1459" s="1">
        <v>9.0</v>
      </c>
      <c r="I1459" s="1">
        <v>19.0</v>
      </c>
      <c r="J1459" s="1" t="s">
        <v>1582</v>
      </c>
    </row>
    <row r="1460" ht="15.75" customHeight="1">
      <c r="A1460" s="1">
        <v>1503.0</v>
      </c>
      <c r="B1460" s="1" t="str">
        <f t="shared" si="1"/>
        <v>Exploitation du</v>
      </c>
      <c r="C1460" s="1" t="s">
        <v>1589</v>
      </c>
      <c r="E1460" s="1" t="s">
        <v>11</v>
      </c>
      <c r="F1460" s="1" t="s">
        <v>16</v>
      </c>
      <c r="G1460" s="4">
        <f t="shared" si="2"/>
        <v>4.5</v>
      </c>
      <c r="H1460" s="1">
        <v>4.0</v>
      </c>
      <c r="I1460" s="1">
        <v>23.0</v>
      </c>
      <c r="J1460" s="1" t="s">
        <v>1582</v>
      </c>
    </row>
    <row r="1461" ht="15.75" customHeight="1">
      <c r="A1461" s="1">
        <v>1504.0</v>
      </c>
      <c r="B1461" s="1" t="str">
        <f t="shared" si="1"/>
        <v>&lt;p&gt;Exploitation du</v>
      </c>
      <c r="C1461" s="1" t="s">
        <v>1590</v>
      </c>
      <c r="E1461" s="1" t="s">
        <v>23</v>
      </c>
      <c r="F1461" s="1" t="s">
        <v>19</v>
      </c>
      <c r="G1461" s="4">
        <f t="shared" si="2"/>
        <v>4</v>
      </c>
      <c r="H1461" s="1">
        <v>4.0</v>
      </c>
      <c r="I1461" s="1">
        <v>23.0</v>
      </c>
      <c r="J1461" s="1" t="s">
        <v>1582</v>
      </c>
    </row>
    <row r="1462" ht="15.75" customHeight="1">
      <c r="A1462" s="1">
        <v>1505.0</v>
      </c>
      <c r="B1462" s="1" t="str">
        <f t="shared" si="1"/>
        <v>l’analyse swot</v>
      </c>
      <c r="C1462" s="1" t="s">
        <v>1591</v>
      </c>
      <c r="E1462" s="1" t="s">
        <v>11</v>
      </c>
      <c r="F1462" s="1" t="s">
        <v>19</v>
      </c>
      <c r="G1462" s="4">
        <f t="shared" si="2"/>
        <v>10</v>
      </c>
      <c r="H1462" s="1">
        <v>13.0</v>
      </c>
      <c r="I1462" s="1">
        <v>23.0</v>
      </c>
      <c r="J1462" s="1" t="s">
        <v>1582</v>
      </c>
    </row>
    <row r="1463" ht="15.75" customHeight="1">
      <c r="A1463" s="1">
        <v>1506.0</v>
      </c>
      <c r="B1463" s="1" t="str">
        <f t="shared" si="1"/>
        <v>gerer fb</v>
      </c>
      <c r="C1463" s="1" t="s">
        <v>1592</v>
      </c>
      <c r="E1463" s="1" t="s">
        <v>11</v>
      </c>
      <c r="F1463" s="1" t="s">
        <v>16</v>
      </c>
      <c r="G1463" s="4">
        <f t="shared" si="2"/>
        <v>4.5</v>
      </c>
      <c r="H1463" s="1">
        <v>11.0</v>
      </c>
      <c r="I1463" s="1">
        <v>16.0</v>
      </c>
      <c r="J1463" s="1" t="s">
        <v>1593</v>
      </c>
    </row>
    <row r="1464" ht="15.75" customHeight="1">
      <c r="A1464" s="1">
        <v>1507.0</v>
      </c>
      <c r="B1464" s="1" t="str">
        <f t="shared" si="1"/>
        <v>&lt;p&gt;gerer fb&amp;nbsp;&lt;/p&gt;
&lt;p&gt;gerer</v>
      </c>
      <c r="C1464" s="1" t="s">
        <v>1594</v>
      </c>
      <c r="E1464" s="1" t="s">
        <v>23</v>
      </c>
      <c r="F1464" s="1" t="s">
        <v>19</v>
      </c>
      <c r="G1464" s="4">
        <f t="shared" si="2"/>
        <v>4</v>
      </c>
      <c r="H1464" s="1">
        <v>11.0</v>
      </c>
      <c r="I1464" s="1">
        <v>16.0</v>
      </c>
      <c r="J1464" s="1" t="s">
        <v>1593</v>
      </c>
    </row>
    <row r="1465" ht="15.75" customHeight="1">
      <c r="A1465" s="1">
        <v>1508.0</v>
      </c>
      <c r="B1465" s="1" t="str">
        <f t="shared" si="1"/>
        <v>#VALUE!</v>
      </c>
      <c r="C1465" s="1" t="s">
        <v>802</v>
      </c>
      <c r="E1465" s="1" t="s">
        <v>131</v>
      </c>
      <c r="F1465" s="1" t="s">
        <v>42</v>
      </c>
      <c r="G1465" s="4">
        <f t="shared" si="2"/>
        <v>1</v>
      </c>
      <c r="H1465" s="1">
        <v>3.0</v>
      </c>
      <c r="I1465" s="1">
        <v>2.0</v>
      </c>
      <c r="J1465" s="1" t="s">
        <v>1593</v>
      </c>
    </row>
    <row r="1466" ht="15.75" customHeight="1">
      <c r="A1466" s="1">
        <v>1509.0</v>
      </c>
      <c r="B1466" s="1" t="str">
        <f t="shared" si="1"/>
        <v>&lt;p&gt;Mise au</v>
      </c>
      <c r="C1466" s="1" t="s">
        <v>1595</v>
      </c>
      <c r="E1466" s="1" t="s">
        <v>42</v>
      </c>
      <c r="F1466" s="1" t="s">
        <v>438</v>
      </c>
      <c r="G1466" s="4">
        <f t="shared" si="2"/>
        <v>1</v>
      </c>
      <c r="H1466" s="1">
        <v>3.0</v>
      </c>
      <c r="I1466" s="1">
        <v>23.0</v>
      </c>
      <c r="J1466" s="1" t="s">
        <v>1593</v>
      </c>
    </row>
    <row r="1467" ht="15.75" customHeight="1">
      <c r="A1467" s="1">
        <v>1510.0</v>
      </c>
      <c r="B1467" s="1" t="str">
        <f t="shared" si="1"/>
        <v>&lt;p&gt;Traitement et</v>
      </c>
      <c r="C1467" s="1" t="s">
        <v>1596</v>
      </c>
      <c r="E1467" s="1" t="s">
        <v>438</v>
      </c>
      <c r="F1467" s="1" t="s">
        <v>47</v>
      </c>
      <c r="G1467" s="4">
        <f t="shared" si="2"/>
        <v>3</v>
      </c>
      <c r="H1467" s="1">
        <v>3.0</v>
      </c>
      <c r="I1467" s="1">
        <v>2.0</v>
      </c>
      <c r="J1467" s="1" t="s">
        <v>1593</v>
      </c>
    </row>
    <row r="1468" ht="15.75" customHeight="1">
      <c r="A1468" s="1">
        <v>1511.0</v>
      </c>
      <c r="B1468" s="1" t="str">
        <f t="shared" si="1"/>
        <v>Mise a</v>
      </c>
      <c r="C1468" s="1" t="s">
        <v>1597</v>
      </c>
      <c r="E1468" s="1" t="s">
        <v>1598</v>
      </c>
      <c r="F1468" s="1" t="s">
        <v>49</v>
      </c>
      <c r="G1468" s="4">
        <f t="shared" si="2"/>
        <v>17</v>
      </c>
      <c r="H1468" s="1">
        <v>2.0</v>
      </c>
      <c r="I1468" s="1">
        <v>23.0</v>
      </c>
      <c r="J1468" s="1" t="s">
        <v>1593</v>
      </c>
    </row>
    <row r="1469" ht="15.75" customHeight="1">
      <c r="A1469" s="1">
        <v>1512.0</v>
      </c>
      <c r="B1469" s="1" t="str">
        <f t="shared" si="1"/>
        <v>Préparation du</v>
      </c>
      <c r="C1469" s="1" t="s">
        <v>1585</v>
      </c>
      <c r="E1469" s="1" t="s">
        <v>11</v>
      </c>
      <c r="F1469" s="1" t="s">
        <v>19</v>
      </c>
      <c r="G1469" s="4">
        <f t="shared" si="2"/>
        <v>10</v>
      </c>
      <c r="H1469" s="1">
        <v>8.0</v>
      </c>
      <c r="I1469" s="1">
        <v>28.0</v>
      </c>
      <c r="J1469" s="1" t="s">
        <v>1593</v>
      </c>
    </row>
    <row r="1470" ht="15.75" customHeight="1">
      <c r="A1470" s="1">
        <v>1513.0</v>
      </c>
      <c r="B1470" s="1" t="str">
        <f t="shared" si="1"/>
        <v>Continuer la</v>
      </c>
      <c r="C1470" s="1" t="s">
        <v>1565</v>
      </c>
      <c r="E1470" s="1" t="s">
        <v>11</v>
      </c>
      <c r="F1470" s="1" t="s">
        <v>16</v>
      </c>
      <c r="G1470" s="4">
        <f t="shared" si="2"/>
        <v>4.5</v>
      </c>
      <c r="H1470" s="1">
        <v>12.0</v>
      </c>
      <c r="I1470" s="1">
        <v>2.0</v>
      </c>
      <c r="J1470" s="1" t="s">
        <v>1593</v>
      </c>
    </row>
    <row r="1471" ht="15.75" customHeight="1">
      <c r="A1471" s="1">
        <v>1514.0</v>
      </c>
      <c r="B1471" s="1" t="str">
        <f t="shared" si="1"/>
        <v>&lt;p&gt;Continuer la</v>
      </c>
      <c r="C1471" s="1" t="s">
        <v>1551</v>
      </c>
      <c r="E1471" s="1" t="s">
        <v>23</v>
      </c>
      <c r="F1471" s="1" t="s">
        <v>19</v>
      </c>
      <c r="G1471" s="4">
        <f t="shared" si="2"/>
        <v>4</v>
      </c>
      <c r="H1471" s="1">
        <v>12.0</v>
      </c>
      <c r="I1471" s="1">
        <v>2.0</v>
      </c>
      <c r="J1471" s="1" t="s">
        <v>1593</v>
      </c>
    </row>
    <row r="1472" ht="15.75" customHeight="1">
      <c r="A1472" s="1">
        <v>1515.0</v>
      </c>
      <c r="B1472" s="1" t="str">
        <f t="shared" si="1"/>
        <v>Saisie dans</v>
      </c>
      <c r="C1472" s="1" t="s">
        <v>1599</v>
      </c>
      <c r="E1472" s="1" t="s">
        <v>11</v>
      </c>
      <c r="F1472" s="1" t="s">
        <v>42</v>
      </c>
      <c r="G1472" s="4">
        <f t="shared" si="2"/>
        <v>3</v>
      </c>
      <c r="H1472" s="1">
        <v>4.0</v>
      </c>
      <c r="I1472" s="1">
        <v>23.0</v>
      </c>
      <c r="J1472" s="1" t="s">
        <v>1593</v>
      </c>
    </row>
    <row r="1473" ht="15.75" customHeight="1">
      <c r="A1473" s="1">
        <v>1516.0</v>
      </c>
      <c r="B1473" s="1" t="str">
        <f t="shared" si="1"/>
        <v>&lt;p&gt;R&amp;eacute;union avec</v>
      </c>
      <c r="C1473" s="1" t="s">
        <v>1600</v>
      </c>
      <c r="E1473" s="1" t="s">
        <v>42</v>
      </c>
      <c r="F1473" s="1" t="s">
        <v>438</v>
      </c>
      <c r="G1473" s="4">
        <f t="shared" si="2"/>
        <v>1</v>
      </c>
      <c r="H1473" s="1">
        <v>4.0</v>
      </c>
      <c r="I1473" s="1">
        <v>23.0</v>
      </c>
      <c r="J1473" s="1" t="s">
        <v>1593</v>
      </c>
    </row>
    <row r="1474" ht="15.75" customHeight="1">
      <c r="A1474" s="1">
        <v>1517.0</v>
      </c>
      <c r="B1474" s="1" t="str">
        <f t="shared" si="1"/>
        <v>&lt;p&gt;Suite saisie</v>
      </c>
      <c r="C1474" s="1" t="s">
        <v>1601</v>
      </c>
      <c r="E1474" s="1" t="s">
        <v>23</v>
      </c>
      <c r="F1474" s="1" t="s">
        <v>19</v>
      </c>
      <c r="G1474" s="4">
        <f t="shared" si="2"/>
        <v>4</v>
      </c>
      <c r="H1474" s="1">
        <v>4.0</v>
      </c>
      <c r="I1474" s="1">
        <v>23.0</v>
      </c>
      <c r="J1474" s="1" t="s">
        <v>1593</v>
      </c>
    </row>
    <row r="1475" ht="15.75" customHeight="1">
      <c r="A1475" s="1">
        <v>1518.0</v>
      </c>
      <c r="B1475" s="1" t="str">
        <f t="shared" si="1"/>
        <v>- Saisie</v>
      </c>
      <c r="C1475" s="1" t="s">
        <v>1602</v>
      </c>
      <c r="E1475" s="1" t="s">
        <v>11</v>
      </c>
      <c r="F1475" s="1" t="s">
        <v>19</v>
      </c>
      <c r="G1475" s="4">
        <f t="shared" si="2"/>
        <v>10</v>
      </c>
      <c r="H1475" s="1">
        <v>13.0</v>
      </c>
      <c r="I1475" s="1">
        <v>23.0</v>
      </c>
      <c r="J1475" s="1" t="s">
        <v>1593</v>
      </c>
    </row>
    <row r="1476" ht="15.75" customHeight="1">
      <c r="A1476" s="1">
        <v>1519.0</v>
      </c>
      <c r="B1476" s="1" t="str">
        <f t="shared" si="1"/>
        <v>- Suivie</v>
      </c>
      <c r="C1476" s="1" t="s">
        <v>1603</v>
      </c>
      <c r="E1476" s="1" t="s">
        <v>11</v>
      </c>
      <c r="F1476" s="1" t="s">
        <v>19</v>
      </c>
      <c r="G1476" s="4">
        <f t="shared" si="2"/>
        <v>10</v>
      </c>
      <c r="H1476" s="1">
        <v>9.0</v>
      </c>
      <c r="I1476" s="1">
        <v>20.0</v>
      </c>
      <c r="J1476" s="1" t="s">
        <v>1593</v>
      </c>
    </row>
    <row r="1477" ht="15.75" customHeight="1">
      <c r="A1477" s="1">
        <v>1520.0</v>
      </c>
      <c r="B1477" s="1" t="str">
        <f t="shared" si="1"/>
        <v>Mise a</v>
      </c>
      <c r="C1477" s="1" t="s">
        <v>1604</v>
      </c>
      <c r="E1477" s="1" t="s">
        <v>11</v>
      </c>
      <c r="F1477" s="1" t="s">
        <v>49</v>
      </c>
      <c r="G1477" s="4">
        <f t="shared" si="2"/>
        <v>9</v>
      </c>
      <c r="H1477" s="1">
        <v>2.0</v>
      </c>
      <c r="I1477" s="1">
        <v>23.0</v>
      </c>
      <c r="J1477" s="1" t="s">
        <v>1605</v>
      </c>
    </row>
    <row r="1478" ht="15.75" customHeight="1">
      <c r="A1478" s="1">
        <v>1521.0</v>
      </c>
      <c r="B1478" s="1" t="str">
        <f t="shared" si="1"/>
        <v>&lt;p&gt;- Pr&amp;eacute;paration</v>
      </c>
      <c r="C1478" s="1" t="s">
        <v>1606</v>
      </c>
      <c r="E1478" s="1" t="s">
        <v>11</v>
      </c>
      <c r="F1478" s="1" t="s">
        <v>16</v>
      </c>
      <c r="G1478" s="4">
        <f t="shared" si="2"/>
        <v>4.5</v>
      </c>
      <c r="H1478" s="1">
        <v>9.0</v>
      </c>
      <c r="I1478" s="1">
        <v>19.0</v>
      </c>
      <c r="J1478" s="1" t="s">
        <v>1605</v>
      </c>
    </row>
    <row r="1479" ht="15.75" customHeight="1">
      <c r="A1479" s="1">
        <v>1522.0</v>
      </c>
      <c r="B1479" s="1" t="str">
        <f t="shared" si="1"/>
        <v>&lt;p&gt;- suivi</v>
      </c>
      <c r="C1479" s="1" t="s">
        <v>1607</v>
      </c>
      <c r="E1479" s="1" t="s">
        <v>23</v>
      </c>
      <c r="F1479" s="1" t="s">
        <v>121</v>
      </c>
      <c r="G1479" s="4">
        <f t="shared" si="2"/>
        <v>2.5</v>
      </c>
      <c r="H1479" s="1">
        <v>9.0</v>
      </c>
      <c r="I1479" s="1">
        <v>20.0</v>
      </c>
      <c r="J1479" s="1" t="s">
        <v>1605</v>
      </c>
    </row>
    <row r="1480" ht="15.75" customHeight="1">
      <c r="A1480" s="1">
        <v>1523.0</v>
      </c>
      <c r="B1480" s="1" t="str">
        <f t="shared" si="1"/>
        <v>&lt;p&gt;- Divers</v>
      </c>
      <c r="C1480" s="1" t="s">
        <v>1608</v>
      </c>
      <c r="E1480" s="1" t="s">
        <v>121</v>
      </c>
      <c r="F1480" s="1" t="s">
        <v>19</v>
      </c>
      <c r="G1480" s="4">
        <f t="shared" si="2"/>
        <v>1.5</v>
      </c>
      <c r="H1480" s="1">
        <v>9.0</v>
      </c>
      <c r="I1480" s="1">
        <v>19.0</v>
      </c>
      <c r="J1480" s="1" t="s">
        <v>1605</v>
      </c>
    </row>
    <row r="1481" ht="15.75" customHeight="1">
      <c r="A1481" s="1">
        <v>1524.0</v>
      </c>
      <c r="B1481" s="1" t="str">
        <f t="shared" si="1"/>
        <v>Actualisation phase</v>
      </c>
      <c r="C1481" s="1" t="s">
        <v>1609</v>
      </c>
      <c r="E1481" s="1" t="s">
        <v>11</v>
      </c>
      <c r="F1481" s="1" t="s">
        <v>16</v>
      </c>
      <c r="G1481" s="4">
        <f t="shared" si="2"/>
        <v>4.5</v>
      </c>
      <c r="H1481" s="1">
        <v>8.0</v>
      </c>
      <c r="I1481" s="1">
        <v>2.0</v>
      </c>
      <c r="J1481" s="1" t="s">
        <v>1605</v>
      </c>
    </row>
    <row r="1482" ht="15.75" customHeight="1">
      <c r="A1482" s="1">
        <v>1525.0</v>
      </c>
      <c r="B1482" s="1" t="str">
        <f t="shared" si="1"/>
        <v>&lt;p&gt;Actualisation phase</v>
      </c>
      <c r="C1482" s="1" t="s">
        <v>1610</v>
      </c>
      <c r="E1482" s="1" t="s">
        <v>23</v>
      </c>
      <c r="F1482" s="1" t="s">
        <v>19</v>
      </c>
      <c r="G1482" s="4">
        <f t="shared" si="2"/>
        <v>4</v>
      </c>
      <c r="H1482" s="1">
        <v>8.0</v>
      </c>
      <c r="I1482" s="1">
        <v>13.0</v>
      </c>
      <c r="J1482" s="1" t="s">
        <v>1605</v>
      </c>
    </row>
    <row r="1483" ht="15.75" customHeight="1">
      <c r="A1483" s="1">
        <v>1526.0</v>
      </c>
      <c r="B1483" s="1" t="str">
        <f t="shared" si="1"/>
        <v>- Saisie</v>
      </c>
      <c r="C1483" s="1" t="s">
        <v>1611</v>
      </c>
      <c r="E1483" s="1" t="s">
        <v>23</v>
      </c>
      <c r="F1483" s="1" t="s">
        <v>19</v>
      </c>
      <c r="G1483" s="4">
        <f t="shared" si="2"/>
        <v>4</v>
      </c>
      <c r="H1483" s="1">
        <v>13.0</v>
      </c>
      <c r="I1483" s="1">
        <v>23.0</v>
      </c>
      <c r="J1483" s="1" t="s">
        <v>1605</v>
      </c>
    </row>
    <row r="1484" ht="15.75" customHeight="1">
      <c r="A1484" s="1">
        <v>1527.0</v>
      </c>
      <c r="B1484" s="1" t="str">
        <f t="shared" si="1"/>
        <v>Continuer la</v>
      </c>
      <c r="C1484" s="1" t="s">
        <v>1565</v>
      </c>
      <c r="E1484" s="1" t="s">
        <v>11</v>
      </c>
      <c r="F1484" s="1" t="s">
        <v>16</v>
      </c>
      <c r="G1484" s="4">
        <f t="shared" si="2"/>
        <v>4.5</v>
      </c>
      <c r="H1484" s="1">
        <v>12.0</v>
      </c>
      <c r="I1484" s="1">
        <v>2.0</v>
      </c>
      <c r="J1484" s="1" t="s">
        <v>1605</v>
      </c>
    </row>
    <row r="1485" ht="15.75" customHeight="1">
      <c r="A1485" s="1">
        <v>1528.0</v>
      </c>
      <c r="B1485" s="1" t="str">
        <f t="shared" si="1"/>
        <v>&lt;p&gt;Continuer la</v>
      </c>
      <c r="C1485" s="1" t="s">
        <v>1551</v>
      </c>
      <c r="E1485" s="1" t="s">
        <v>23</v>
      </c>
      <c r="F1485" s="1" t="s">
        <v>19</v>
      </c>
      <c r="G1485" s="4">
        <f t="shared" si="2"/>
        <v>4</v>
      </c>
      <c r="H1485" s="1">
        <v>12.0</v>
      </c>
      <c r="I1485" s="1">
        <v>2.0</v>
      </c>
      <c r="J1485" s="1" t="s">
        <v>1605</v>
      </c>
    </row>
    <row r="1486" ht="15.75" customHeight="1">
      <c r="A1486" s="1">
        <v>1529.0</v>
      </c>
      <c r="B1486" s="1" t="str">
        <f t="shared" si="1"/>
        <v>Préparation de</v>
      </c>
      <c r="C1486" s="1" t="s">
        <v>1360</v>
      </c>
      <c r="E1486" s="1" t="s">
        <v>11</v>
      </c>
      <c r="F1486" s="1" t="s">
        <v>19</v>
      </c>
      <c r="G1486" s="4">
        <f t="shared" si="2"/>
        <v>10</v>
      </c>
      <c r="H1486" s="1">
        <v>8.0</v>
      </c>
      <c r="I1486" s="1">
        <v>28.0</v>
      </c>
      <c r="J1486" s="1" t="s">
        <v>1612</v>
      </c>
    </row>
    <row r="1487" ht="15.75" customHeight="1">
      <c r="A1487" s="1">
        <v>1530.0</v>
      </c>
      <c r="B1487" s="1" t="str">
        <f t="shared" si="1"/>
        <v>Continuer la</v>
      </c>
      <c r="C1487" s="1" t="s">
        <v>1565</v>
      </c>
      <c r="E1487" s="1" t="s">
        <v>11</v>
      </c>
      <c r="F1487" s="1" t="s">
        <v>16</v>
      </c>
      <c r="G1487" s="4">
        <f t="shared" si="2"/>
        <v>4.5</v>
      </c>
      <c r="H1487" s="1">
        <v>12.0</v>
      </c>
      <c r="I1487" s="1">
        <v>2.0</v>
      </c>
      <c r="J1487" s="1" t="s">
        <v>1612</v>
      </c>
    </row>
    <row r="1488" ht="15.75" customHeight="1">
      <c r="A1488" s="1">
        <v>1531.0</v>
      </c>
      <c r="B1488" s="1" t="str">
        <f t="shared" si="1"/>
        <v>&lt;p&gt;Continuer la</v>
      </c>
      <c r="C1488" s="1" t="s">
        <v>1551</v>
      </c>
      <c r="E1488" s="1" t="s">
        <v>23</v>
      </c>
      <c r="F1488" s="1" t="s">
        <v>19</v>
      </c>
      <c r="G1488" s="4">
        <f t="shared" si="2"/>
        <v>4</v>
      </c>
      <c r="H1488" s="1">
        <v>12.0</v>
      </c>
      <c r="I1488" s="1">
        <v>2.0</v>
      </c>
      <c r="J1488" s="1" t="s">
        <v>1612</v>
      </c>
    </row>
    <row r="1489" ht="15.75" customHeight="1">
      <c r="A1489" s="1">
        <v>1532.0</v>
      </c>
      <c r="B1489" s="1" t="str">
        <f t="shared" si="1"/>
        <v>-Suivie des</v>
      </c>
      <c r="C1489" s="1" t="s">
        <v>1613</v>
      </c>
      <c r="E1489" s="1" t="s">
        <v>11</v>
      </c>
      <c r="F1489" s="1" t="s">
        <v>131</v>
      </c>
      <c r="G1489" s="4">
        <f t="shared" si="2"/>
        <v>2</v>
      </c>
      <c r="H1489" s="1">
        <v>9.0</v>
      </c>
      <c r="I1489" s="1">
        <v>24.0</v>
      </c>
      <c r="J1489" s="1" t="s">
        <v>1612</v>
      </c>
    </row>
    <row r="1490" ht="15.75" customHeight="1">
      <c r="A1490" s="1">
        <v>1533.0</v>
      </c>
      <c r="B1490" s="1" t="str">
        <f t="shared" si="1"/>
        <v>&lt;p&gt;-V&amp;eacute;rif&amp;eacute;cationn du</v>
      </c>
      <c r="C1490" s="1" t="s">
        <v>1614</v>
      </c>
      <c r="E1490" s="1" t="s">
        <v>131</v>
      </c>
      <c r="F1490" s="1" t="s">
        <v>16</v>
      </c>
      <c r="G1490" s="4">
        <f t="shared" si="2"/>
        <v>2.5</v>
      </c>
      <c r="H1490" s="1">
        <v>9.0</v>
      </c>
      <c r="I1490" s="1">
        <v>19.0</v>
      </c>
      <c r="J1490" s="1" t="s">
        <v>1612</v>
      </c>
    </row>
    <row r="1491" ht="15.75" customHeight="1">
      <c r="A1491" s="1">
        <v>1534.0</v>
      </c>
      <c r="B1491" s="1" t="str">
        <f t="shared" si="1"/>
        <v>-J'ai assisté</v>
      </c>
      <c r="C1491" s="1" t="s">
        <v>1615</v>
      </c>
      <c r="E1491" s="1" t="s">
        <v>23</v>
      </c>
      <c r="F1491" s="1" t="s">
        <v>19</v>
      </c>
      <c r="G1491" s="4">
        <f t="shared" si="2"/>
        <v>4</v>
      </c>
      <c r="H1491" s="1">
        <v>9.0</v>
      </c>
      <c r="I1491" s="1">
        <v>20.0</v>
      </c>
      <c r="J1491" s="1" t="s">
        <v>1612</v>
      </c>
    </row>
    <row r="1492" ht="15.75" customHeight="1">
      <c r="A1492" s="1">
        <v>1535.0</v>
      </c>
      <c r="B1492" s="1" t="str">
        <f t="shared" si="1"/>
        <v>traitement de</v>
      </c>
      <c r="C1492" s="1" t="s">
        <v>1616</v>
      </c>
      <c r="E1492" s="1" t="s">
        <v>83</v>
      </c>
      <c r="F1492" s="1" t="s">
        <v>71</v>
      </c>
      <c r="G1492" s="4">
        <f t="shared" si="2"/>
        <v>3.5</v>
      </c>
      <c r="H1492" s="1">
        <v>3.0</v>
      </c>
      <c r="I1492" s="1">
        <v>2.0</v>
      </c>
      <c r="J1492" s="1" t="s">
        <v>1612</v>
      </c>
    </row>
    <row r="1493" ht="15.75" customHeight="1">
      <c r="A1493" s="1">
        <v>1536.0</v>
      </c>
      <c r="B1493" s="1" t="str">
        <f t="shared" si="1"/>
        <v>&lt;p&gt;traitement de</v>
      </c>
      <c r="C1493" s="1" t="s">
        <v>1617</v>
      </c>
      <c r="E1493" s="1" t="s">
        <v>23</v>
      </c>
      <c r="F1493" s="1" t="s">
        <v>19</v>
      </c>
      <c r="G1493" s="4">
        <f t="shared" si="2"/>
        <v>4</v>
      </c>
      <c r="H1493" s="1">
        <v>3.0</v>
      </c>
      <c r="I1493" s="1">
        <v>2.0</v>
      </c>
      <c r="J1493" s="1" t="s">
        <v>1612</v>
      </c>
    </row>
    <row r="1494" ht="15.75" customHeight="1">
      <c r="A1494" s="1">
        <v>1537.0</v>
      </c>
      <c r="B1494" s="1" t="str">
        <f t="shared" si="1"/>
        <v>&lt;p&gt;- Saisie</v>
      </c>
      <c r="C1494" s="1" t="s">
        <v>1618</v>
      </c>
      <c r="E1494" s="1" t="s">
        <v>11</v>
      </c>
      <c r="F1494" s="1" t="s">
        <v>19</v>
      </c>
      <c r="G1494" s="4">
        <f t="shared" si="2"/>
        <v>10</v>
      </c>
      <c r="H1494" s="1">
        <v>13.0</v>
      </c>
      <c r="I1494" s="1">
        <v>23.0</v>
      </c>
      <c r="J1494" s="1" t="s">
        <v>1612</v>
      </c>
    </row>
    <row r="1495" ht="15.75" customHeight="1">
      <c r="A1495" s="1">
        <v>1538.0</v>
      </c>
      <c r="B1495" s="1" t="str">
        <f t="shared" si="1"/>
        <v>&lt;p&gt;&lt;span style="background-color:rgb(255,</v>
      </c>
      <c r="C1495" s="1" t="s">
        <v>1619</v>
      </c>
      <c r="E1495" s="1" t="s">
        <v>11</v>
      </c>
      <c r="F1495" s="1" t="s">
        <v>19</v>
      </c>
      <c r="G1495" s="4">
        <f t="shared" si="2"/>
        <v>10</v>
      </c>
      <c r="H1495" s="1">
        <v>13.0</v>
      </c>
      <c r="I1495" s="1">
        <v>23.0</v>
      </c>
      <c r="J1495" s="1" t="s">
        <v>1620</v>
      </c>
    </row>
    <row r="1496" ht="15.75" customHeight="1">
      <c r="A1496" s="1">
        <v>1539.0</v>
      </c>
      <c r="B1496" s="1" t="str">
        <f t="shared" si="1"/>
        <v>Préparation de</v>
      </c>
      <c r="C1496" s="1" t="s">
        <v>1360</v>
      </c>
      <c r="E1496" s="1" t="s">
        <v>11</v>
      </c>
      <c r="F1496" s="1" t="s">
        <v>19</v>
      </c>
      <c r="G1496" s="4">
        <f t="shared" si="2"/>
        <v>10</v>
      </c>
      <c r="H1496" s="1">
        <v>8.0</v>
      </c>
      <c r="I1496" s="1">
        <v>28.0</v>
      </c>
      <c r="J1496" s="1" t="s">
        <v>1620</v>
      </c>
    </row>
    <row r="1497" ht="15.75" customHeight="1">
      <c r="A1497" s="1">
        <v>1540.0</v>
      </c>
      <c r="B1497" s="1" t="str">
        <f t="shared" si="1"/>
        <v>Continuer la</v>
      </c>
      <c r="C1497" s="1" t="s">
        <v>1565</v>
      </c>
      <c r="E1497" s="1" t="s">
        <v>11</v>
      </c>
      <c r="F1497" s="1" t="s">
        <v>16</v>
      </c>
      <c r="G1497" s="4">
        <f t="shared" si="2"/>
        <v>4.5</v>
      </c>
      <c r="H1497" s="1">
        <v>12.0</v>
      </c>
      <c r="I1497" s="1">
        <v>2.0</v>
      </c>
      <c r="J1497" s="1" t="s">
        <v>1620</v>
      </c>
    </row>
    <row r="1498" ht="15.75" customHeight="1">
      <c r="A1498" s="1">
        <v>1541.0</v>
      </c>
      <c r="B1498" s="1" t="str">
        <f t="shared" si="1"/>
        <v>&lt;p&gt;Continuer la</v>
      </c>
      <c r="C1498" s="1" t="s">
        <v>1551</v>
      </c>
      <c r="E1498" s="1" t="s">
        <v>23</v>
      </c>
      <c r="F1498" s="1" t="s">
        <v>19</v>
      </c>
      <c r="G1498" s="4">
        <f t="shared" si="2"/>
        <v>4</v>
      </c>
      <c r="H1498" s="1">
        <v>12.0</v>
      </c>
      <c r="I1498" s="1">
        <v>2.0</v>
      </c>
      <c r="J1498" s="1" t="s">
        <v>1620</v>
      </c>
    </row>
    <row r="1499" ht="15.75" customHeight="1">
      <c r="A1499" s="1">
        <v>1542.0</v>
      </c>
      <c r="B1499" s="1" t="str">
        <f t="shared" si="1"/>
        <v>&lt;p&gt;traitement de</v>
      </c>
      <c r="C1499" s="1" t="s">
        <v>1617</v>
      </c>
      <c r="E1499" s="1" t="s">
        <v>23</v>
      </c>
      <c r="F1499" s="1" t="s">
        <v>19</v>
      </c>
      <c r="G1499" s="4">
        <f t="shared" si="2"/>
        <v>4</v>
      </c>
      <c r="H1499" s="1">
        <v>3.0</v>
      </c>
      <c r="I1499" s="1">
        <v>2.0</v>
      </c>
      <c r="J1499" s="1" t="s">
        <v>1620</v>
      </c>
    </row>
    <row r="1500" ht="15.75" customHeight="1">
      <c r="A1500" s="1">
        <v>1543.0</v>
      </c>
      <c r="B1500" s="1" t="str">
        <f t="shared" si="1"/>
        <v>&lt;p&gt;- Ouverture</v>
      </c>
      <c r="C1500" s="1" t="s">
        <v>1621</v>
      </c>
      <c r="E1500" s="1" t="s">
        <v>11</v>
      </c>
      <c r="F1500" s="1" t="s">
        <v>16</v>
      </c>
      <c r="G1500" s="4">
        <f t="shared" si="2"/>
        <v>4.5</v>
      </c>
      <c r="H1500" s="1">
        <v>9.0</v>
      </c>
      <c r="I1500" s="1">
        <v>20.0</v>
      </c>
      <c r="J1500" s="1" t="s">
        <v>1620</v>
      </c>
    </row>
    <row r="1501" ht="15.75" customHeight="1">
      <c r="A1501" s="1">
        <v>1544.0</v>
      </c>
      <c r="B1501" s="1" t="str">
        <f t="shared" si="1"/>
        <v>&lt;p&gt;- D&amp;eacute;claration</v>
      </c>
      <c r="C1501" s="1" t="s">
        <v>1622</v>
      </c>
      <c r="E1501" s="1" t="s">
        <v>23</v>
      </c>
      <c r="F1501" s="1" t="s">
        <v>19</v>
      </c>
      <c r="G1501" s="4">
        <f t="shared" si="2"/>
        <v>4</v>
      </c>
      <c r="H1501" s="1">
        <v>9.0</v>
      </c>
      <c r="I1501" s="1">
        <v>19.0</v>
      </c>
      <c r="J1501" s="1" t="s">
        <v>1620</v>
      </c>
    </row>
    <row r="1502" ht="15.75" customHeight="1">
      <c r="A1502" s="1">
        <v>1545.0</v>
      </c>
      <c r="B1502" s="1" t="str">
        <f t="shared" si="1"/>
        <v>Actualisation de</v>
      </c>
      <c r="C1502" s="1" t="s">
        <v>1623</v>
      </c>
      <c r="E1502" s="1" t="s">
        <v>11</v>
      </c>
      <c r="F1502" s="1" t="s">
        <v>372</v>
      </c>
      <c r="G1502" s="4">
        <f t="shared" si="2"/>
        <v>5.5</v>
      </c>
      <c r="H1502" s="1">
        <v>4.0</v>
      </c>
      <c r="I1502" s="1">
        <v>23.0</v>
      </c>
      <c r="J1502" s="1" t="s">
        <v>1624</v>
      </c>
    </row>
    <row r="1503" ht="15.75" customHeight="1">
      <c r="A1503" s="1">
        <v>1546.0</v>
      </c>
      <c r="B1503" s="1" t="str">
        <f t="shared" si="1"/>
        <v>&lt;p&gt;Mise en</v>
      </c>
      <c r="C1503" s="1" t="s">
        <v>1625</v>
      </c>
      <c r="E1503" s="1" t="s">
        <v>23</v>
      </c>
      <c r="F1503" s="1" t="s">
        <v>19</v>
      </c>
      <c r="G1503" s="4">
        <f t="shared" si="2"/>
        <v>4</v>
      </c>
      <c r="H1503" s="1">
        <v>4.0</v>
      </c>
      <c r="I1503" s="1">
        <v>23.0</v>
      </c>
      <c r="J1503" s="1" t="s">
        <v>1624</v>
      </c>
    </row>
    <row r="1504" ht="15.75" customHeight="1">
      <c r="A1504" s="1">
        <v>1547.0</v>
      </c>
      <c r="B1504" s="1" t="str">
        <f t="shared" si="1"/>
        <v>Continuer la</v>
      </c>
      <c r="C1504" s="1" t="s">
        <v>1565</v>
      </c>
      <c r="E1504" s="1" t="s">
        <v>11</v>
      </c>
      <c r="F1504" s="1" t="s">
        <v>16</v>
      </c>
      <c r="G1504" s="4">
        <f t="shared" si="2"/>
        <v>4.5</v>
      </c>
      <c r="H1504" s="1">
        <v>12.0</v>
      </c>
      <c r="I1504" s="1">
        <v>2.0</v>
      </c>
      <c r="J1504" s="1" t="s">
        <v>1624</v>
      </c>
    </row>
    <row r="1505" ht="15.75" customHeight="1">
      <c r="A1505" s="1">
        <v>1548.0</v>
      </c>
      <c r="B1505" s="1" t="str">
        <f t="shared" si="1"/>
        <v>&lt;p&gt;Continuer la</v>
      </c>
      <c r="C1505" s="1" t="s">
        <v>1551</v>
      </c>
      <c r="E1505" s="1" t="s">
        <v>23</v>
      </c>
      <c r="F1505" s="1" t="s">
        <v>19</v>
      </c>
      <c r="G1505" s="4">
        <f t="shared" si="2"/>
        <v>4</v>
      </c>
      <c r="H1505" s="1">
        <v>12.0</v>
      </c>
      <c r="I1505" s="1">
        <v>2.0</v>
      </c>
      <c r="J1505" s="1" t="s">
        <v>1624</v>
      </c>
    </row>
    <row r="1506" ht="15.75" customHeight="1">
      <c r="A1506" s="1">
        <v>1549.0</v>
      </c>
      <c r="B1506" s="1" t="str">
        <f t="shared" si="1"/>
        <v>Actualisation phase</v>
      </c>
      <c r="C1506" s="1" t="s">
        <v>1609</v>
      </c>
      <c r="E1506" s="1" t="s">
        <v>11</v>
      </c>
      <c r="F1506" s="1" t="s">
        <v>19</v>
      </c>
      <c r="G1506" s="4">
        <f t="shared" si="2"/>
        <v>10</v>
      </c>
      <c r="H1506" s="1">
        <v>8.0</v>
      </c>
      <c r="I1506" s="1">
        <v>23.0</v>
      </c>
      <c r="J1506" s="1" t="s">
        <v>1624</v>
      </c>
    </row>
    <row r="1507" ht="15.75" customHeight="1">
      <c r="A1507" s="1">
        <v>1550.0</v>
      </c>
      <c r="B1507" s="1" t="str">
        <f t="shared" si="1"/>
        <v>&lt;p&gt;&lt;span style="font-family:sans-serif,arial,verdana,trebuchet</v>
      </c>
      <c r="C1507" s="1" t="s">
        <v>1626</v>
      </c>
      <c r="E1507" s="1" t="s">
        <v>11</v>
      </c>
      <c r="F1507" s="1" t="s">
        <v>19</v>
      </c>
      <c r="G1507" s="4">
        <f t="shared" si="2"/>
        <v>10</v>
      </c>
      <c r="H1507" s="1">
        <v>13.0</v>
      </c>
      <c r="I1507" s="1">
        <v>23.0</v>
      </c>
      <c r="J1507" s="1" t="s">
        <v>1624</v>
      </c>
    </row>
    <row r="1508" ht="15.75" customHeight="1">
      <c r="A1508" s="1">
        <v>1551.0</v>
      </c>
      <c r="B1508" s="1" t="str">
        <f t="shared" si="1"/>
        <v>&lt;p&gt;traitement de</v>
      </c>
      <c r="C1508" s="1" t="s">
        <v>1617</v>
      </c>
      <c r="E1508" s="1" t="s">
        <v>40</v>
      </c>
      <c r="F1508" s="1" t="s">
        <v>19</v>
      </c>
      <c r="G1508" s="4">
        <f t="shared" si="2"/>
        <v>6.5</v>
      </c>
      <c r="H1508" s="1">
        <v>3.0</v>
      </c>
      <c r="I1508" s="1">
        <v>2.0</v>
      </c>
      <c r="J1508" s="1" t="s">
        <v>1624</v>
      </c>
    </row>
    <row r="1509" ht="15.75" customHeight="1">
      <c r="A1509" s="1">
        <v>1552.0</v>
      </c>
      <c r="B1509" s="1" t="str">
        <f t="shared" si="1"/>
        <v>&lt;p&gt;- Suivie</v>
      </c>
      <c r="C1509" s="1" t="s">
        <v>1627</v>
      </c>
      <c r="E1509" s="1" t="s">
        <v>11</v>
      </c>
      <c r="F1509" s="1" t="s">
        <v>19</v>
      </c>
      <c r="G1509" s="4">
        <f t="shared" si="2"/>
        <v>10</v>
      </c>
      <c r="H1509" s="1">
        <v>9.0</v>
      </c>
      <c r="I1509" s="1">
        <v>20.0</v>
      </c>
      <c r="J1509" s="1" t="s">
        <v>1624</v>
      </c>
    </row>
    <row r="1510" ht="15.75" customHeight="1">
      <c r="A1510" s="1">
        <v>1553.0</v>
      </c>
      <c r="B1510" s="1" t="str">
        <f t="shared" si="1"/>
        <v>gerer fb
gerer</v>
      </c>
      <c r="C1510" s="1" t="s">
        <v>1628</v>
      </c>
      <c r="E1510" s="1" t="s">
        <v>11</v>
      </c>
      <c r="F1510" s="1" t="s">
        <v>16</v>
      </c>
      <c r="G1510" s="4">
        <f t="shared" si="2"/>
        <v>4.5</v>
      </c>
      <c r="H1510" s="1">
        <v>11.0</v>
      </c>
      <c r="I1510" s="1">
        <v>16.0</v>
      </c>
      <c r="J1510" s="1" t="s">
        <v>1629</v>
      </c>
    </row>
    <row r="1511" ht="15.75" customHeight="1">
      <c r="A1511" s="1">
        <v>1554.0</v>
      </c>
      <c r="B1511" s="1" t="str">
        <f t="shared" si="1"/>
        <v>#VALUE!</v>
      </c>
      <c r="C1511" s="1" t="s">
        <v>1583</v>
      </c>
      <c r="E1511" s="1" t="s">
        <v>23</v>
      </c>
      <c r="F1511" s="1" t="s">
        <v>19</v>
      </c>
      <c r="G1511" s="4">
        <f t="shared" si="2"/>
        <v>4</v>
      </c>
      <c r="H1511" s="1">
        <v>11.0</v>
      </c>
      <c r="I1511" s="1">
        <v>16.0</v>
      </c>
      <c r="J1511" s="1" t="s">
        <v>1629</v>
      </c>
    </row>
    <row r="1512" ht="15.75" customHeight="1">
      <c r="A1512" s="1">
        <v>1555.0</v>
      </c>
      <c r="B1512" s="1" t="str">
        <f t="shared" si="1"/>
        <v>&lt;p&gt;traitement de</v>
      </c>
      <c r="C1512" s="1" t="s">
        <v>1617</v>
      </c>
      <c r="E1512" s="1" t="s">
        <v>42</v>
      </c>
      <c r="F1512" s="1" t="s">
        <v>49</v>
      </c>
      <c r="G1512" s="4">
        <f t="shared" si="2"/>
        <v>6</v>
      </c>
      <c r="H1512" s="1">
        <v>3.0</v>
      </c>
      <c r="I1512" s="1">
        <v>2.0</v>
      </c>
      <c r="J1512" s="1" t="s">
        <v>1629</v>
      </c>
    </row>
    <row r="1513" ht="15.75" customHeight="1">
      <c r="A1513" s="1">
        <v>1556.0</v>
      </c>
      <c r="B1513" s="1" t="str">
        <f t="shared" si="1"/>
        <v>Continuer la</v>
      </c>
      <c r="C1513" s="1" t="s">
        <v>1565</v>
      </c>
      <c r="E1513" s="1" t="s">
        <v>11</v>
      </c>
      <c r="F1513" s="1" t="s">
        <v>16</v>
      </c>
      <c r="G1513" s="4">
        <f t="shared" si="2"/>
        <v>4.5</v>
      </c>
      <c r="H1513" s="1">
        <v>12.0</v>
      </c>
      <c r="I1513" s="1">
        <v>2.0</v>
      </c>
      <c r="J1513" s="1" t="s">
        <v>1629</v>
      </c>
    </row>
    <row r="1514" ht="15.75" customHeight="1">
      <c r="A1514" s="1">
        <v>1557.0</v>
      </c>
      <c r="B1514" s="1" t="str">
        <f t="shared" si="1"/>
        <v>&lt;p&gt;Continuer la</v>
      </c>
      <c r="C1514" s="1" t="s">
        <v>1551</v>
      </c>
      <c r="E1514" s="1" t="s">
        <v>23</v>
      </c>
      <c r="F1514" s="1" t="s">
        <v>19</v>
      </c>
      <c r="G1514" s="4">
        <f t="shared" si="2"/>
        <v>4</v>
      </c>
      <c r="H1514" s="1">
        <v>12.0</v>
      </c>
      <c r="I1514" s="1">
        <v>2.0</v>
      </c>
      <c r="J1514" s="1" t="s">
        <v>1629</v>
      </c>
    </row>
    <row r="1515" ht="15.75" customHeight="1">
      <c r="A1515" s="1">
        <v>1558.0</v>
      </c>
      <c r="B1515" s="1" t="str">
        <f t="shared" si="1"/>
        <v>Actualisation de</v>
      </c>
      <c r="C1515" s="1" t="s">
        <v>1145</v>
      </c>
      <c r="E1515" s="1" t="s">
        <v>11</v>
      </c>
      <c r="F1515" s="1" t="s">
        <v>131</v>
      </c>
      <c r="G1515" s="4">
        <f t="shared" si="2"/>
        <v>2</v>
      </c>
      <c r="H1515" s="1">
        <v>8.0</v>
      </c>
      <c r="I1515" s="1">
        <v>23.0</v>
      </c>
      <c r="J1515" s="1" t="s">
        <v>1629</v>
      </c>
    </row>
    <row r="1516" ht="15.75" customHeight="1">
      <c r="A1516" s="1">
        <v>1559.0</v>
      </c>
      <c r="B1516" s="1" t="str">
        <f t="shared" si="1"/>
        <v>&lt;p&gt;Actualisation de</v>
      </c>
      <c r="C1516" s="1" t="s">
        <v>1630</v>
      </c>
      <c r="E1516" s="1" t="s">
        <v>131</v>
      </c>
      <c r="F1516" s="1" t="s">
        <v>19</v>
      </c>
      <c r="G1516" s="4">
        <f t="shared" si="2"/>
        <v>8</v>
      </c>
      <c r="H1516" s="1">
        <v>8.0</v>
      </c>
      <c r="I1516" s="1">
        <v>29.0</v>
      </c>
      <c r="J1516" s="1" t="s">
        <v>1629</v>
      </c>
    </row>
    <row r="1517" ht="15.75" customHeight="1">
      <c r="A1517" s="1">
        <v>1560.0</v>
      </c>
      <c r="B1517" s="1" t="str">
        <f t="shared" si="1"/>
        <v>&lt;p&gt;&lt;span style="background-color:rgb(255,</v>
      </c>
      <c r="C1517" s="1" t="s">
        <v>1631</v>
      </c>
      <c r="E1517" s="1" t="s">
        <v>11</v>
      </c>
      <c r="F1517" s="1" t="s">
        <v>19</v>
      </c>
      <c r="G1517" s="4">
        <f t="shared" si="2"/>
        <v>10</v>
      </c>
      <c r="H1517" s="1">
        <v>13.0</v>
      </c>
      <c r="I1517" s="1">
        <v>23.0</v>
      </c>
      <c r="J1517" s="1" t="s">
        <v>1629</v>
      </c>
    </row>
    <row r="1518" ht="15.75" customHeight="1">
      <c r="A1518" s="1">
        <v>1561.0</v>
      </c>
      <c r="B1518" s="1" t="str">
        <f t="shared" si="1"/>
        <v>- divers</v>
      </c>
      <c r="C1518" s="1" t="s">
        <v>1632</v>
      </c>
      <c r="E1518" s="1" t="s">
        <v>11</v>
      </c>
      <c r="F1518" s="1" t="s">
        <v>19</v>
      </c>
      <c r="G1518" s="4">
        <f t="shared" si="2"/>
        <v>10</v>
      </c>
      <c r="H1518" s="1">
        <v>9.0</v>
      </c>
      <c r="I1518" s="1">
        <v>19.0</v>
      </c>
      <c r="J1518" s="1" t="s">
        <v>1629</v>
      </c>
    </row>
    <row r="1519" ht="15.75" customHeight="1">
      <c r="A1519" s="1">
        <v>1562.0</v>
      </c>
      <c r="B1519" s="1" t="str">
        <f t="shared" si="1"/>
        <v>Mise a</v>
      </c>
      <c r="C1519" s="1" t="s">
        <v>1633</v>
      </c>
      <c r="E1519" s="1" t="s">
        <v>11</v>
      </c>
      <c r="F1519" s="1" t="s">
        <v>49</v>
      </c>
      <c r="G1519" s="4">
        <f t="shared" si="2"/>
        <v>9</v>
      </c>
      <c r="H1519" s="1">
        <v>2.0</v>
      </c>
      <c r="I1519" s="1">
        <v>23.0</v>
      </c>
      <c r="J1519" s="1" t="s">
        <v>1634</v>
      </c>
    </row>
    <row r="1520" ht="15.75" customHeight="1">
      <c r="A1520" s="1">
        <v>1563.0</v>
      </c>
      <c r="B1520" s="1" t="str">
        <f t="shared" si="1"/>
        <v>Préparation de</v>
      </c>
      <c r="C1520" s="1" t="s">
        <v>1360</v>
      </c>
      <c r="E1520" s="1" t="s">
        <v>11</v>
      </c>
      <c r="F1520" s="1" t="s">
        <v>19</v>
      </c>
      <c r="G1520" s="4">
        <f t="shared" si="2"/>
        <v>10</v>
      </c>
      <c r="H1520" s="1">
        <v>8.0</v>
      </c>
      <c r="I1520" s="1">
        <v>28.0</v>
      </c>
      <c r="J1520" s="1" t="s">
        <v>1634</v>
      </c>
    </row>
    <row r="1521" ht="15.75" customHeight="1">
      <c r="A1521" s="1">
        <v>1564.0</v>
      </c>
      <c r="B1521" s="1" t="str">
        <f t="shared" si="1"/>
        <v>Continuer la</v>
      </c>
      <c r="C1521" s="1" t="s">
        <v>1565</v>
      </c>
      <c r="E1521" s="1" t="s">
        <v>11</v>
      </c>
      <c r="F1521" s="1" t="s">
        <v>16</v>
      </c>
      <c r="G1521" s="4">
        <f t="shared" si="2"/>
        <v>4.5</v>
      </c>
      <c r="H1521" s="1">
        <v>12.0</v>
      </c>
      <c r="I1521" s="1">
        <v>2.0</v>
      </c>
      <c r="J1521" s="1" t="s">
        <v>1634</v>
      </c>
    </row>
    <row r="1522" ht="15.75" customHeight="1">
      <c r="A1522" s="1">
        <v>1565.0</v>
      </c>
      <c r="B1522" s="1" t="str">
        <f t="shared" si="1"/>
        <v>&lt;p&gt;Continuer la</v>
      </c>
      <c r="C1522" s="1" t="s">
        <v>1551</v>
      </c>
      <c r="E1522" s="1" t="s">
        <v>23</v>
      </c>
      <c r="F1522" s="1" t="s">
        <v>19</v>
      </c>
      <c r="G1522" s="4">
        <f t="shared" si="2"/>
        <v>4</v>
      </c>
      <c r="H1522" s="1">
        <v>12.0</v>
      </c>
      <c r="I1522" s="1">
        <v>2.0</v>
      </c>
      <c r="J1522" s="1" t="s">
        <v>1634</v>
      </c>
    </row>
    <row r="1523" ht="15.75" customHeight="1">
      <c r="A1523" s="1">
        <v>1566.0</v>
      </c>
      <c r="B1523" s="1" t="str">
        <f t="shared" si="1"/>
        <v>&lt;p&gt;-Suivie des</v>
      </c>
      <c r="C1523" s="1" t="s">
        <v>1635</v>
      </c>
      <c r="E1523" s="1" t="s">
        <v>11</v>
      </c>
      <c r="F1523" s="1" t="s">
        <v>16</v>
      </c>
      <c r="G1523" s="4">
        <f t="shared" si="2"/>
        <v>4.5</v>
      </c>
      <c r="H1523" s="1">
        <v>9.0</v>
      </c>
      <c r="I1523" s="1">
        <v>20.0</v>
      </c>
      <c r="J1523" s="1" t="s">
        <v>1634</v>
      </c>
    </row>
    <row r="1524" ht="15.75" customHeight="1">
      <c r="A1524" s="1">
        <v>1567.0</v>
      </c>
      <c r="B1524" s="1" t="str">
        <f t="shared" si="1"/>
        <v>&lt;p&gt;- Tableau</v>
      </c>
      <c r="C1524" s="1" t="s">
        <v>1636</v>
      </c>
      <c r="E1524" s="1" t="s">
        <v>23</v>
      </c>
      <c r="F1524" s="1" t="s">
        <v>19</v>
      </c>
      <c r="G1524" s="4">
        <f t="shared" si="2"/>
        <v>4</v>
      </c>
      <c r="H1524" s="1">
        <v>9.0</v>
      </c>
      <c r="I1524" s="1">
        <v>19.0</v>
      </c>
      <c r="J1524" s="1" t="s">
        <v>1634</v>
      </c>
    </row>
    <row r="1525" ht="15.75" customHeight="1">
      <c r="A1525" s="1">
        <v>1568.0</v>
      </c>
      <c r="B1525" s="1" t="str">
        <f t="shared" si="1"/>
        <v>- Actualisation</v>
      </c>
      <c r="C1525" s="1" t="s">
        <v>1637</v>
      </c>
      <c r="E1525" s="1" t="s">
        <v>11</v>
      </c>
      <c r="F1525" s="1" t="s">
        <v>19</v>
      </c>
      <c r="G1525" s="4">
        <f t="shared" si="2"/>
        <v>10</v>
      </c>
      <c r="H1525" s="1">
        <v>13.0</v>
      </c>
      <c r="I1525" s="1">
        <v>23.0</v>
      </c>
      <c r="J1525" s="1" t="s">
        <v>1634</v>
      </c>
    </row>
    <row r="1526" ht="15.75" customHeight="1">
      <c r="A1526" s="1">
        <v>1569.0</v>
      </c>
      <c r="B1526" s="1" t="str">
        <f t="shared" si="1"/>
        <v>gerer fb</v>
      </c>
      <c r="C1526" s="1" t="s">
        <v>1638</v>
      </c>
      <c r="E1526" s="1" t="s">
        <v>11</v>
      </c>
      <c r="F1526" s="1" t="s">
        <v>438</v>
      </c>
      <c r="G1526" s="4">
        <f t="shared" si="2"/>
        <v>4</v>
      </c>
      <c r="H1526" s="1">
        <v>11.0</v>
      </c>
      <c r="I1526" s="1">
        <v>16.0</v>
      </c>
      <c r="J1526" s="1" t="s">
        <v>1639</v>
      </c>
    </row>
    <row r="1527" ht="15.75" customHeight="1">
      <c r="A1527" s="1">
        <v>1570.0</v>
      </c>
      <c r="B1527" s="1" t="str">
        <f t="shared" si="1"/>
        <v>&lt;p&gt;gerer fb</v>
      </c>
      <c r="C1527" s="1" t="s">
        <v>1640</v>
      </c>
      <c r="E1527" s="1" t="s">
        <v>23</v>
      </c>
      <c r="F1527" s="1" t="s">
        <v>19</v>
      </c>
      <c r="G1527" s="4">
        <f t="shared" si="2"/>
        <v>4</v>
      </c>
      <c r="H1527" s="1">
        <v>11.0</v>
      </c>
      <c r="I1527" s="1">
        <v>16.0</v>
      </c>
      <c r="J1527" s="1" t="s">
        <v>1639</v>
      </c>
    </row>
    <row r="1528" ht="15.75" customHeight="1">
      <c r="A1528" s="1">
        <v>1571.0</v>
      </c>
      <c r="B1528" s="1" t="str">
        <f t="shared" si="1"/>
        <v>Continuer la</v>
      </c>
      <c r="C1528" s="1" t="s">
        <v>1565</v>
      </c>
      <c r="E1528" s="1" t="s">
        <v>11</v>
      </c>
      <c r="F1528" s="1" t="s">
        <v>16</v>
      </c>
      <c r="G1528" s="4">
        <f t="shared" si="2"/>
        <v>4.5</v>
      </c>
      <c r="H1528" s="1">
        <v>12.0</v>
      </c>
      <c r="I1528" s="1">
        <v>2.0</v>
      </c>
      <c r="J1528" s="1" t="s">
        <v>1639</v>
      </c>
    </row>
    <row r="1529" ht="15.75" customHeight="1">
      <c r="A1529" s="1">
        <v>1572.0</v>
      </c>
      <c r="B1529" s="1" t="str">
        <f t="shared" si="1"/>
        <v>&lt;p&gt;Continuer la</v>
      </c>
      <c r="C1529" s="1" t="s">
        <v>1551</v>
      </c>
      <c r="E1529" s="1" t="s">
        <v>23</v>
      </c>
      <c r="F1529" s="1" t="s">
        <v>19</v>
      </c>
      <c r="G1529" s="4">
        <f t="shared" si="2"/>
        <v>4</v>
      </c>
      <c r="H1529" s="1">
        <v>12.0</v>
      </c>
      <c r="I1529" s="1">
        <v>2.0</v>
      </c>
      <c r="J1529" s="1" t="s">
        <v>1639</v>
      </c>
    </row>
    <row r="1530" ht="15.75" customHeight="1">
      <c r="A1530" s="1">
        <v>1573.0</v>
      </c>
      <c r="B1530" s="1" t="str">
        <f t="shared" si="1"/>
        <v>#VALUE!</v>
      </c>
      <c r="C1530" s="1" t="s">
        <v>1641</v>
      </c>
      <c r="E1530" s="1" t="s">
        <v>11</v>
      </c>
      <c r="F1530" s="1" t="s">
        <v>19</v>
      </c>
      <c r="G1530" s="4">
        <f t="shared" si="2"/>
        <v>10</v>
      </c>
      <c r="H1530" s="1">
        <v>8.0</v>
      </c>
      <c r="I1530" s="1">
        <v>28.0</v>
      </c>
      <c r="J1530" s="1" t="s">
        <v>1639</v>
      </c>
    </row>
    <row r="1531" ht="15.75" customHeight="1">
      <c r="A1531" s="1">
        <v>1574.0</v>
      </c>
      <c r="B1531" s="1" t="str">
        <f t="shared" si="1"/>
        <v>&lt;p&gt;&lt;span style="background-color:rgb(255,</v>
      </c>
      <c r="C1531" s="1" t="s">
        <v>1642</v>
      </c>
      <c r="E1531" s="1" t="s">
        <v>11</v>
      </c>
      <c r="F1531" s="1" t="s">
        <v>19</v>
      </c>
      <c r="G1531" s="4">
        <f t="shared" si="2"/>
        <v>10</v>
      </c>
      <c r="H1531" s="1">
        <v>13.0</v>
      </c>
      <c r="I1531" s="1">
        <v>23.0</v>
      </c>
      <c r="J1531" s="1" t="s">
        <v>1639</v>
      </c>
    </row>
    <row r="1532" ht="15.75" customHeight="1">
      <c r="A1532" s="1">
        <v>1575.0</v>
      </c>
      <c r="B1532" s="1" t="str">
        <f t="shared" si="1"/>
        <v>&lt;p&gt;traitement de</v>
      </c>
      <c r="C1532" s="1" t="s">
        <v>1617</v>
      </c>
      <c r="E1532" s="1" t="s">
        <v>23</v>
      </c>
      <c r="F1532" s="1" t="s">
        <v>19</v>
      </c>
      <c r="G1532" s="4">
        <f t="shared" si="2"/>
        <v>4</v>
      </c>
      <c r="H1532" s="1">
        <v>3.0</v>
      </c>
      <c r="I1532" s="1">
        <v>2.0</v>
      </c>
      <c r="J1532" s="1" t="s">
        <v>1639</v>
      </c>
    </row>
    <row r="1533" ht="15.75" customHeight="1">
      <c r="A1533" s="1">
        <v>1576.0</v>
      </c>
      <c r="B1533" s="1" t="str">
        <f t="shared" si="1"/>
        <v>Actualisation phase</v>
      </c>
      <c r="C1533" s="1" t="s">
        <v>1609</v>
      </c>
      <c r="E1533" s="1" t="s">
        <v>11</v>
      </c>
      <c r="F1533" s="1" t="s">
        <v>19</v>
      </c>
      <c r="G1533" s="4">
        <f t="shared" si="2"/>
        <v>10</v>
      </c>
      <c r="H1533" s="1">
        <v>8.0</v>
      </c>
      <c r="I1533" s="1">
        <v>2.0</v>
      </c>
      <c r="J1533" s="1" t="s">
        <v>1643</v>
      </c>
    </row>
    <row r="1534" ht="15.75" customHeight="1">
      <c r="A1534" s="1">
        <v>1577.0</v>
      </c>
      <c r="B1534" s="1" t="str">
        <f t="shared" si="1"/>
        <v>Continuer la</v>
      </c>
      <c r="C1534" s="1" t="s">
        <v>1565</v>
      </c>
      <c r="E1534" s="1" t="s">
        <v>11</v>
      </c>
      <c r="F1534" s="1" t="s">
        <v>16</v>
      </c>
      <c r="G1534" s="4">
        <f t="shared" si="2"/>
        <v>4.5</v>
      </c>
      <c r="H1534" s="1">
        <v>12.0</v>
      </c>
      <c r="I1534" s="1">
        <v>2.0</v>
      </c>
      <c r="J1534" s="1" t="s">
        <v>1643</v>
      </c>
    </row>
    <row r="1535" ht="15.75" customHeight="1">
      <c r="A1535" s="1">
        <v>1578.0</v>
      </c>
      <c r="B1535" s="1" t="str">
        <f t="shared" si="1"/>
        <v>&lt;p&gt;Continuer la</v>
      </c>
      <c r="C1535" s="1" t="s">
        <v>1551</v>
      </c>
      <c r="E1535" s="1" t="s">
        <v>23</v>
      </c>
      <c r="F1535" s="1" t="s">
        <v>19</v>
      </c>
      <c r="G1535" s="4">
        <f t="shared" si="2"/>
        <v>4</v>
      </c>
      <c r="H1535" s="1">
        <v>12.0</v>
      </c>
      <c r="I1535" s="1">
        <v>2.0</v>
      </c>
      <c r="J1535" s="1" t="s">
        <v>1643</v>
      </c>
    </row>
    <row r="1536" ht="15.75" customHeight="1">
      <c r="A1536" s="1">
        <v>1579.0</v>
      </c>
      <c r="B1536" s="1" t="str">
        <f t="shared" si="1"/>
        <v>&lt;p&gt;&lt;span style="background-color:rgb(255,</v>
      </c>
      <c r="C1536" s="1" t="s">
        <v>1644</v>
      </c>
      <c r="E1536" s="1" t="s">
        <v>23</v>
      </c>
      <c r="F1536" s="1" t="s">
        <v>19</v>
      </c>
      <c r="G1536" s="4">
        <f t="shared" si="2"/>
        <v>4</v>
      </c>
      <c r="H1536" s="1">
        <v>3.0</v>
      </c>
      <c r="I1536" s="1">
        <v>2.0</v>
      </c>
      <c r="J1536" s="1" t="s">
        <v>1643</v>
      </c>
    </row>
    <row r="1537" ht="15.75" customHeight="1">
      <c r="A1537" s="1">
        <v>1580.0</v>
      </c>
      <c r="B1537" s="1" t="str">
        <f t="shared" si="1"/>
        <v>&lt;p&gt;- Recouvrement</v>
      </c>
      <c r="C1537" s="1" t="s">
        <v>1645</v>
      </c>
      <c r="E1537" s="1" t="s">
        <v>11</v>
      </c>
      <c r="F1537" s="1" t="s">
        <v>19</v>
      </c>
      <c r="G1537" s="4">
        <f t="shared" si="2"/>
        <v>10</v>
      </c>
      <c r="H1537" s="1">
        <v>9.0</v>
      </c>
      <c r="I1537" s="1">
        <v>20.0</v>
      </c>
      <c r="J1537" s="1" t="s">
        <v>1646</v>
      </c>
    </row>
    <row r="1538" ht="15.75" customHeight="1">
      <c r="A1538" s="1">
        <v>1581.0</v>
      </c>
      <c r="B1538" s="1" t="str">
        <f t="shared" si="1"/>
        <v>&lt;p&gt;Continuer la</v>
      </c>
      <c r="C1538" s="1" t="s">
        <v>1551</v>
      </c>
      <c r="E1538" s="1" t="s">
        <v>11</v>
      </c>
      <c r="F1538" s="1" t="s">
        <v>16</v>
      </c>
      <c r="G1538" s="4">
        <f t="shared" si="2"/>
        <v>4.5</v>
      </c>
      <c r="H1538" s="1">
        <v>12.0</v>
      </c>
      <c r="I1538" s="1">
        <v>2.0</v>
      </c>
      <c r="J1538" s="1" t="s">
        <v>1646</v>
      </c>
    </row>
    <row r="1539" ht="15.75" customHeight="1">
      <c r="A1539" s="1">
        <v>1582.0</v>
      </c>
      <c r="B1539" s="1" t="str">
        <f t="shared" si="1"/>
        <v>&lt;p&gt;Continuer la</v>
      </c>
      <c r="C1539" s="1" t="s">
        <v>1551</v>
      </c>
      <c r="E1539" s="1" t="s">
        <v>23</v>
      </c>
      <c r="F1539" s="1" t="s">
        <v>19</v>
      </c>
      <c r="G1539" s="4">
        <f t="shared" si="2"/>
        <v>4</v>
      </c>
      <c r="H1539" s="1">
        <v>12.0</v>
      </c>
      <c r="I1539" s="1">
        <v>2.0</v>
      </c>
      <c r="J1539" s="1" t="s">
        <v>1646</v>
      </c>
    </row>
    <row r="1540" ht="15.75" customHeight="1">
      <c r="A1540" s="1">
        <v>1583.0</v>
      </c>
      <c r="B1540" s="1" t="str">
        <f t="shared" si="1"/>
        <v>Mise en</v>
      </c>
      <c r="C1540" s="1" t="s">
        <v>1647</v>
      </c>
      <c r="E1540" s="1" t="s">
        <v>11</v>
      </c>
      <c r="F1540" s="1" t="s">
        <v>47</v>
      </c>
      <c r="G1540" s="4">
        <f t="shared" si="2"/>
        <v>7</v>
      </c>
      <c r="H1540" s="1">
        <v>4.0</v>
      </c>
      <c r="I1540" s="1">
        <v>23.0</v>
      </c>
      <c r="J1540" s="1" t="s">
        <v>1646</v>
      </c>
    </row>
    <row r="1541" ht="15.75" customHeight="1">
      <c r="A1541" s="1">
        <v>1584.0</v>
      </c>
      <c r="B1541" s="1" t="str">
        <f t="shared" si="1"/>
        <v>&lt;p&gt;Mise en</v>
      </c>
      <c r="C1541" s="1" t="s">
        <v>1648</v>
      </c>
      <c r="E1541" s="1" t="s">
        <v>37</v>
      </c>
      <c r="F1541" s="1" t="s">
        <v>19</v>
      </c>
      <c r="G1541" s="4">
        <f t="shared" si="2"/>
        <v>2.5</v>
      </c>
      <c r="H1541" s="1">
        <v>4.0</v>
      </c>
      <c r="I1541" s="1">
        <v>23.0</v>
      </c>
      <c r="J1541" s="1" t="s">
        <v>1646</v>
      </c>
    </row>
    <row r="1542" ht="15.75" customHeight="1">
      <c r="A1542" s="1">
        <v>1585.0</v>
      </c>
      <c r="B1542" s="1" t="str">
        <f t="shared" si="1"/>
        <v>Actualisation phase</v>
      </c>
      <c r="C1542" s="1" t="s">
        <v>1609</v>
      </c>
      <c r="E1542" s="1" t="s">
        <v>11</v>
      </c>
      <c r="F1542" s="1" t="s">
        <v>19</v>
      </c>
      <c r="G1542" s="4">
        <f t="shared" si="2"/>
        <v>10</v>
      </c>
      <c r="H1542" s="1">
        <v>8.0</v>
      </c>
      <c r="I1542" s="1">
        <v>2.0</v>
      </c>
      <c r="J1542" s="1" t="s">
        <v>1646</v>
      </c>
    </row>
    <row r="1543" ht="15.75" customHeight="1">
      <c r="A1543" s="1">
        <v>1586.0</v>
      </c>
      <c r="B1543" s="1" t="str">
        <f t="shared" si="1"/>
        <v>- Impression</v>
      </c>
      <c r="C1543" s="1" t="s">
        <v>1649</v>
      </c>
      <c r="E1543" s="1" t="s">
        <v>11</v>
      </c>
      <c r="F1543" s="1" t="s">
        <v>19</v>
      </c>
      <c r="G1543" s="4">
        <f t="shared" si="2"/>
        <v>10</v>
      </c>
      <c r="H1543" s="1">
        <v>13.0</v>
      </c>
      <c r="I1543" s="1">
        <v>23.0</v>
      </c>
      <c r="J1543" s="1" t="s">
        <v>1646</v>
      </c>
    </row>
    <row r="1544" ht="15.75" customHeight="1">
      <c r="A1544" s="1">
        <v>1587.0</v>
      </c>
      <c r="B1544" s="1" t="str">
        <f t="shared" si="1"/>
        <v>gerer fb
enquetes,</v>
      </c>
      <c r="C1544" s="1" t="s">
        <v>1650</v>
      </c>
      <c r="E1544" s="1" t="s">
        <v>11</v>
      </c>
      <c r="F1544" s="1" t="s">
        <v>438</v>
      </c>
      <c r="G1544" s="4">
        <f t="shared" si="2"/>
        <v>4</v>
      </c>
      <c r="H1544" s="1">
        <v>11.0</v>
      </c>
      <c r="I1544" s="1">
        <v>16.0</v>
      </c>
      <c r="J1544" s="1" t="s">
        <v>1646</v>
      </c>
    </row>
    <row r="1545" ht="15.75" customHeight="1">
      <c r="A1545" s="1">
        <v>1588.0</v>
      </c>
      <c r="B1545" s="1" t="str">
        <f t="shared" si="1"/>
        <v>&lt;p&gt;gerer fb,appel</v>
      </c>
      <c r="C1545" s="1" t="s">
        <v>1651</v>
      </c>
      <c r="E1545" s="1" t="s">
        <v>23</v>
      </c>
      <c r="F1545" s="1" t="s">
        <v>19</v>
      </c>
      <c r="G1545" s="4">
        <f t="shared" si="2"/>
        <v>4</v>
      </c>
      <c r="H1545" s="1">
        <v>11.0</v>
      </c>
      <c r="I1545" s="1">
        <v>16.0</v>
      </c>
      <c r="J1545" s="1" t="s">
        <v>1646</v>
      </c>
    </row>
    <row r="1546" ht="15.75" customHeight="1">
      <c r="A1546" s="1">
        <v>1589.0</v>
      </c>
      <c r="B1546" s="1" t="str">
        <f t="shared" si="1"/>
        <v>&lt;p&gt;&lt;span style="font-family:sans-serif,arial,verdana,trebuchet</v>
      </c>
      <c r="C1546" s="1" t="s">
        <v>1652</v>
      </c>
      <c r="E1546" s="1" t="s">
        <v>23</v>
      </c>
      <c r="F1546" s="1" t="s">
        <v>19</v>
      </c>
      <c r="G1546" s="4">
        <f t="shared" si="2"/>
        <v>4</v>
      </c>
      <c r="H1546" s="1">
        <v>3.0</v>
      </c>
      <c r="I1546" s="1">
        <v>2.0</v>
      </c>
      <c r="J1546" s="1" t="s">
        <v>1646</v>
      </c>
    </row>
    <row r="1547" ht="15.75" customHeight="1">
      <c r="A1547" s="1">
        <v>1590.0</v>
      </c>
      <c r="B1547" s="1" t="str">
        <f t="shared" si="1"/>
        <v>Continuer la</v>
      </c>
      <c r="C1547" s="1" t="s">
        <v>1565</v>
      </c>
      <c r="E1547" s="1" t="s">
        <v>11</v>
      </c>
      <c r="F1547" s="1" t="s">
        <v>16</v>
      </c>
      <c r="G1547" s="4">
        <f t="shared" si="2"/>
        <v>4.5</v>
      </c>
      <c r="H1547" s="1">
        <v>12.0</v>
      </c>
      <c r="I1547" s="1">
        <v>2.0</v>
      </c>
      <c r="J1547" s="1" t="s">
        <v>1653</v>
      </c>
    </row>
    <row r="1548" ht="15.75" customHeight="1">
      <c r="A1548" s="1">
        <v>1591.0</v>
      </c>
      <c r="B1548" s="1" t="str">
        <f t="shared" si="1"/>
        <v>&lt;p&gt;Participer&amp;nbsp;&amp;agrave; l&amp;#39;&amp;eacute;laboration</v>
      </c>
      <c r="C1548" s="1" t="s">
        <v>1654</v>
      </c>
      <c r="E1548" s="1" t="s">
        <v>23</v>
      </c>
      <c r="F1548" s="1" t="s">
        <v>19</v>
      </c>
      <c r="G1548" s="4">
        <f t="shared" si="2"/>
        <v>4</v>
      </c>
      <c r="H1548" s="1">
        <v>12.0</v>
      </c>
      <c r="I1548" s="1">
        <v>2.0</v>
      </c>
      <c r="J1548" s="1" t="s">
        <v>1653</v>
      </c>
    </row>
    <row r="1549" ht="15.75" customHeight="1">
      <c r="A1549" s="1">
        <v>1592.0</v>
      </c>
      <c r="B1549" s="1" t="str">
        <f t="shared" si="1"/>
        <v>Actualisation de</v>
      </c>
      <c r="C1549" s="1" t="s">
        <v>1655</v>
      </c>
      <c r="E1549" s="1" t="s">
        <v>11</v>
      </c>
      <c r="F1549" s="1" t="s">
        <v>19</v>
      </c>
      <c r="G1549" s="4">
        <f t="shared" si="2"/>
        <v>10</v>
      </c>
      <c r="H1549" s="1">
        <v>8.0</v>
      </c>
      <c r="I1549" s="1">
        <v>28.0</v>
      </c>
      <c r="J1549" s="1" t="s">
        <v>1653</v>
      </c>
    </row>
    <row r="1550" ht="15.75" customHeight="1">
      <c r="A1550" s="1">
        <v>1593.0</v>
      </c>
      <c r="B1550" s="1" t="str">
        <f t="shared" si="1"/>
        <v>gerre fax</v>
      </c>
      <c r="C1550" s="1" t="s">
        <v>1656</v>
      </c>
      <c r="E1550" s="1" t="s">
        <v>11</v>
      </c>
      <c r="F1550" s="1" t="s">
        <v>438</v>
      </c>
      <c r="G1550" s="4">
        <f t="shared" si="2"/>
        <v>4</v>
      </c>
      <c r="H1550" s="1">
        <v>11.0</v>
      </c>
      <c r="I1550" s="1">
        <v>16.0</v>
      </c>
      <c r="J1550" s="1" t="s">
        <v>1653</v>
      </c>
    </row>
    <row r="1551" ht="15.75" customHeight="1">
      <c r="A1551" s="1">
        <v>1594.0</v>
      </c>
      <c r="B1551" s="1" t="str">
        <f t="shared" si="1"/>
        <v>&lt;p&gt;gerer fb</v>
      </c>
      <c r="C1551" s="1" t="s">
        <v>1657</v>
      </c>
      <c r="E1551" s="1" t="s">
        <v>23</v>
      </c>
      <c r="F1551" s="1" t="s">
        <v>19</v>
      </c>
      <c r="G1551" s="4">
        <f t="shared" si="2"/>
        <v>4</v>
      </c>
      <c r="H1551" s="1">
        <v>11.0</v>
      </c>
      <c r="I1551" s="1">
        <v>16.0</v>
      </c>
      <c r="J1551" s="1" t="s">
        <v>1653</v>
      </c>
    </row>
    <row r="1552" ht="15.75" customHeight="1">
      <c r="A1552" s="1">
        <v>1595.0</v>
      </c>
      <c r="B1552" s="1" t="str">
        <f t="shared" si="1"/>
        <v>Saisie dans</v>
      </c>
      <c r="C1552" s="1" t="s">
        <v>1658</v>
      </c>
      <c r="E1552" s="1" t="s">
        <v>11</v>
      </c>
      <c r="F1552" s="1" t="s">
        <v>16</v>
      </c>
      <c r="G1552" s="4">
        <f t="shared" si="2"/>
        <v>4.5</v>
      </c>
      <c r="H1552" s="1">
        <v>4.0</v>
      </c>
      <c r="I1552" s="1">
        <v>23.0</v>
      </c>
      <c r="J1552" s="1" t="s">
        <v>1653</v>
      </c>
    </row>
    <row r="1553" ht="15.75" customHeight="1">
      <c r="A1553" s="1">
        <v>1596.0</v>
      </c>
      <c r="B1553" s="1" t="str">
        <f t="shared" si="1"/>
        <v>Utilisation du</v>
      </c>
      <c r="C1553" s="1" t="s">
        <v>1659</v>
      </c>
      <c r="E1553" s="1" t="s">
        <v>131</v>
      </c>
      <c r="F1553" s="1" t="s">
        <v>16</v>
      </c>
      <c r="G1553" s="4">
        <f t="shared" si="2"/>
        <v>2.5</v>
      </c>
      <c r="H1553" s="1">
        <v>3.0</v>
      </c>
      <c r="I1553" s="1">
        <v>2.0</v>
      </c>
      <c r="J1553" s="1" t="s">
        <v>1653</v>
      </c>
    </row>
    <row r="1554" ht="15.75" customHeight="1">
      <c r="A1554" s="1">
        <v>1597.0</v>
      </c>
      <c r="B1554" s="1" t="str">
        <f t="shared" si="1"/>
        <v>&lt;p&gt;Saisie dans</v>
      </c>
      <c r="C1554" s="1" t="s">
        <v>1660</v>
      </c>
      <c r="E1554" s="1" t="s">
        <v>23</v>
      </c>
      <c r="F1554" s="1" t="s">
        <v>19</v>
      </c>
      <c r="G1554" s="4">
        <f t="shared" si="2"/>
        <v>4</v>
      </c>
      <c r="H1554" s="1">
        <v>4.0</v>
      </c>
      <c r="I1554" s="1">
        <v>23.0</v>
      </c>
      <c r="J1554" s="1" t="s">
        <v>1653</v>
      </c>
    </row>
    <row r="1555" ht="15.75" customHeight="1">
      <c r="A1555" s="1">
        <v>1598.0</v>
      </c>
      <c r="B1555" s="1" t="str">
        <f t="shared" si="1"/>
        <v>&lt;p&gt;&lt;span style="background-color:rgb(255,</v>
      </c>
      <c r="C1555" s="1" t="s">
        <v>1661</v>
      </c>
      <c r="E1555" s="1" t="s">
        <v>11</v>
      </c>
      <c r="F1555" s="1" t="s">
        <v>19</v>
      </c>
      <c r="G1555" s="4">
        <f t="shared" si="2"/>
        <v>10</v>
      </c>
      <c r="H1555" s="1">
        <v>13.0</v>
      </c>
      <c r="I1555" s="1">
        <v>23.0</v>
      </c>
      <c r="J1555" s="1" t="s">
        <v>1653</v>
      </c>
    </row>
    <row r="1556" ht="15.75" customHeight="1">
      <c r="A1556" s="1">
        <v>1599.0</v>
      </c>
      <c r="B1556" s="1" t="str">
        <f t="shared" si="1"/>
        <v>&lt;p&gt;Utilisation du</v>
      </c>
      <c r="C1556" s="1" t="s">
        <v>1662</v>
      </c>
      <c r="E1556" s="1" t="s">
        <v>23</v>
      </c>
      <c r="F1556" s="1" t="s">
        <v>19</v>
      </c>
      <c r="G1556" s="4">
        <f t="shared" si="2"/>
        <v>4</v>
      </c>
      <c r="H1556" s="1">
        <v>3.0</v>
      </c>
      <c r="I1556" s="1">
        <v>2.0</v>
      </c>
      <c r="J1556" s="1" t="s">
        <v>1653</v>
      </c>
    </row>
    <row r="1557" ht="15.75" customHeight="1">
      <c r="A1557" s="1">
        <v>1600.0</v>
      </c>
      <c r="B1557" s="1" t="str">
        <f t="shared" si="1"/>
        <v>#VALUE!</v>
      </c>
      <c r="C1557" s="1" t="s">
        <v>1663</v>
      </c>
      <c r="E1557" s="1" t="s">
        <v>11</v>
      </c>
      <c r="F1557" s="1" t="s">
        <v>438</v>
      </c>
      <c r="G1557" s="4">
        <f t="shared" si="2"/>
        <v>4</v>
      </c>
      <c r="H1557" s="1">
        <v>11.0</v>
      </c>
      <c r="I1557" s="1">
        <v>1.0</v>
      </c>
      <c r="J1557" s="1" t="s">
        <v>1664</v>
      </c>
    </row>
    <row r="1558" ht="15.75" customHeight="1">
      <c r="A1558" s="1">
        <v>1601.0</v>
      </c>
      <c r="B1558" s="1" t="str">
        <f t="shared" si="1"/>
        <v>&lt;p&gt;gerer fb</v>
      </c>
      <c r="C1558" s="1" t="s">
        <v>1665</v>
      </c>
      <c r="E1558" s="1" t="s">
        <v>23</v>
      </c>
      <c r="F1558" s="1" t="s">
        <v>19</v>
      </c>
      <c r="G1558" s="4">
        <f t="shared" si="2"/>
        <v>4</v>
      </c>
      <c r="H1558" s="1">
        <v>11.0</v>
      </c>
      <c r="I1558" s="1">
        <v>1.0</v>
      </c>
      <c r="J1558" s="1" t="s">
        <v>1664</v>
      </c>
    </row>
    <row r="1559" ht="15.75" customHeight="1">
      <c r="A1559" s="1">
        <v>1602.0</v>
      </c>
      <c r="B1559" s="1" t="str">
        <f t="shared" si="1"/>
        <v>Actualisation phase</v>
      </c>
      <c r="C1559" s="1" t="s">
        <v>1609</v>
      </c>
      <c r="E1559" s="1" t="s">
        <v>11</v>
      </c>
      <c r="F1559" s="1" t="s">
        <v>16</v>
      </c>
      <c r="G1559" s="4">
        <f t="shared" si="2"/>
        <v>4.5</v>
      </c>
      <c r="H1559" s="1">
        <v>8.0</v>
      </c>
      <c r="I1559" s="1">
        <v>2.0</v>
      </c>
      <c r="J1559" s="1" t="s">
        <v>1664</v>
      </c>
    </row>
    <row r="1560" ht="15.75" customHeight="1">
      <c r="A1560" s="1">
        <v>1603.0</v>
      </c>
      <c r="B1560" s="1" t="str">
        <f t="shared" si="1"/>
        <v>&lt;p&gt;Pr&amp;eacute;paration d&amp;#39;une</v>
      </c>
      <c r="C1560" s="1" t="s">
        <v>1666</v>
      </c>
      <c r="E1560" s="1" t="s">
        <v>23</v>
      </c>
      <c r="F1560" s="1" t="s">
        <v>19</v>
      </c>
      <c r="G1560" s="4">
        <f t="shared" si="2"/>
        <v>4</v>
      </c>
      <c r="H1560" s="1">
        <v>8.0</v>
      </c>
      <c r="I1560" s="1">
        <v>23.0</v>
      </c>
      <c r="J1560" s="1" t="s">
        <v>1664</v>
      </c>
    </row>
    <row r="1561" ht="15.75" customHeight="1">
      <c r="A1561" s="1">
        <v>1604.0</v>
      </c>
      <c r="B1561" s="1" t="str">
        <f t="shared" si="1"/>
        <v>Participer à</v>
      </c>
      <c r="C1561" s="1" t="s">
        <v>1667</v>
      </c>
      <c r="E1561" s="1" t="s">
        <v>11</v>
      </c>
      <c r="F1561" s="1" t="s">
        <v>16</v>
      </c>
      <c r="G1561" s="4">
        <f t="shared" si="2"/>
        <v>4.5</v>
      </c>
      <c r="H1561" s="1">
        <v>12.0</v>
      </c>
      <c r="I1561" s="1">
        <v>2.0</v>
      </c>
      <c r="J1561" s="1" t="s">
        <v>1664</v>
      </c>
    </row>
    <row r="1562" ht="15.75" customHeight="1">
      <c r="A1562" s="1">
        <v>1605.0</v>
      </c>
      <c r="B1562" s="1" t="str">
        <f t="shared" si="1"/>
        <v>&lt;p&gt;Participer &amp;agrave;</v>
      </c>
      <c r="C1562" s="1" t="s">
        <v>1668</v>
      </c>
      <c r="E1562" s="1" t="s">
        <v>23</v>
      </c>
      <c r="F1562" s="1" t="s">
        <v>19</v>
      </c>
      <c r="G1562" s="4">
        <f t="shared" si="2"/>
        <v>4</v>
      </c>
      <c r="H1562" s="1">
        <v>12.0</v>
      </c>
      <c r="I1562" s="1">
        <v>2.0</v>
      </c>
      <c r="J1562" s="1" t="s">
        <v>1664</v>
      </c>
    </row>
    <row r="1563" ht="15.75" customHeight="1">
      <c r="A1563" s="1">
        <v>1606.0</v>
      </c>
      <c r="B1563" s="1" t="str">
        <f t="shared" si="1"/>
        <v>&lt;p&gt;&lt;span style="font-family:sans-serif,arial,verdana,trebuchet</v>
      </c>
      <c r="C1563" s="1" t="s">
        <v>1669</v>
      </c>
      <c r="E1563" s="1" t="s">
        <v>23</v>
      </c>
      <c r="F1563" s="1" t="s">
        <v>19</v>
      </c>
      <c r="G1563" s="4">
        <f t="shared" si="2"/>
        <v>4</v>
      </c>
      <c r="H1563" s="1">
        <v>3.0</v>
      </c>
      <c r="I1563" s="1">
        <v>2.0</v>
      </c>
      <c r="J1563" s="1" t="s">
        <v>1664</v>
      </c>
    </row>
    <row r="1564" ht="15.75" customHeight="1">
      <c r="A1564" s="1">
        <v>1607.0</v>
      </c>
      <c r="B1564" s="1" t="str">
        <f t="shared" si="1"/>
        <v>-ouverture des</v>
      </c>
      <c r="C1564" s="1" t="s">
        <v>1670</v>
      </c>
      <c r="E1564" s="1" t="s">
        <v>11</v>
      </c>
      <c r="F1564" s="1" t="s">
        <v>19</v>
      </c>
      <c r="G1564" s="4">
        <f t="shared" si="2"/>
        <v>10</v>
      </c>
      <c r="H1564" s="1">
        <v>9.0</v>
      </c>
      <c r="I1564" s="1">
        <v>19.0</v>
      </c>
      <c r="J1564" s="1" t="s">
        <v>1664</v>
      </c>
    </row>
    <row r="1565" ht="15.75" customHeight="1">
      <c r="A1565" s="1">
        <v>1608.0</v>
      </c>
      <c r="B1565" s="1" t="str">
        <f t="shared" si="1"/>
        <v>- Divers</v>
      </c>
      <c r="C1565" s="1" t="s">
        <v>1671</v>
      </c>
      <c r="E1565" s="1" t="s">
        <v>11</v>
      </c>
      <c r="F1565" s="1" t="s">
        <v>19</v>
      </c>
      <c r="G1565" s="4">
        <f t="shared" si="2"/>
        <v>10</v>
      </c>
      <c r="H1565" s="1">
        <v>9.0</v>
      </c>
      <c r="I1565" s="1">
        <v>19.0</v>
      </c>
      <c r="J1565" s="1" t="s">
        <v>1672</v>
      </c>
    </row>
    <row r="1566" ht="15.75" customHeight="1">
      <c r="A1566" s="1">
        <v>1609.0</v>
      </c>
      <c r="B1566" s="1" t="str">
        <f t="shared" si="1"/>
        <v>Préparation d'une</v>
      </c>
      <c r="C1566" s="1" t="s">
        <v>1673</v>
      </c>
      <c r="E1566" s="1" t="s">
        <v>11</v>
      </c>
      <c r="F1566" s="1" t="s">
        <v>16</v>
      </c>
      <c r="G1566" s="4">
        <f t="shared" si="2"/>
        <v>4.5</v>
      </c>
      <c r="H1566" s="1">
        <v>8.0</v>
      </c>
      <c r="I1566" s="1">
        <v>23.0</v>
      </c>
      <c r="J1566" s="1" t="s">
        <v>1672</v>
      </c>
    </row>
    <row r="1567" ht="15.75" customHeight="1">
      <c r="A1567" s="1">
        <v>1610.0</v>
      </c>
      <c r="B1567" s="1" t="str">
        <f t="shared" si="1"/>
        <v>&lt;p&gt;Actualisation de</v>
      </c>
      <c r="C1567" s="1" t="s">
        <v>1674</v>
      </c>
      <c r="E1567" s="1" t="s">
        <v>23</v>
      </c>
      <c r="F1567" s="1" t="s">
        <v>19</v>
      </c>
      <c r="G1567" s="4">
        <f t="shared" si="2"/>
        <v>4</v>
      </c>
      <c r="H1567" s="1">
        <v>8.0</v>
      </c>
      <c r="I1567" s="1">
        <v>13.0</v>
      </c>
      <c r="J1567" s="1" t="s">
        <v>1672</v>
      </c>
    </row>
    <row r="1568" ht="15.75" customHeight="1">
      <c r="A1568" s="1">
        <v>1611.0</v>
      </c>
      <c r="B1568" s="1" t="str">
        <f t="shared" si="1"/>
        <v>saisie dans</v>
      </c>
      <c r="C1568" s="1" t="s">
        <v>1675</v>
      </c>
      <c r="E1568" s="1" t="s">
        <v>11</v>
      </c>
      <c r="F1568" s="1" t="s">
        <v>16</v>
      </c>
      <c r="G1568" s="4">
        <f t="shared" si="2"/>
        <v>4.5</v>
      </c>
      <c r="H1568" s="1">
        <v>4.0</v>
      </c>
      <c r="I1568" s="1">
        <v>23.0</v>
      </c>
      <c r="J1568" s="1" t="s">
        <v>1672</v>
      </c>
    </row>
    <row r="1569" ht="15.75" customHeight="1">
      <c r="A1569" s="1">
        <v>1612.0</v>
      </c>
      <c r="B1569" s="1" t="str">
        <f t="shared" si="1"/>
        <v>&lt;p&gt;saisie dans</v>
      </c>
      <c r="C1569" s="1" t="s">
        <v>1676</v>
      </c>
      <c r="E1569" s="1" t="s">
        <v>23</v>
      </c>
      <c r="F1569" s="1" t="s">
        <v>19</v>
      </c>
      <c r="G1569" s="4">
        <f t="shared" si="2"/>
        <v>4</v>
      </c>
      <c r="H1569" s="1">
        <v>4.0</v>
      </c>
      <c r="I1569" s="1">
        <v>23.0</v>
      </c>
      <c r="J1569" s="1" t="s">
        <v>1672</v>
      </c>
    </row>
    <row r="1570" ht="15.75" customHeight="1">
      <c r="A1570" s="1">
        <v>1613.0</v>
      </c>
      <c r="B1570" s="1" t="str">
        <f t="shared" si="1"/>
        <v>- Préparation</v>
      </c>
      <c r="C1570" s="1" t="s">
        <v>1677</v>
      </c>
      <c r="E1570" s="1" t="s">
        <v>11</v>
      </c>
      <c r="F1570" s="1" t="s">
        <v>19</v>
      </c>
      <c r="G1570" s="4">
        <f t="shared" si="2"/>
        <v>10</v>
      </c>
      <c r="H1570" s="1">
        <v>13.0</v>
      </c>
      <c r="I1570" s="1">
        <v>2.0</v>
      </c>
      <c r="J1570" s="1" t="s">
        <v>1672</v>
      </c>
    </row>
    <row r="1571" ht="15.75" customHeight="1">
      <c r="A1571" s="1">
        <v>1614.0</v>
      </c>
      <c r="B1571" s="1" t="str">
        <f t="shared" si="1"/>
        <v>Participer à</v>
      </c>
      <c r="C1571" s="1" t="s">
        <v>1667</v>
      </c>
      <c r="E1571" s="1" t="s">
        <v>11</v>
      </c>
      <c r="F1571" s="1" t="s">
        <v>16</v>
      </c>
      <c r="G1571" s="4">
        <f t="shared" si="2"/>
        <v>4.5</v>
      </c>
      <c r="H1571" s="1">
        <v>12.0</v>
      </c>
      <c r="I1571" s="1">
        <v>2.0</v>
      </c>
      <c r="J1571" s="1" t="s">
        <v>1672</v>
      </c>
    </row>
    <row r="1572" ht="15.75" customHeight="1">
      <c r="A1572" s="1">
        <v>1615.0</v>
      </c>
      <c r="B1572" s="1" t="str">
        <f t="shared" si="1"/>
        <v>&lt;p&gt;Participer &amp;agrave;</v>
      </c>
      <c r="C1572" s="1" t="s">
        <v>1668</v>
      </c>
      <c r="E1572" s="1" t="s">
        <v>23</v>
      </c>
      <c r="F1572" s="1" t="s">
        <v>19</v>
      </c>
      <c r="G1572" s="4">
        <f t="shared" si="2"/>
        <v>4</v>
      </c>
      <c r="H1572" s="1">
        <v>12.0</v>
      </c>
      <c r="I1572" s="1">
        <v>2.0</v>
      </c>
      <c r="J1572" s="1" t="s">
        <v>1672</v>
      </c>
    </row>
    <row r="1573" ht="15.75" customHeight="1">
      <c r="A1573" s="1">
        <v>1616.0</v>
      </c>
      <c r="B1573" s="1" t="str">
        <f t="shared" si="1"/>
        <v>gerer fb</v>
      </c>
      <c r="C1573" s="1" t="s">
        <v>1678</v>
      </c>
      <c r="E1573" s="1" t="s">
        <v>11</v>
      </c>
      <c r="F1573" s="1" t="s">
        <v>19</v>
      </c>
      <c r="G1573" s="4">
        <f t="shared" si="2"/>
        <v>10</v>
      </c>
      <c r="H1573" s="1">
        <v>11.0</v>
      </c>
      <c r="I1573" s="1">
        <v>16.0</v>
      </c>
      <c r="J1573" s="1" t="s">
        <v>1672</v>
      </c>
    </row>
    <row r="1574" ht="15.75" customHeight="1">
      <c r="A1574" s="1">
        <v>1617.0</v>
      </c>
      <c r="B1574" s="1" t="str">
        <f t="shared" si="1"/>
        <v>&lt;p&gt;Mod&amp;eacute;lisation&amp;nbsp;,&amp;nbsp;&lt;span style="font-family:sans-serif,arial,verdana,trebuchet</v>
      </c>
      <c r="C1574" s="1" t="s">
        <v>1679</v>
      </c>
      <c r="E1574" s="1" t="s">
        <v>23</v>
      </c>
      <c r="F1574" s="1" t="s">
        <v>19</v>
      </c>
      <c r="G1574" s="4">
        <f t="shared" si="2"/>
        <v>4</v>
      </c>
      <c r="H1574" s="1">
        <v>3.0</v>
      </c>
      <c r="I1574" s="1">
        <v>2.0</v>
      </c>
      <c r="J1574" s="1" t="s">
        <v>1672</v>
      </c>
    </row>
    <row r="1575" ht="15.75" customHeight="1">
      <c r="A1575" s="1">
        <v>1618.0</v>
      </c>
      <c r="B1575" s="1" t="str">
        <f t="shared" si="1"/>
        <v>Actualisation de</v>
      </c>
      <c r="C1575" s="1" t="s">
        <v>1680</v>
      </c>
      <c r="E1575" s="1" t="s">
        <v>11</v>
      </c>
      <c r="F1575" s="1" t="s">
        <v>19</v>
      </c>
      <c r="G1575" s="4">
        <f t="shared" si="2"/>
        <v>10</v>
      </c>
      <c r="H1575" s="1">
        <v>8.0</v>
      </c>
      <c r="I1575" s="1">
        <v>2.0</v>
      </c>
      <c r="J1575" s="1" t="s">
        <v>1681</v>
      </c>
    </row>
    <row r="1576" ht="15.75" customHeight="1">
      <c r="A1576" s="1">
        <v>1619.0</v>
      </c>
      <c r="B1576" s="1" t="str">
        <f t="shared" si="1"/>
        <v>Participer à</v>
      </c>
      <c r="C1576" s="1" t="s">
        <v>1667</v>
      </c>
      <c r="E1576" s="1" t="s">
        <v>11</v>
      </c>
      <c r="F1576" s="1" t="s">
        <v>16</v>
      </c>
      <c r="G1576" s="4">
        <f t="shared" si="2"/>
        <v>4.5</v>
      </c>
      <c r="H1576" s="1">
        <v>12.0</v>
      </c>
      <c r="I1576" s="1">
        <v>2.0</v>
      </c>
      <c r="J1576" s="1" t="s">
        <v>1681</v>
      </c>
    </row>
    <row r="1577" ht="15.75" customHeight="1">
      <c r="A1577" s="1">
        <v>1620.0</v>
      </c>
      <c r="B1577" s="1" t="str">
        <f t="shared" si="1"/>
        <v>&lt;p&gt;Participer &amp;agrave;</v>
      </c>
      <c r="C1577" s="1" t="s">
        <v>1668</v>
      </c>
      <c r="E1577" s="1" t="s">
        <v>23</v>
      </c>
      <c r="F1577" s="1" t="s">
        <v>19</v>
      </c>
      <c r="G1577" s="4">
        <f t="shared" si="2"/>
        <v>4</v>
      </c>
      <c r="H1577" s="1">
        <v>12.0</v>
      </c>
      <c r="I1577" s="1">
        <v>2.0</v>
      </c>
      <c r="J1577" s="1" t="s">
        <v>1681</v>
      </c>
    </row>
    <row r="1578" ht="15.75" customHeight="1">
      <c r="A1578" s="1">
        <v>1621.0</v>
      </c>
      <c r="B1578" s="1" t="str">
        <f t="shared" si="1"/>
        <v>- J'ai</v>
      </c>
      <c r="C1578" s="1" t="s">
        <v>1682</v>
      </c>
      <c r="E1578" s="1" t="s">
        <v>11</v>
      </c>
      <c r="F1578" s="1" t="s">
        <v>12</v>
      </c>
      <c r="G1578" s="4">
        <f t="shared" si="2"/>
        <v>2.5</v>
      </c>
      <c r="H1578" s="1">
        <v>9.0</v>
      </c>
      <c r="I1578" s="1">
        <v>24.0</v>
      </c>
      <c r="J1578" s="1" t="s">
        <v>1681</v>
      </c>
    </row>
    <row r="1579" ht="15.75" customHeight="1">
      <c r="A1579" s="1">
        <v>1622.0</v>
      </c>
      <c r="B1579" s="1" t="str">
        <f t="shared" si="1"/>
        <v>&lt;p&gt;-Pr&amp;eacute;parations du</v>
      </c>
      <c r="C1579" s="1" t="s">
        <v>1683</v>
      </c>
      <c r="E1579" s="1" t="s">
        <v>12</v>
      </c>
      <c r="F1579" s="1" t="s">
        <v>19</v>
      </c>
      <c r="G1579" s="4">
        <f t="shared" si="2"/>
        <v>7.5</v>
      </c>
      <c r="H1579" s="1">
        <v>9.0</v>
      </c>
      <c r="I1579" s="1">
        <v>19.0</v>
      </c>
      <c r="J1579" s="1" t="s">
        <v>1681</v>
      </c>
    </row>
    <row r="1580" ht="15.75" customHeight="1">
      <c r="A1580" s="1">
        <v>1623.0</v>
      </c>
      <c r="B1580" s="1" t="str">
        <f t="shared" si="1"/>
        <v>&lt;p&gt;Mod&amp;eacute;lisation et&amp;nbsp;&lt;span</v>
      </c>
      <c r="C1580" s="1" t="s">
        <v>1684</v>
      </c>
      <c r="E1580" s="1" t="s">
        <v>23</v>
      </c>
      <c r="F1580" s="1" t="s">
        <v>19</v>
      </c>
      <c r="G1580" s="4">
        <f t="shared" si="2"/>
        <v>4</v>
      </c>
      <c r="H1580" s="1">
        <v>3.0</v>
      </c>
      <c r="I1580" s="1">
        <v>2.0</v>
      </c>
      <c r="J1580" s="1" t="s">
        <v>1681</v>
      </c>
    </row>
    <row r="1581" ht="15.75" customHeight="1">
      <c r="A1581" s="1">
        <v>1624.0</v>
      </c>
      <c r="B1581" s="1" t="str">
        <f t="shared" si="1"/>
        <v>&lt;p&gt;Mod&amp;eacute;lisation&amp;nbsp;,&amp;nbsp;&lt;span style="font-family:sans-serif,arial,verdana,trebuchet</v>
      </c>
      <c r="C1581" s="1" t="s">
        <v>1679</v>
      </c>
      <c r="E1581" s="1" t="s">
        <v>40</v>
      </c>
      <c r="F1581" s="1" t="s">
        <v>121</v>
      </c>
      <c r="G1581" s="4">
        <f t="shared" si="2"/>
        <v>5</v>
      </c>
      <c r="H1581" s="1">
        <v>3.0</v>
      </c>
      <c r="I1581" s="1">
        <v>2.0</v>
      </c>
      <c r="J1581" s="1" t="s">
        <v>1685</v>
      </c>
    </row>
    <row r="1582" ht="15.75" customHeight="1">
      <c r="A1582" s="1">
        <v>1625.0</v>
      </c>
      <c r="B1582" s="1" t="str">
        <f t="shared" si="1"/>
        <v>Rectification du</v>
      </c>
      <c r="C1582" s="1" t="s">
        <v>1686</v>
      </c>
      <c r="E1582" s="1" t="s">
        <v>11</v>
      </c>
      <c r="F1582" s="1" t="s">
        <v>16</v>
      </c>
      <c r="G1582" s="4">
        <f t="shared" si="2"/>
        <v>4.5</v>
      </c>
      <c r="H1582" s="1">
        <v>4.0</v>
      </c>
      <c r="I1582" s="1">
        <v>2.0</v>
      </c>
      <c r="J1582" s="1" t="s">
        <v>1685</v>
      </c>
    </row>
    <row r="1583" ht="15.75" customHeight="1">
      <c r="A1583" s="1">
        <v>1626.0</v>
      </c>
      <c r="B1583" s="1" t="str">
        <f t="shared" si="1"/>
        <v>&lt;p&gt;Rectification du</v>
      </c>
      <c r="C1583" s="1" t="s">
        <v>1687</v>
      </c>
      <c r="E1583" s="1" t="s">
        <v>23</v>
      </c>
      <c r="F1583" s="1" t="s">
        <v>19</v>
      </c>
      <c r="G1583" s="4">
        <f t="shared" si="2"/>
        <v>4</v>
      </c>
      <c r="H1583" s="1">
        <v>4.0</v>
      </c>
      <c r="I1583" s="1">
        <v>2.0</v>
      </c>
      <c r="J1583" s="1" t="s">
        <v>1685</v>
      </c>
    </row>
    <row r="1584" ht="15.75" customHeight="1">
      <c r="A1584" s="1">
        <v>1627.0</v>
      </c>
      <c r="B1584" s="1" t="str">
        <f t="shared" si="1"/>
        <v>- J'ai</v>
      </c>
      <c r="C1584" s="1" t="s">
        <v>1688</v>
      </c>
      <c r="E1584" s="1" t="s">
        <v>11</v>
      </c>
      <c r="F1584" s="1" t="s">
        <v>19</v>
      </c>
      <c r="G1584" s="4">
        <f t="shared" si="2"/>
        <v>10</v>
      </c>
      <c r="H1584" s="1">
        <v>9.0</v>
      </c>
      <c r="I1584" s="1">
        <v>19.0</v>
      </c>
      <c r="J1584" s="1" t="s">
        <v>1685</v>
      </c>
    </row>
    <row r="1585" ht="15.75" customHeight="1">
      <c r="A1585" s="1">
        <v>1628.0</v>
      </c>
      <c r="B1585" s="1" t="str">
        <f t="shared" si="1"/>
        <v>Actualisation de</v>
      </c>
      <c r="C1585" s="1" t="s">
        <v>1689</v>
      </c>
      <c r="E1585" s="1" t="s">
        <v>11</v>
      </c>
      <c r="F1585" s="1" t="s">
        <v>19</v>
      </c>
      <c r="G1585" s="4">
        <f t="shared" si="2"/>
        <v>10</v>
      </c>
      <c r="H1585" s="1">
        <v>8.0</v>
      </c>
      <c r="I1585" s="1">
        <v>2.0</v>
      </c>
      <c r="J1585" s="1" t="s">
        <v>1685</v>
      </c>
    </row>
    <row r="1586" ht="15.75" customHeight="1">
      <c r="A1586" s="1">
        <v>1629.0</v>
      </c>
      <c r="B1586" s="1" t="str">
        <f t="shared" si="1"/>
        <v>Participer à</v>
      </c>
      <c r="C1586" s="1" t="s">
        <v>1667</v>
      </c>
      <c r="E1586" s="1" t="s">
        <v>11</v>
      </c>
      <c r="F1586" s="1" t="s">
        <v>16</v>
      </c>
      <c r="G1586" s="4">
        <f t="shared" si="2"/>
        <v>4.5</v>
      </c>
      <c r="H1586" s="1">
        <v>12.0</v>
      </c>
      <c r="I1586" s="1">
        <v>2.0</v>
      </c>
      <c r="J1586" s="1" t="s">
        <v>1685</v>
      </c>
    </row>
    <row r="1587" ht="15.75" customHeight="1">
      <c r="A1587" s="1">
        <v>1630.0</v>
      </c>
      <c r="B1587" s="1" t="str">
        <f t="shared" si="1"/>
        <v>&lt;p&gt;- Pr&amp;eacute;paration</v>
      </c>
      <c r="C1587" s="1" t="s">
        <v>1690</v>
      </c>
      <c r="E1587" s="1" t="s">
        <v>11</v>
      </c>
      <c r="F1587" s="1" t="s">
        <v>19</v>
      </c>
      <c r="G1587" s="4">
        <f t="shared" si="2"/>
        <v>10</v>
      </c>
      <c r="H1587" s="1">
        <v>13.0</v>
      </c>
      <c r="I1587" s="1">
        <v>2.0</v>
      </c>
      <c r="J1587" s="1" t="s">
        <v>1685</v>
      </c>
    </row>
    <row r="1588" ht="15.75" customHeight="1">
      <c r="A1588" s="1">
        <v>1631.0</v>
      </c>
      <c r="B1588" s="1" t="str">
        <f t="shared" si="1"/>
        <v>&lt;p&gt;Participer &amp;agrave;</v>
      </c>
      <c r="C1588" s="1" t="s">
        <v>1668</v>
      </c>
      <c r="E1588" s="1" t="s">
        <v>23</v>
      </c>
      <c r="F1588" s="1" t="s">
        <v>19</v>
      </c>
      <c r="G1588" s="4">
        <f t="shared" si="2"/>
        <v>4</v>
      </c>
      <c r="H1588" s="1">
        <v>12.0</v>
      </c>
      <c r="I1588" s="1">
        <v>2.0</v>
      </c>
      <c r="J1588" s="1" t="s">
        <v>1685</v>
      </c>
    </row>
    <row r="1589" ht="15.75" customHeight="1">
      <c r="A1589" s="1">
        <v>1632.0</v>
      </c>
      <c r="B1589" s="1" t="str">
        <f t="shared" si="1"/>
        <v>&lt;p&gt;- Divers</v>
      </c>
      <c r="C1589" s="1" t="s">
        <v>1691</v>
      </c>
      <c r="E1589" s="1" t="s">
        <v>131</v>
      </c>
      <c r="F1589" s="1" t="s">
        <v>19</v>
      </c>
      <c r="G1589" s="4">
        <f t="shared" si="2"/>
        <v>8</v>
      </c>
      <c r="H1589" s="1">
        <v>9.0</v>
      </c>
      <c r="I1589" s="1">
        <v>19.0</v>
      </c>
      <c r="J1589" s="1" t="s">
        <v>1692</v>
      </c>
    </row>
    <row r="1590" ht="15.75" customHeight="1">
      <c r="A1590" s="1">
        <v>1633.0</v>
      </c>
      <c r="B1590" s="1" t="str">
        <f t="shared" si="1"/>
        <v>Actualisation plan</v>
      </c>
      <c r="C1590" s="1" t="s">
        <v>1693</v>
      </c>
      <c r="E1590" s="1" t="s">
        <v>11</v>
      </c>
      <c r="F1590" s="1" t="s">
        <v>19</v>
      </c>
      <c r="G1590" s="4">
        <f t="shared" si="2"/>
        <v>10</v>
      </c>
      <c r="H1590" s="1">
        <v>8.0</v>
      </c>
      <c r="I1590" s="1">
        <v>13.0</v>
      </c>
      <c r="J1590" s="1" t="s">
        <v>1692</v>
      </c>
    </row>
    <row r="1591" ht="15.75" customHeight="1">
      <c r="A1591" s="1">
        <v>1634.0</v>
      </c>
      <c r="B1591" s="1" t="str">
        <f t="shared" si="1"/>
        <v>&lt;p&gt;- V&amp;eacute;rification</v>
      </c>
      <c r="C1591" s="1" t="s">
        <v>1694</v>
      </c>
      <c r="E1591" s="1" t="s">
        <v>11</v>
      </c>
      <c r="F1591" s="1" t="s">
        <v>62</v>
      </c>
      <c r="G1591" s="4">
        <f t="shared" si="2"/>
        <v>1</v>
      </c>
      <c r="H1591" s="1">
        <v>9.0</v>
      </c>
      <c r="I1591" s="1">
        <v>24.0</v>
      </c>
      <c r="J1591" s="1" t="s">
        <v>1692</v>
      </c>
    </row>
    <row r="1592" ht="15.75" customHeight="1">
      <c r="A1592" s="1">
        <v>1635.0</v>
      </c>
      <c r="B1592" s="1" t="str">
        <f t="shared" si="1"/>
        <v>&lt;p&gt;- Négociation</v>
      </c>
      <c r="C1592" s="1" t="s">
        <v>1695</v>
      </c>
      <c r="E1592" s="1" t="s">
        <v>62</v>
      </c>
      <c r="F1592" s="1" t="s">
        <v>131</v>
      </c>
      <c r="G1592" s="4">
        <f t="shared" si="2"/>
        <v>1</v>
      </c>
      <c r="H1592" s="1">
        <v>9.0</v>
      </c>
      <c r="I1592" s="1">
        <v>20.0</v>
      </c>
      <c r="J1592" s="1" t="s">
        <v>1692</v>
      </c>
    </row>
    <row r="1593" ht="15.75" customHeight="1">
      <c r="A1593" s="1">
        <v>1636.0</v>
      </c>
      <c r="B1593" s="1" t="str">
        <f t="shared" si="1"/>
        <v>&lt;p&gt;Mod&amp;eacute;lisation&amp;nbsp;,&amp;nbsp;&lt;span style="font-family:sans-serif,arial,verdana,trebuchet</v>
      </c>
      <c r="C1593" s="1" t="s">
        <v>1679</v>
      </c>
      <c r="E1593" s="1" t="s">
        <v>131</v>
      </c>
      <c r="F1593" s="1" t="s">
        <v>19</v>
      </c>
      <c r="G1593" s="4">
        <f t="shared" si="2"/>
        <v>8</v>
      </c>
      <c r="H1593" s="1">
        <v>3.0</v>
      </c>
      <c r="I1593" s="1">
        <v>2.0</v>
      </c>
      <c r="J1593" s="1" t="s">
        <v>1692</v>
      </c>
    </row>
    <row r="1594" ht="15.75" customHeight="1">
      <c r="A1594" s="1">
        <v>1637.0</v>
      </c>
      <c r="B1594" s="1" t="str">
        <f t="shared" si="1"/>
        <v>&lt;p&gt;Divers &amp;eacute;criture</v>
      </c>
      <c r="C1594" s="1" t="s">
        <v>1696</v>
      </c>
      <c r="E1594" s="1" t="s">
        <v>11</v>
      </c>
      <c r="F1594" s="1" t="s">
        <v>19</v>
      </c>
      <c r="G1594" s="4">
        <f t="shared" si="2"/>
        <v>10</v>
      </c>
      <c r="H1594" s="1">
        <v>9.0</v>
      </c>
      <c r="I1594" s="1">
        <v>19.0</v>
      </c>
      <c r="J1594" s="1" t="s">
        <v>1697</v>
      </c>
    </row>
    <row r="1595" ht="15.75" customHeight="1">
      <c r="A1595" s="1">
        <v>1638.0</v>
      </c>
      <c r="B1595" s="1" t="str">
        <f t="shared" si="1"/>
        <v>Participer à</v>
      </c>
      <c r="C1595" s="1" t="s">
        <v>1667</v>
      </c>
      <c r="E1595" s="1" t="s">
        <v>11</v>
      </c>
      <c r="F1595" s="1" t="s">
        <v>16</v>
      </c>
      <c r="G1595" s="4">
        <f t="shared" si="2"/>
        <v>4.5</v>
      </c>
      <c r="H1595" s="1">
        <v>12.0</v>
      </c>
      <c r="I1595" s="1">
        <v>2.0</v>
      </c>
      <c r="J1595" s="1" t="s">
        <v>1697</v>
      </c>
    </row>
    <row r="1596" ht="15.75" customHeight="1">
      <c r="A1596" s="1">
        <v>1639.0</v>
      </c>
      <c r="B1596" s="1" t="str">
        <f t="shared" si="1"/>
        <v>&lt;p&gt;Participer &amp;agrave;</v>
      </c>
      <c r="C1596" s="1" t="s">
        <v>1668</v>
      </c>
      <c r="E1596" s="1" t="s">
        <v>23</v>
      </c>
      <c r="F1596" s="1" t="s">
        <v>19</v>
      </c>
      <c r="G1596" s="4">
        <f t="shared" si="2"/>
        <v>4</v>
      </c>
      <c r="H1596" s="1">
        <v>12.0</v>
      </c>
      <c r="I1596" s="1">
        <v>2.0</v>
      </c>
      <c r="J1596" s="1" t="s">
        <v>1697</v>
      </c>
    </row>
    <row r="1597" ht="15.75" customHeight="1">
      <c r="A1597" s="1">
        <v>1640.0</v>
      </c>
      <c r="B1597" s="1" t="str">
        <f t="shared" si="1"/>
        <v>Actualisation plan</v>
      </c>
      <c r="C1597" s="1" t="s">
        <v>1698</v>
      </c>
      <c r="E1597" s="1" t="s">
        <v>11</v>
      </c>
      <c r="F1597" s="1" t="s">
        <v>19</v>
      </c>
      <c r="G1597" s="4">
        <f t="shared" si="2"/>
        <v>10</v>
      </c>
      <c r="H1597" s="1">
        <v>8.0</v>
      </c>
      <c r="I1597" s="1">
        <v>13.0</v>
      </c>
      <c r="J1597" s="1" t="s">
        <v>1697</v>
      </c>
    </row>
    <row r="1598" ht="15.75" customHeight="1">
      <c r="A1598" s="1">
        <v>1641.0</v>
      </c>
      <c r="B1598" s="1" t="str">
        <f t="shared" si="1"/>
        <v>SIG et</v>
      </c>
      <c r="C1598" s="1" t="s">
        <v>1699</v>
      </c>
      <c r="E1598" s="1" t="s">
        <v>131</v>
      </c>
      <c r="F1598" s="1" t="s">
        <v>457</v>
      </c>
      <c r="G1598" s="4">
        <f t="shared" si="2"/>
        <v>2.75</v>
      </c>
      <c r="H1598" s="1">
        <v>3.0</v>
      </c>
      <c r="I1598" s="1">
        <v>2.0</v>
      </c>
      <c r="J1598" s="1" t="s">
        <v>1700</v>
      </c>
    </row>
    <row r="1599" ht="15.75" customHeight="1">
      <c r="A1599" s="1">
        <v>1642.0</v>
      </c>
      <c r="B1599" s="1" t="str">
        <f t="shared" si="1"/>
        <v>Actualisation de</v>
      </c>
      <c r="C1599" s="1" t="s">
        <v>1701</v>
      </c>
      <c r="E1599" s="1" t="s">
        <v>11</v>
      </c>
      <c r="F1599" s="1" t="s">
        <v>19</v>
      </c>
      <c r="G1599" s="4">
        <f t="shared" si="2"/>
        <v>10</v>
      </c>
      <c r="H1599" s="1">
        <v>8.0</v>
      </c>
      <c r="I1599" s="1">
        <v>2.0</v>
      </c>
      <c r="J1599" s="1" t="s">
        <v>1700</v>
      </c>
    </row>
    <row r="1600" ht="15.75" customHeight="1">
      <c r="A1600" s="1">
        <v>1643.0</v>
      </c>
      <c r="B1600" s="1" t="str">
        <f t="shared" si="1"/>
        <v>Participer à</v>
      </c>
      <c r="C1600" s="1" t="s">
        <v>1667</v>
      </c>
      <c r="E1600" s="1" t="s">
        <v>11</v>
      </c>
      <c r="F1600" s="1" t="s">
        <v>16</v>
      </c>
      <c r="G1600" s="4">
        <f t="shared" si="2"/>
        <v>4.5</v>
      </c>
      <c r="H1600" s="1">
        <v>12.0</v>
      </c>
      <c r="I1600" s="1">
        <v>2.0</v>
      </c>
      <c r="J1600" s="1" t="s">
        <v>1700</v>
      </c>
    </row>
    <row r="1601" ht="15.75" customHeight="1">
      <c r="A1601" s="1">
        <v>1644.0</v>
      </c>
      <c r="B1601" s="1" t="str">
        <f t="shared" si="1"/>
        <v>&lt;p&gt;Participer &amp;agrave;</v>
      </c>
      <c r="C1601" s="1" t="s">
        <v>1668</v>
      </c>
      <c r="E1601" s="1" t="s">
        <v>23</v>
      </c>
      <c r="F1601" s="1" t="s">
        <v>19</v>
      </c>
      <c r="G1601" s="4">
        <f t="shared" si="2"/>
        <v>4</v>
      </c>
      <c r="H1601" s="1">
        <v>12.0</v>
      </c>
      <c r="I1601" s="1">
        <v>2.0</v>
      </c>
      <c r="J1601" s="1" t="s">
        <v>1700</v>
      </c>
    </row>
    <row r="1602" ht="15.75" customHeight="1">
      <c r="A1602" s="1">
        <v>1645.0</v>
      </c>
      <c r="B1602" s="1" t="str">
        <f t="shared" si="1"/>
        <v>-Divers écritures</v>
      </c>
      <c r="C1602" s="1" t="s">
        <v>1702</v>
      </c>
      <c r="E1602" s="1" t="s">
        <v>11</v>
      </c>
      <c r="F1602" s="1" t="s">
        <v>19</v>
      </c>
      <c r="G1602" s="4">
        <f t="shared" si="2"/>
        <v>10</v>
      </c>
      <c r="H1602" s="1">
        <v>9.0</v>
      </c>
      <c r="I1602" s="1">
        <v>19.0</v>
      </c>
      <c r="J1602" s="1" t="s">
        <v>1700</v>
      </c>
    </row>
    <row r="1603" ht="15.75" customHeight="1">
      <c r="A1603" s="1">
        <v>1646.0</v>
      </c>
      <c r="B1603" s="1" t="str">
        <f t="shared" si="1"/>
        <v>- Modélisation</v>
      </c>
      <c r="C1603" s="1" t="s">
        <v>1703</v>
      </c>
      <c r="E1603" s="1" t="s">
        <v>11</v>
      </c>
      <c r="F1603" s="1" t="s">
        <v>19</v>
      </c>
      <c r="G1603" s="4">
        <f t="shared" si="2"/>
        <v>10</v>
      </c>
      <c r="H1603" s="1">
        <v>13.0</v>
      </c>
      <c r="I1603" s="1">
        <v>2.0</v>
      </c>
      <c r="J1603" s="1" t="s">
        <v>1700</v>
      </c>
    </row>
    <row r="1604" ht="15.75" customHeight="1">
      <c r="A1604" s="1">
        <v>1647.0</v>
      </c>
      <c r="B1604" s="1" t="str">
        <f t="shared" si="1"/>
        <v>&lt;p&gt;SIG et</v>
      </c>
      <c r="C1604" s="1" t="s">
        <v>1704</v>
      </c>
      <c r="E1604" s="1" t="s">
        <v>23</v>
      </c>
      <c r="F1604" s="1" t="s">
        <v>19</v>
      </c>
      <c r="G1604" s="4">
        <f t="shared" si="2"/>
        <v>4</v>
      </c>
      <c r="H1604" s="1">
        <v>3.0</v>
      </c>
      <c r="I1604" s="1">
        <v>2.0</v>
      </c>
      <c r="J1604" s="1" t="s">
        <v>1700</v>
      </c>
    </row>
    <row r="1605" ht="15.75" customHeight="1">
      <c r="A1605" s="1">
        <v>1648.0</v>
      </c>
      <c r="B1605" s="1" t="str">
        <f t="shared" si="1"/>
        <v>-J'ai déposé</v>
      </c>
      <c r="C1605" s="1" t="s">
        <v>1705</v>
      </c>
      <c r="E1605" s="1" t="s">
        <v>11</v>
      </c>
      <c r="F1605" s="1" t="s">
        <v>47</v>
      </c>
      <c r="G1605" s="4">
        <f t="shared" si="2"/>
        <v>7</v>
      </c>
      <c r="H1605" s="1">
        <v>9.0</v>
      </c>
      <c r="I1605" s="1">
        <v>20.0</v>
      </c>
      <c r="J1605" s="1" t="s">
        <v>1706</v>
      </c>
    </row>
    <row r="1606" ht="15.75" customHeight="1">
      <c r="A1606" s="1">
        <v>1649.0</v>
      </c>
      <c r="B1606" s="1" t="str">
        <f t="shared" si="1"/>
        <v>Actualisation phase</v>
      </c>
      <c r="C1606" s="1" t="s">
        <v>1609</v>
      </c>
      <c r="E1606" s="1" t="s">
        <v>11</v>
      </c>
      <c r="F1606" s="1" t="s">
        <v>47</v>
      </c>
      <c r="G1606" s="4">
        <f t="shared" si="2"/>
        <v>7</v>
      </c>
      <c r="H1606" s="1">
        <v>8.0</v>
      </c>
      <c r="I1606" s="1">
        <v>2.0</v>
      </c>
      <c r="J1606" s="1" t="s">
        <v>1706</v>
      </c>
    </row>
    <row r="1607" ht="15.75" customHeight="1">
      <c r="A1607" s="1">
        <v>1650.0</v>
      </c>
      <c r="B1607" s="1" t="str">
        <f t="shared" si="1"/>
        <v>Participer à</v>
      </c>
      <c r="C1607" s="1" t="s">
        <v>1667</v>
      </c>
      <c r="E1607" s="1" t="s">
        <v>11</v>
      </c>
      <c r="F1607" s="1" t="s">
        <v>47</v>
      </c>
      <c r="G1607" s="4">
        <f t="shared" si="2"/>
        <v>7</v>
      </c>
      <c r="H1607" s="1">
        <v>12.0</v>
      </c>
      <c r="I1607" s="1">
        <v>2.0</v>
      </c>
      <c r="J1607" s="1" t="s">
        <v>1706</v>
      </c>
    </row>
    <row r="1608" ht="15.75" customHeight="1">
      <c r="A1608" s="1">
        <v>1651.0</v>
      </c>
      <c r="B1608" s="1" t="str">
        <f t="shared" si="1"/>
        <v>bibliographie et</v>
      </c>
      <c r="C1608" s="1" t="s">
        <v>1707</v>
      </c>
      <c r="E1608" s="1" t="s">
        <v>42</v>
      </c>
      <c r="F1608" s="1" t="s">
        <v>49</v>
      </c>
      <c r="G1608" s="4">
        <f t="shared" si="2"/>
        <v>6</v>
      </c>
      <c r="H1608" s="1">
        <v>3.0</v>
      </c>
      <c r="I1608" s="1">
        <v>2.0</v>
      </c>
      <c r="J1608" s="1" t="s">
        <v>1706</v>
      </c>
    </row>
    <row r="1609" ht="15.75" customHeight="1">
      <c r="A1609" s="1">
        <v>1652.0</v>
      </c>
      <c r="B1609" s="1" t="str">
        <f t="shared" si="1"/>
        <v>Participer à</v>
      </c>
      <c r="C1609" s="1" t="s">
        <v>1667</v>
      </c>
      <c r="E1609" s="1" t="s">
        <v>11</v>
      </c>
      <c r="F1609" s="1" t="s">
        <v>47</v>
      </c>
      <c r="G1609" s="4">
        <f t="shared" si="2"/>
        <v>7</v>
      </c>
      <c r="H1609" s="1">
        <v>12.0</v>
      </c>
      <c r="I1609" s="1">
        <v>2.0</v>
      </c>
      <c r="J1609" s="1" t="s">
        <v>1708</v>
      </c>
    </row>
    <row r="1610" ht="15.75" customHeight="1">
      <c r="A1610" s="1">
        <v>1653.0</v>
      </c>
      <c r="B1610" s="1" t="str">
        <f t="shared" si="1"/>
        <v>-Suivie des</v>
      </c>
      <c r="C1610" s="1" t="s">
        <v>1709</v>
      </c>
      <c r="E1610" s="1" t="s">
        <v>11</v>
      </c>
      <c r="F1610" s="1" t="s">
        <v>47</v>
      </c>
      <c r="G1610" s="4">
        <f t="shared" si="2"/>
        <v>7</v>
      </c>
      <c r="H1610" s="1">
        <v>9.0</v>
      </c>
      <c r="I1610" s="1">
        <v>20.0</v>
      </c>
      <c r="J1610" s="1" t="s">
        <v>1708</v>
      </c>
    </row>
    <row r="1611" ht="15.75" customHeight="1">
      <c r="A1611" s="1">
        <v>1654.0</v>
      </c>
      <c r="B1611" s="1" t="str">
        <f t="shared" si="1"/>
        <v>SiG ,</v>
      </c>
      <c r="C1611" s="1" t="s">
        <v>1710</v>
      </c>
      <c r="E1611" s="1" t="s">
        <v>42</v>
      </c>
      <c r="F1611" s="1" t="s">
        <v>49</v>
      </c>
      <c r="G1611" s="4">
        <f t="shared" si="2"/>
        <v>6</v>
      </c>
      <c r="H1611" s="1">
        <v>3.0</v>
      </c>
      <c r="I1611" s="1">
        <v>2.0</v>
      </c>
      <c r="J1611" s="1" t="s">
        <v>1708</v>
      </c>
    </row>
    <row r="1612" ht="15.75" customHeight="1">
      <c r="A1612" s="1">
        <v>1655.0</v>
      </c>
      <c r="B1612" s="1" t="str">
        <f t="shared" si="1"/>
        <v>Actualisation de</v>
      </c>
      <c r="C1612" s="1" t="s">
        <v>1145</v>
      </c>
      <c r="E1612" s="1" t="s">
        <v>11</v>
      </c>
      <c r="F1612" s="1" t="s">
        <v>47</v>
      </c>
      <c r="G1612" s="4">
        <f t="shared" si="2"/>
        <v>7</v>
      </c>
      <c r="H1612" s="1">
        <v>8.0</v>
      </c>
      <c r="I1612" s="1">
        <v>2.0</v>
      </c>
      <c r="J1612" s="1" t="s">
        <v>1711</v>
      </c>
    </row>
    <row r="1613" ht="15.75" customHeight="1">
      <c r="A1613" s="1">
        <v>1656.0</v>
      </c>
      <c r="B1613" s="1" t="str">
        <f t="shared" si="1"/>
        <v>-Préparation dossier</v>
      </c>
      <c r="C1613" s="1" t="s">
        <v>1712</v>
      </c>
      <c r="E1613" s="1" t="s">
        <v>11</v>
      </c>
      <c r="F1613" s="1" t="s">
        <v>47</v>
      </c>
      <c r="G1613" s="4">
        <f t="shared" si="2"/>
        <v>7</v>
      </c>
      <c r="H1613" s="1">
        <v>9.0</v>
      </c>
      <c r="I1613" s="1">
        <v>19.0</v>
      </c>
      <c r="J1613" s="1" t="s">
        <v>1711</v>
      </c>
    </row>
    <row r="1614" ht="15.75" customHeight="1">
      <c r="A1614" s="1">
        <v>1657.0</v>
      </c>
      <c r="B1614" s="1" t="str">
        <f t="shared" si="1"/>
        <v>collecte des</v>
      </c>
      <c r="C1614" s="1" t="s">
        <v>1713</v>
      </c>
      <c r="E1614" s="1" t="s">
        <v>62</v>
      </c>
      <c r="F1614" s="1" t="s">
        <v>47</v>
      </c>
      <c r="G1614" s="4">
        <f t="shared" si="2"/>
        <v>6</v>
      </c>
      <c r="H1614" s="1">
        <v>3.0</v>
      </c>
      <c r="I1614" s="1">
        <v>2.0</v>
      </c>
      <c r="J1614" s="1" t="s">
        <v>1711</v>
      </c>
    </row>
    <row r="1615" ht="15.75" customHeight="1">
      <c r="A1615" s="1">
        <v>1658.0</v>
      </c>
      <c r="B1615" s="1" t="str">
        <f t="shared" si="1"/>
        <v>Actualisation phase</v>
      </c>
      <c r="C1615" s="1" t="s">
        <v>1609</v>
      </c>
      <c r="E1615" s="1" t="s">
        <v>11</v>
      </c>
      <c r="F1615" s="1" t="s">
        <v>47</v>
      </c>
      <c r="G1615" s="4">
        <f t="shared" si="2"/>
        <v>7</v>
      </c>
      <c r="H1615" s="1">
        <v>8.0</v>
      </c>
      <c r="I1615" s="1">
        <v>2.0</v>
      </c>
      <c r="J1615" s="1" t="s">
        <v>1714</v>
      </c>
    </row>
    <row r="1616" ht="15.75" customHeight="1">
      <c r="A1616" s="1">
        <v>1659.0</v>
      </c>
      <c r="B1616" s="1" t="str">
        <f t="shared" si="1"/>
        <v>- Préparation</v>
      </c>
      <c r="C1616" s="1" t="s">
        <v>1715</v>
      </c>
      <c r="E1616" s="1" t="s">
        <v>11</v>
      </c>
      <c r="F1616" s="1" t="s">
        <v>47</v>
      </c>
      <c r="G1616" s="4">
        <f t="shared" si="2"/>
        <v>7</v>
      </c>
      <c r="H1616" s="1">
        <v>9.0</v>
      </c>
      <c r="I1616" s="1">
        <v>19.0</v>
      </c>
      <c r="J1616" s="1" t="s">
        <v>1714</v>
      </c>
    </row>
    <row r="1617" ht="15.75" customHeight="1">
      <c r="A1617" s="1">
        <v>1660.0</v>
      </c>
      <c r="B1617" s="1" t="str">
        <f t="shared" si="1"/>
        <v>Participer à</v>
      </c>
      <c r="C1617" s="1" t="s">
        <v>1667</v>
      </c>
      <c r="E1617" s="1" t="s">
        <v>11</v>
      </c>
      <c r="F1617" s="1" t="s">
        <v>47</v>
      </c>
      <c r="G1617" s="4">
        <f t="shared" si="2"/>
        <v>7</v>
      </c>
      <c r="H1617" s="1">
        <v>12.0</v>
      </c>
      <c r="I1617" s="1">
        <v>2.0</v>
      </c>
      <c r="J1617" s="1" t="s">
        <v>1714</v>
      </c>
    </row>
    <row r="1618" ht="15.75" customHeight="1">
      <c r="A1618" s="1">
        <v>1661.0</v>
      </c>
      <c r="B1618" s="1" t="str">
        <f t="shared" si="1"/>
        <v>&lt;p&gt;collecte des</v>
      </c>
      <c r="C1618" s="1" t="s">
        <v>1716</v>
      </c>
      <c r="E1618" s="1" t="s">
        <v>62</v>
      </c>
      <c r="F1618" s="1" t="s">
        <v>47</v>
      </c>
      <c r="G1618" s="4">
        <f t="shared" si="2"/>
        <v>6</v>
      </c>
      <c r="H1618" s="1">
        <v>3.0</v>
      </c>
      <c r="I1618" s="1">
        <v>2.0</v>
      </c>
      <c r="J1618" s="1" t="s">
        <v>1714</v>
      </c>
    </row>
    <row r="1619" ht="15.75" customHeight="1">
      <c r="A1619" s="1">
        <v>1662.0</v>
      </c>
      <c r="B1619" s="1" t="str">
        <f t="shared" si="1"/>
        <v>- Préparation</v>
      </c>
      <c r="C1619" s="1" t="s">
        <v>1717</v>
      </c>
      <c r="E1619" s="1" t="s">
        <v>11</v>
      </c>
      <c r="F1619" s="1" t="s">
        <v>47</v>
      </c>
      <c r="G1619" s="4">
        <f t="shared" si="2"/>
        <v>7</v>
      </c>
      <c r="H1619" s="1">
        <v>9.0</v>
      </c>
      <c r="I1619" s="1">
        <v>19.0</v>
      </c>
      <c r="J1619" s="1" t="s">
        <v>1718</v>
      </c>
    </row>
    <row r="1620" ht="15.75" customHeight="1">
      <c r="A1620" s="1">
        <v>1663.0</v>
      </c>
      <c r="B1620" s="1" t="str">
        <f t="shared" si="1"/>
        <v>Actualisation phase</v>
      </c>
      <c r="C1620" s="1" t="s">
        <v>1609</v>
      </c>
      <c r="E1620" s="1" t="s">
        <v>11</v>
      </c>
      <c r="F1620" s="1" t="s">
        <v>47</v>
      </c>
      <c r="G1620" s="4">
        <f t="shared" si="2"/>
        <v>7</v>
      </c>
      <c r="H1620" s="1">
        <v>8.0</v>
      </c>
      <c r="I1620" s="1">
        <v>2.0</v>
      </c>
      <c r="J1620" s="1" t="s">
        <v>1718</v>
      </c>
    </row>
    <row r="1621" ht="15.75" customHeight="1">
      <c r="A1621" s="1">
        <v>1664.0</v>
      </c>
      <c r="B1621" s="1" t="str">
        <f t="shared" si="1"/>
        <v>Participer à</v>
      </c>
      <c r="C1621" s="1" t="s">
        <v>1667</v>
      </c>
      <c r="E1621" s="1" t="s">
        <v>11</v>
      </c>
      <c r="F1621" s="1" t="s">
        <v>47</v>
      </c>
      <c r="G1621" s="4">
        <f t="shared" si="2"/>
        <v>7</v>
      </c>
      <c r="H1621" s="1">
        <v>12.0</v>
      </c>
      <c r="I1621" s="1">
        <v>2.0</v>
      </c>
      <c r="J1621" s="1" t="s">
        <v>1718</v>
      </c>
    </row>
    <row r="1622" ht="15.75" customHeight="1">
      <c r="A1622" s="1">
        <v>1665.0</v>
      </c>
      <c r="B1622" s="1" t="str">
        <f t="shared" si="1"/>
        <v>&lt;p&gt;collecte des</v>
      </c>
      <c r="C1622" s="1" t="s">
        <v>1716</v>
      </c>
      <c r="E1622" s="1" t="s">
        <v>62</v>
      </c>
      <c r="F1622" s="1" t="s">
        <v>47</v>
      </c>
      <c r="G1622" s="4">
        <f t="shared" si="2"/>
        <v>6</v>
      </c>
      <c r="H1622" s="1">
        <v>3.0</v>
      </c>
      <c r="I1622" s="1">
        <v>2.0</v>
      </c>
      <c r="J1622" s="1" t="s">
        <v>1718</v>
      </c>
    </row>
    <row r="1623" ht="15.75" customHeight="1">
      <c r="A1623" s="1">
        <v>1666.0</v>
      </c>
      <c r="B1623" s="1" t="str">
        <f t="shared" si="1"/>
        <v>Continuer la</v>
      </c>
      <c r="C1623" s="1" t="s">
        <v>1565</v>
      </c>
      <c r="E1623" s="1" t="s">
        <v>11</v>
      </c>
      <c r="F1623" s="1" t="s">
        <v>47</v>
      </c>
      <c r="G1623" s="4">
        <f t="shared" si="2"/>
        <v>7</v>
      </c>
      <c r="H1623" s="1">
        <v>12.0</v>
      </c>
      <c r="I1623" s="1">
        <v>2.0</v>
      </c>
      <c r="J1623" s="1" t="s">
        <v>1719</v>
      </c>
    </row>
    <row r="1624" ht="15.75" customHeight="1">
      <c r="A1624" s="1">
        <v>1667.0</v>
      </c>
      <c r="B1624" s="1" t="str">
        <f t="shared" si="1"/>
        <v>Actualisation phase</v>
      </c>
      <c r="C1624" s="1" t="s">
        <v>1609</v>
      </c>
      <c r="E1624" s="1" t="s">
        <v>11</v>
      </c>
      <c r="F1624" s="1" t="s">
        <v>47</v>
      </c>
      <c r="G1624" s="4">
        <f t="shared" si="2"/>
        <v>7</v>
      </c>
      <c r="H1624" s="1">
        <v>8.0</v>
      </c>
      <c r="I1624" s="1">
        <v>2.0</v>
      </c>
      <c r="J1624" s="1" t="s">
        <v>1719</v>
      </c>
    </row>
    <row r="1625" ht="15.75" customHeight="1">
      <c r="A1625" s="1">
        <v>1668.0</v>
      </c>
      <c r="B1625" s="1" t="str">
        <f t="shared" si="1"/>
        <v>- Divers</v>
      </c>
      <c r="C1625" s="1" t="s">
        <v>1720</v>
      </c>
      <c r="E1625" s="1" t="s">
        <v>11</v>
      </c>
      <c r="F1625" s="1" t="s">
        <v>47</v>
      </c>
      <c r="G1625" s="4">
        <f t="shared" si="2"/>
        <v>7</v>
      </c>
      <c r="H1625" s="1">
        <v>9.0</v>
      </c>
      <c r="I1625" s="1">
        <v>19.0</v>
      </c>
      <c r="J1625" s="1" t="s">
        <v>1719</v>
      </c>
    </row>
    <row r="1626" ht="15.75" customHeight="1">
      <c r="A1626" s="1">
        <v>1669.0</v>
      </c>
      <c r="B1626" s="1" t="str">
        <f t="shared" si="1"/>
        <v>classification des</v>
      </c>
      <c r="C1626" s="1" t="s">
        <v>1721</v>
      </c>
      <c r="E1626" s="1" t="s">
        <v>11</v>
      </c>
      <c r="F1626" s="1" t="s">
        <v>47</v>
      </c>
      <c r="G1626" s="4">
        <f t="shared" si="2"/>
        <v>7</v>
      </c>
      <c r="H1626" s="1">
        <v>3.0</v>
      </c>
      <c r="I1626" s="1">
        <v>2.0</v>
      </c>
      <c r="J1626" s="1" t="s">
        <v>1719</v>
      </c>
    </row>
    <row r="1627" ht="15.75" customHeight="1">
      <c r="A1627" s="1">
        <v>1670.0</v>
      </c>
      <c r="B1627" s="1" t="str">
        <f t="shared" si="1"/>
        <v>gerer fb</v>
      </c>
      <c r="C1627" s="1" t="s">
        <v>1722</v>
      </c>
      <c r="E1627" s="1" t="s">
        <v>11</v>
      </c>
      <c r="F1627" s="1" t="s">
        <v>19</v>
      </c>
      <c r="G1627" s="4">
        <f t="shared" si="2"/>
        <v>10</v>
      </c>
      <c r="H1627" s="1">
        <v>11.0</v>
      </c>
      <c r="I1627" s="1">
        <v>16.0</v>
      </c>
      <c r="J1627" s="1" t="s">
        <v>1723</v>
      </c>
    </row>
    <row r="1628" ht="15.75" customHeight="1">
      <c r="A1628" s="1">
        <v>1671.0</v>
      </c>
      <c r="B1628" s="1" t="str">
        <f t="shared" si="1"/>
        <v>Actualisation phase</v>
      </c>
      <c r="C1628" s="1" t="s">
        <v>1609</v>
      </c>
      <c r="E1628" s="1" t="s">
        <v>11</v>
      </c>
      <c r="F1628" s="1" t="s">
        <v>47</v>
      </c>
      <c r="G1628" s="4">
        <f t="shared" si="2"/>
        <v>7</v>
      </c>
      <c r="H1628" s="1">
        <v>8.0</v>
      </c>
      <c r="I1628" s="1">
        <v>2.0</v>
      </c>
      <c r="J1628" s="1" t="s">
        <v>1723</v>
      </c>
    </row>
    <row r="1629" ht="15.75" customHeight="1">
      <c r="A1629" s="1">
        <v>1672.0</v>
      </c>
      <c r="B1629" s="1" t="str">
        <f t="shared" si="1"/>
        <v>Continuer la</v>
      </c>
      <c r="C1629" s="1" t="s">
        <v>1565</v>
      </c>
      <c r="E1629" s="1" t="s">
        <v>11</v>
      </c>
      <c r="F1629" s="1" t="s">
        <v>47</v>
      </c>
      <c r="G1629" s="4">
        <f t="shared" si="2"/>
        <v>7</v>
      </c>
      <c r="H1629" s="1">
        <v>12.0</v>
      </c>
      <c r="I1629" s="1">
        <v>2.0</v>
      </c>
      <c r="J1629" s="1" t="s">
        <v>1723</v>
      </c>
    </row>
    <row r="1630" ht="15.75" customHeight="1">
      <c r="A1630" s="1">
        <v>1673.0</v>
      </c>
      <c r="B1630" s="1" t="str">
        <f t="shared" si="1"/>
        <v>-Suivie dossier</v>
      </c>
      <c r="C1630" s="1" t="s">
        <v>1724</v>
      </c>
      <c r="E1630" s="1" t="s">
        <v>11</v>
      </c>
      <c r="F1630" s="1" t="s">
        <v>104</v>
      </c>
      <c r="G1630" s="4">
        <f t="shared" si="2"/>
        <v>8</v>
      </c>
      <c r="H1630" s="1">
        <v>9.0</v>
      </c>
      <c r="I1630" s="1">
        <v>19.0</v>
      </c>
      <c r="J1630" s="1" t="s">
        <v>1723</v>
      </c>
    </row>
    <row r="1631" ht="15.75" customHeight="1">
      <c r="A1631" s="1">
        <v>1674.0</v>
      </c>
      <c r="B1631" s="1" t="str">
        <f t="shared" si="1"/>
        <v>Continuer la</v>
      </c>
      <c r="C1631" s="1" t="s">
        <v>1565</v>
      </c>
      <c r="E1631" s="1" t="s">
        <v>11</v>
      </c>
      <c r="F1631" s="1" t="s">
        <v>47</v>
      </c>
      <c r="G1631" s="4">
        <f t="shared" si="2"/>
        <v>7</v>
      </c>
      <c r="H1631" s="1">
        <v>12.0</v>
      </c>
      <c r="I1631" s="1">
        <v>2.0</v>
      </c>
      <c r="J1631" s="1" t="s">
        <v>1725</v>
      </c>
    </row>
    <row r="1632" ht="15.75" customHeight="1">
      <c r="A1632" s="1">
        <v>1675.0</v>
      </c>
      <c r="B1632" s="1" t="str">
        <f t="shared" si="1"/>
        <v>Actualisation de</v>
      </c>
      <c r="C1632" s="1" t="s">
        <v>1655</v>
      </c>
      <c r="E1632" s="1" t="s">
        <v>11</v>
      </c>
      <c r="F1632" s="1" t="s">
        <v>47</v>
      </c>
      <c r="G1632" s="4">
        <f t="shared" si="2"/>
        <v>7</v>
      </c>
      <c r="H1632" s="1">
        <v>8.0</v>
      </c>
      <c r="I1632" s="1">
        <v>2.0</v>
      </c>
      <c r="J1632" s="1" t="s">
        <v>1725</v>
      </c>
    </row>
    <row r="1633" ht="15.75" customHeight="1">
      <c r="A1633" s="1">
        <v>1676.0</v>
      </c>
      <c r="B1633" s="1" t="str">
        <f t="shared" si="1"/>
        <v>J'ai déposé</v>
      </c>
      <c r="C1633" s="1" t="s">
        <v>1726</v>
      </c>
      <c r="E1633" s="1" t="s">
        <v>11</v>
      </c>
      <c r="F1633" s="1" t="s">
        <v>47</v>
      </c>
      <c r="G1633" s="4">
        <f t="shared" si="2"/>
        <v>7</v>
      </c>
      <c r="H1633" s="1">
        <v>9.0</v>
      </c>
      <c r="I1633" s="1">
        <v>20.0</v>
      </c>
      <c r="J1633" s="1" t="s">
        <v>1725</v>
      </c>
    </row>
    <row r="1634" ht="15.75" customHeight="1">
      <c r="A1634" s="1">
        <v>1677.0</v>
      </c>
      <c r="B1634" s="1" t="str">
        <f t="shared" si="1"/>
        <v>configuration de</v>
      </c>
      <c r="C1634" s="1" t="s">
        <v>1727</v>
      </c>
      <c r="E1634" s="1" t="s">
        <v>62</v>
      </c>
      <c r="F1634" s="1" t="s">
        <v>47</v>
      </c>
      <c r="G1634" s="4">
        <f t="shared" si="2"/>
        <v>6</v>
      </c>
      <c r="H1634" s="1">
        <v>3.0</v>
      </c>
      <c r="I1634" s="1">
        <v>2.0</v>
      </c>
      <c r="J1634" s="1" t="s">
        <v>1725</v>
      </c>
    </row>
    <row r="1635" ht="15.75" customHeight="1">
      <c r="A1635" s="1">
        <v>1678.0</v>
      </c>
      <c r="B1635" s="1" t="str">
        <f t="shared" si="1"/>
        <v>Continuer la</v>
      </c>
      <c r="C1635" s="1" t="s">
        <v>1565</v>
      </c>
      <c r="E1635" s="1" t="s">
        <v>11</v>
      </c>
      <c r="F1635" s="1" t="s">
        <v>47</v>
      </c>
      <c r="G1635" s="4">
        <f t="shared" si="2"/>
        <v>7</v>
      </c>
      <c r="H1635" s="1">
        <v>12.0</v>
      </c>
      <c r="I1635" s="1">
        <v>2.0</v>
      </c>
      <c r="J1635" s="1" t="s">
        <v>1728</v>
      </c>
    </row>
    <row r="1636" ht="15.75" customHeight="1">
      <c r="A1636" s="1">
        <v>1679.0</v>
      </c>
      <c r="B1636" s="1" t="str">
        <f t="shared" si="1"/>
        <v>Actualisation de</v>
      </c>
      <c r="C1636" s="1" t="s">
        <v>1655</v>
      </c>
      <c r="E1636" s="1" t="s">
        <v>11</v>
      </c>
      <c r="F1636" s="1" t="s">
        <v>47</v>
      </c>
      <c r="G1636" s="4">
        <f t="shared" si="2"/>
        <v>7</v>
      </c>
      <c r="H1636" s="1">
        <v>8.0</v>
      </c>
      <c r="I1636" s="1">
        <v>2.0</v>
      </c>
      <c r="J1636" s="1" t="s">
        <v>1728</v>
      </c>
    </row>
    <row r="1637" ht="15.75" customHeight="1">
      <c r="A1637" s="1">
        <v>1680.0</v>
      </c>
      <c r="B1637" s="1" t="str">
        <f t="shared" si="1"/>
        <v>gere fb</v>
      </c>
      <c r="C1637" s="1" t="s">
        <v>1729</v>
      </c>
      <c r="E1637" s="1" t="s">
        <v>62</v>
      </c>
      <c r="F1637" s="1" t="s">
        <v>19</v>
      </c>
      <c r="G1637" s="4">
        <f t="shared" si="2"/>
        <v>9</v>
      </c>
      <c r="H1637" s="1">
        <v>11.0</v>
      </c>
      <c r="I1637" s="1">
        <v>16.0</v>
      </c>
      <c r="J1637" s="1" t="s">
        <v>1728</v>
      </c>
    </row>
    <row r="1638" ht="15.75" customHeight="1">
      <c r="A1638" s="1">
        <v>1681.0</v>
      </c>
      <c r="B1638" s="1" t="str">
        <f t="shared" si="1"/>
        <v> j'ai</v>
      </c>
      <c r="C1638" s="1" t="s">
        <v>1730</v>
      </c>
      <c r="E1638" s="1" t="s">
        <v>11</v>
      </c>
      <c r="F1638" s="1" t="s">
        <v>47</v>
      </c>
      <c r="G1638" s="4">
        <f t="shared" si="2"/>
        <v>7</v>
      </c>
      <c r="H1638" s="1">
        <v>9.0</v>
      </c>
      <c r="I1638" s="1">
        <v>20.0</v>
      </c>
      <c r="J1638" s="1" t="s">
        <v>1728</v>
      </c>
    </row>
    <row r="1639" ht="15.75" customHeight="1">
      <c r="A1639" s="1">
        <v>1682.0</v>
      </c>
      <c r="B1639" s="1" t="str">
        <f t="shared" si="1"/>
        <v>&lt;p&gt;Pr&amp;eacute;paration des</v>
      </c>
      <c r="C1639" s="1" t="s">
        <v>1731</v>
      </c>
      <c r="E1639" s="1" t="s">
        <v>11</v>
      </c>
      <c r="F1639" s="1" t="s">
        <v>131</v>
      </c>
      <c r="G1639" s="4">
        <f t="shared" si="2"/>
        <v>2</v>
      </c>
      <c r="H1639" s="1">
        <v>4.0</v>
      </c>
      <c r="I1639" s="1">
        <v>23.0</v>
      </c>
      <c r="J1639" s="1" t="s">
        <v>1728</v>
      </c>
    </row>
    <row r="1640" ht="15.75" customHeight="1">
      <c r="A1640" s="1">
        <v>1683.0</v>
      </c>
      <c r="B1640" s="1" t="str">
        <f t="shared" si="1"/>
        <v>&lt;p&gt;R&amp;eacute;union &amp;agrave;</v>
      </c>
      <c r="C1640" s="1" t="s">
        <v>1732</v>
      </c>
      <c r="E1640" s="1" t="s">
        <v>131</v>
      </c>
      <c r="F1640" s="1" t="s">
        <v>16</v>
      </c>
      <c r="G1640" s="4">
        <f t="shared" si="2"/>
        <v>2.5</v>
      </c>
      <c r="H1640" s="1">
        <v>4.0</v>
      </c>
      <c r="I1640" s="1">
        <v>23.0</v>
      </c>
      <c r="J1640" s="1" t="s">
        <v>1728</v>
      </c>
    </row>
    <row r="1641" ht="15.75" customHeight="1">
      <c r="A1641" s="1">
        <v>1684.0</v>
      </c>
      <c r="B1641" s="1" t="str">
        <f t="shared" si="1"/>
        <v>&lt;p&gt;Rectification et</v>
      </c>
      <c r="C1641" s="1" t="s">
        <v>1733</v>
      </c>
      <c r="E1641" s="1" t="s">
        <v>16</v>
      </c>
      <c r="F1641" s="1" t="s">
        <v>47</v>
      </c>
      <c r="G1641" s="4">
        <f t="shared" si="2"/>
        <v>2.5</v>
      </c>
      <c r="H1641" s="1">
        <v>4.0</v>
      </c>
      <c r="I1641" s="1">
        <v>23.0</v>
      </c>
      <c r="J1641" s="1" t="s">
        <v>1728</v>
      </c>
    </row>
    <row r="1642" ht="15.75" customHeight="1">
      <c r="A1642" s="1">
        <v>1685.0</v>
      </c>
      <c r="B1642" s="1" t="str">
        <f t="shared" si="1"/>
        <v>&lt;p&gt;displacement vers</v>
      </c>
      <c r="C1642" s="1" t="s">
        <v>1734</v>
      </c>
      <c r="E1642" s="1" t="s">
        <v>62</v>
      </c>
      <c r="F1642" s="1" t="s">
        <v>47</v>
      </c>
      <c r="G1642" s="4">
        <f t="shared" si="2"/>
        <v>6</v>
      </c>
      <c r="H1642" s="1">
        <v>3.0</v>
      </c>
      <c r="I1642" s="1">
        <v>2.0</v>
      </c>
      <c r="J1642" s="1" t="s">
        <v>1728</v>
      </c>
    </row>
    <row r="1643" ht="15.75" customHeight="1">
      <c r="A1643" s="1">
        <v>1686.0</v>
      </c>
      <c r="B1643" s="1" t="str">
        <f t="shared" si="1"/>
        <v>Continuer la</v>
      </c>
      <c r="C1643" s="1" t="s">
        <v>1565</v>
      </c>
      <c r="E1643" s="1" t="s">
        <v>11</v>
      </c>
      <c r="F1643" s="1" t="s">
        <v>47</v>
      </c>
      <c r="G1643" s="4">
        <f t="shared" si="2"/>
        <v>7</v>
      </c>
      <c r="H1643" s="1">
        <v>12.0</v>
      </c>
      <c r="I1643" s="1">
        <v>2.0</v>
      </c>
      <c r="J1643" s="1" t="s">
        <v>1735</v>
      </c>
    </row>
    <row r="1644" ht="15.75" customHeight="1">
      <c r="A1644" s="1">
        <v>1687.0</v>
      </c>
      <c r="B1644" s="1" t="str">
        <f t="shared" si="1"/>
        <v>Actualisation de</v>
      </c>
      <c r="C1644" s="1" t="s">
        <v>1655</v>
      </c>
      <c r="E1644" s="1" t="s">
        <v>11</v>
      </c>
      <c r="F1644" s="1" t="s">
        <v>47</v>
      </c>
      <c r="G1644" s="4">
        <f t="shared" si="2"/>
        <v>7</v>
      </c>
      <c r="H1644" s="1">
        <v>8.0</v>
      </c>
      <c r="I1644" s="1">
        <v>2.0</v>
      </c>
      <c r="J1644" s="1" t="s">
        <v>1735</v>
      </c>
    </row>
    <row r="1645" ht="15.75" customHeight="1">
      <c r="A1645" s="1">
        <v>1688.0</v>
      </c>
      <c r="B1645" s="1" t="str">
        <f t="shared" si="1"/>
        <v>&lt;p&gt;Bibliogrpahie et</v>
      </c>
      <c r="C1645" s="1" t="s">
        <v>1736</v>
      </c>
      <c r="E1645" s="1" t="s">
        <v>62</v>
      </c>
      <c r="F1645" s="1" t="s">
        <v>47</v>
      </c>
      <c r="G1645" s="4">
        <f t="shared" si="2"/>
        <v>6</v>
      </c>
      <c r="H1645" s="1">
        <v>3.0</v>
      </c>
      <c r="I1645" s="1">
        <v>2.0</v>
      </c>
      <c r="J1645" s="1" t="s">
        <v>1735</v>
      </c>
    </row>
    <row r="1646" ht="15.75" customHeight="1">
      <c r="A1646" s="1">
        <v>1689.0</v>
      </c>
      <c r="B1646" s="1" t="str">
        <f t="shared" si="1"/>
        <v>&lt;p&gt;-J&amp;#39;ai d&amp;eacute;pos&amp;eacute;</v>
      </c>
      <c r="C1646" s="1" t="s">
        <v>1737</v>
      </c>
      <c r="E1646" s="1" t="s">
        <v>11</v>
      </c>
      <c r="F1646" s="1" t="s">
        <v>47</v>
      </c>
      <c r="G1646" s="4">
        <f t="shared" si="2"/>
        <v>7</v>
      </c>
      <c r="H1646" s="1">
        <v>9.0</v>
      </c>
      <c r="I1646" s="1">
        <v>19.0</v>
      </c>
      <c r="J1646" s="1" t="s">
        <v>1735</v>
      </c>
    </row>
    <row r="1647" ht="15.75" customHeight="1">
      <c r="A1647" s="1">
        <v>1690.0</v>
      </c>
      <c r="B1647" s="1" t="str">
        <f t="shared" si="1"/>
        <v>Actualisation de</v>
      </c>
      <c r="C1647" s="1" t="s">
        <v>1655</v>
      </c>
      <c r="E1647" s="1" t="s">
        <v>11</v>
      </c>
      <c r="F1647" s="1" t="s">
        <v>47</v>
      </c>
      <c r="G1647" s="4">
        <f t="shared" si="2"/>
        <v>7</v>
      </c>
      <c r="H1647" s="1">
        <v>8.0</v>
      </c>
      <c r="I1647" s="1">
        <v>2.0</v>
      </c>
      <c r="J1647" s="1" t="s">
        <v>1738</v>
      </c>
    </row>
    <row r="1648" ht="15.75" customHeight="1">
      <c r="A1648" s="1">
        <v>1691.0</v>
      </c>
      <c r="B1648" s="1" t="str">
        <f t="shared" si="1"/>
        <v>Visite de</v>
      </c>
      <c r="C1648" s="1" t="s">
        <v>1739</v>
      </c>
      <c r="E1648" s="1" t="s">
        <v>11</v>
      </c>
      <c r="F1648" s="1" t="s">
        <v>47</v>
      </c>
      <c r="G1648" s="4">
        <f t="shared" si="2"/>
        <v>7</v>
      </c>
      <c r="H1648" s="1">
        <v>12.0</v>
      </c>
      <c r="I1648" s="1">
        <v>2.0</v>
      </c>
      <c r="J1648" s="1" t="s">
        <v>1738</v>
      </c>
    </row>
    <row r="1649" ht="15.75" customHeight="1">
      <c r="A1649" s="1">
        <v>1692.0</v>
      </c>
      <c r="B1649" s="1" t="str">
        <f t="shared" si="1"/>
        <v>- Modélisation</v>
      </c>
      <c r="C1649" s="1" t="s">
        <v>1740</v>
      </c>
      <c r="E1649" s="1" t="s">
        <v>11</v>
      </c>
      <c r="F1649" s="1" t="s">
        <v>47</v>
      </c>
      <c r="G1649" s="4">
        <f t="shared" si="2"/>
        <v>7</v>
      </c>
      <c r="H1649" s="1">
        <v>13.0</v>
      </c>
      <c r="I1649" s="1">
        <v>2.0</v>
      </c>
      <c r="J1649" s="1" t="s">
        <v>1738</v>
      </c>
    </row>
    <row r="1650" ht="15.75" customHeight="1">
      <c r="A1650" s="1">
        <v>1693.0</v>
      </c>
      <c r="B1650" s="1" t="str">
        <f t="shared" si="1"/>
        <v>&lt;p&gt;-Suivie du</v>
      </c>
      <c r="C1650" s="1" t="s">
        <v>1741</v>
      </c>
      <c r="E1650" s="1" t="s">
        <v>11</v>
      </c>
      <c r="F1650" s="1" t="s">
        <v>47</v>
      </c>
      <c r="G1650" s="4">
        <f t="shared" si="2"/>
        <v>7</v>
      </c>
      <c r="H1650" s="1">
        <v>9.0</v>
      </c>
      <c r="I1650" s="1">
        <v>20.0</v>
      </c>
      <c r="J1650" s="1" t="s">
        <v>1738</v>
      </c>
    </row>
    <row r="1651" ht="15.75" customHeight="1">
      <c r="A1651" s="1">
        <v>1694.0</v>
      </c>
      <c r="B1651" s="1" t="str">
        <f t="shared" si="1"/>
        <v>&lt;p&gt;Collecte des</v>
      </c>
      <c r="C1651" s="1" t="s">
        <v>1742</v>
      </c>
      <c r="E1651" s="1" t="s">
        <v>62</v>
      </c>
      <c r="F1651" s="1" t="s">
        <v>47</v>
      </c>
      <c r="G1651" s="4">
        <f t="shared" si="2"/>
        <v>6</v>
      </c>
      <c r="H1651" s="1">
        <v>3.0</v>
      </c>
      <c r="I1651" s="1">
        <v>2.0</v>
      </c>
      <c r="J1651" s="1" t="s">
        <v>1738</v>
      </c>
    </row>
    <row r="1652" ht="15.75" customHeight="1">
      <c r="A1652" s="1">
        <v>1695.0</v>
      </c>
      <c r="B1652" s="1" t="str">
        <f t="shared" si="1"/>
        <v>Réunion avec</v>
      </c>
      <c r="C1652" s="1" t="s">
        <v>1743</v>
      </c>
      <c r="E1652" s="1" t="s">
        <v>62</v>
      </c>
      <c r="F1652" s="1" t="s">
        <v>16</v>
      </c>
      <c r="G1652" s="4">
        <f t="shared" si="2"/>
        <v>3.5</v>
      </c>
      <c r="H1652" s="1">
        <v>4.0</v>
      </c>
      <c r="I1652" s="1">
        <v>23.0</v>
      </c>
      <c r="J1652" s="1" t="s">
        <v>1744</v>
      </c>
    </row>
    <row r="1653" ht="15.75" customHeight="1">
      <c r="A1653" s="1">
        <v>1696.0</v>
      </c>
      <c r="B1653" s="1" t="str">
        <f t="shared" si="1"/>
        <v>&lt;p&gt;Correction de</v>
      </c>
      <c r="C1653" s="1" t="s">
        <v>1745</v>
      </c>
      <c r="E1653" s="1" t="s">
        <v>71</v>
      </c>
      <c r="F1653" s="1" t="s">
        <v>47</v>
      </c>
      <c r="G1653" s="4">
        <f t="shared" si="2"/>
        <v>2</v>
      </c>
      <c r="H1653" s="1">
        <v>4.0</v>
      </c>
      <c r="I1653" s="1">
        <v>23.0</v>
      </c>
      <c r="J1653" s="1" t="s">
        <v>1744</v>
      </c>
    </row>
    <row r="1654" ht="15.75" customHeight="1">
      <c r="A1654" s="1">
        <v>1697.0</v>
      </c>
      <c r="B1654" s="1" t="str">
        <f t="shared" si="1"/>
        <v>Actualisation de</v>
      </c>
      <c r="C1654" s="1" t="s">
        <v>1746</v>
      </c>
      <c r="E1654" s="1" t="s">
        <v>11</v>
      </c>
      <c r="F1654" s="1" t="s">
        <v>47</v>
      </c>
      <c r="G1654" s="4">
        <f t="shared" si="2"/>
        <v>7</v>
      </c>
      <c r="H1654" s="1">
        <v>8.0</v>
      </c>
      <c r="I1654" s="1">
        <v>2.0</v>
      </c>
      <c r="J1654" s="1" t="s">
        <v>1744</v>
      </c>
    </row>
    <row r="1655" ht="15.75" customHeight="1">
      <c r="A1655" s="1">
        <v>1698.0</v>
      </c>
      <c r="B1655" s="1" t="str">
        <f t="shared" si="1"/>
        <v>Traitement base</v>
      </c>
      <c r="C1655" s="1" t="s">
        <v>1747</v>
      </c>
      <c r="E1655" s="1" t="s">
        <v>62</v>
      </c>
      <c r="F1655" s="1" t="s">
        <v>47</v>
      </c>
      <c r="G1655" s="4">
        <f t="shared" si="2"/>
        <v>6</v>
      </c>
      <c r="H1655" s="1">
        <v>3.0</v>
      </c>
      <c r="I1655" s="1">
        <v>2.0</v>
      </c>
      <c r="J1655" s="1" t="s">
        <v>1744</v>
      </c>
    </row>
    <row r="1656" ht="15.75" customHeight="1">
      <c r="A1656" s="1">
        <v>1699.0</v>
      </c>
      <c r="B1656" s="1" t="str">
        <f t="shared" si="1"/>
        <v>Continuer la</v>
      </c>
      <c r="C1656" s="1" t="s">
        <v>1565</v>
      </c>
      <c r="E1656" s="1" t="s">
        <v>11</v>
      </c>
      <c r="F1656" s="1" t="s">
        <v>47</v>
      </c>
      <c r="G1656" s="4">
        <f t="shared" si="2"/>
        <v>7</v>
      </c>
      <c r="H1656" s="1">
        <v>12.0</v>
      </c>
      <c r="I1656" s="1">
        <v>2.0</v>
      </c>
      <c r="J1656" s="1" t="s">
        <v>1744</v>
      </c>
    </row>
    <row r="1657" ht="15.75" customHeight="1">
      <c r="A1657" s="1">
        <v>1700.0</v>
      </c>
      <c r="B1657" s="1" t="str">
        <f t="shared" si="1"/>
        <v>&lt;p&gt;- Mod&amp;eacute;lisation</v>
      </c>
      <c r="C1657" s="1" t="s">
        <v>1748</v>
      </c>
      <c r="E1657" s="1" t="s">
        <v>11</v>
      </c>
      <c r="F1657" s="1" t="s">
        <v>47</v>
      </c>
      <c r="G1657" s="4">
        <f t="shared" si="2"/>
        <v>7</v>
      </c>
      <c r="H1657" s="1">
        <v>13.0</v>
      </c>
      <c r="I1657" s="1">
        <v>2.0</v>
      </c>
      <c r="J1657" s="1" t="s">
        <v>1744</v>
      </c>
    </row>
    <row r="1658" ht="15.75" customHeight="1">
      <c r="A1658" s="1">
        <v>1701.0</v>
      </c>
      <c r="B1658" s="1" t="str">
        <f t="shared" si="1"/>
        <v>&lt;p&gt;-Justif Pointage</v>
      </c>
      <c r="C1658" s="1" t="s">
        <v>1749</v>
      </c>
      <c r="E1658" s="1" t="s">
        <v>11</v>
      </c>
      <c r="F1658" s="1" t="s">
        <v>278</v>
      </c>
      <c r="G1658" s="4">
        <f t="shared" si="2"/>
        <v>7.75</v>
      </c>
      <c r="H1658" s="1">
        <v>9.0</v>
      </c>
      <c r="I1658" s="1">
        <v>19.0</v>
      </c>
      <c r="J1658" s="1" t="s">
        <v>1744</v>
      </c>
    </row>
    <row r="1659" ht="15.75" customHeight="1">
      <c r="A1659" s="1">
        <v>1702.0</v>
      </c>
      <c r="B1659" s="1" t="str">
        <f t="shared" si="1"/>
        <v>Continuer la</v>
      </c>
      <c r="C1659" s="1" t="s">
        <v>1565</v>
      </c>
      <c r="E1659" s="1" t="s">
        <v>11</v>
      </c>
      <c r="F1659" s="1" t="s">
        <v>47</v>
      </c>
      <c r="G1659" s="4">
        <f t="shared" si="2"/>
        <v>7</v>
      </c>
      <c r="H1659" s="1">
        <v>12.0</v>
      </c>
      <c r="I1659" s="1">
        <v>2.0</v>
      </c>
      <c r="J1659" s="1" t="s">
        <v>1750</v>
      </c>
    </row>
    <row r="1660" ht="15.75" customHeight="1">
      <c r="A1660" s="1">
        <v>1703.0</v>
      </c>
      <c r="B1660" s="1" t="str">
        <f t="shared" si="1"/>
        <v>&lt;p&gt;-Pr&amp;eacute;paration Paie.&lt;/p&gt;
&lt;p&gt;-V&amp;eacute;rification</v>
      </c>
      <c r="C1660" s="1" t="s">
        <v>1751</v>
      </c>
      <c r="E1660" s="1" t="s">
        <v>11</v>
      </c>
      <c r="F1660" s="1" t="s">
        <v>47</v>
      </c>
      <c r="G1660" s="4">
        <f t="shared" si="2"/>
        <v>7</v>
      </c>
      <c r="H1660" s="1">
        <v>9.0</v>
      </c>
      <c r="I1660" s="1">
        <v>24.0</v>
      </c>
      <c r="J1660" s="1" t="s">
        <v>1750</v>
      </c>
    </row>
    <row r="1661" ht="15.75" customHeight="1">
      <c r="A1661" s="1">
        <v>1704.0</v>
      </c>
      <c r="B1661" s="1" t="str">
        <f t="shared" si="1"/>
        <v>Préparation d'une</v>
      </c>
      <c r="C1661" s="1" t="s">
        <v>1752</v>
      </c>
      <c r="E1661" s="1" t="s">
        <v>11</v>
      </c>
      <c r="F1661" s="1" t="s">
        <v>47</v>
      </c>
      <c r="G1661" s="4">
        <f t="shared" si="2"/>
        <v>7</v>
      </c>
      <c r="H1661" s="1">
        <v>8.0</v>
      </c>
      <c r="I1661" s="1">
        <v>2.0</v>
      </c>
      <c r="J1661" s="1" t="s">
        <v>1750</v>
      </c>
    </row>
    <row r="1662" ht="15.75" customHeight="1">
      <c r="A1662" s="1">
        <v>1705.0</v>
      </c>
      <c r="B1662" s="1" t="str">
        <f t="shared" si="1"/>
        <v>-Divers écritures</v>
      </c>
      <c r="C1662" s="1" t="s">
        <v>1753</v>
      </c>
      <c r="E1662" s="1" t="s">
        <v>11</v>
      </c>
      <c r="F1662" s="1" t="s">
        <v>47</v>
      </c>
      <c r="G1662" s="4">
        <f t="shared" si="2"/>
        <v>7</v>
      </c>
      <c r="H1662" s="1">
        <v>9.0</v>
      </c>
      <c r="I1662" s="1">
        <v>19.0</v>
      </c>
      <c r="J1662" s="1" t="s">
        <v>1754</v>
      </c>
    </row>
    <row r="1663" ht="15.75" customHeight="1">
      <c r="A1663" s="1">
        <v>1706.0</v>
      </c>
      <c r="B1663" s="1" t="str">
        <f t="shared" si="1"/>
        <v>Préparation présentation</v>
      </c>
      <c r="C1663" s="1" t="s">
        <v>1755</v>
      </c>
      <c r="E1663" s="1" t="s">
        <v>11</v>
      </c>
      <c r="F1663" s="1" t="s">
        <v>47</v>
      </c>
      <c r="G1663" s="4">
        <f t="shared" si="2"/>
        <v>7</v>
      </c>
      <c r="H1663" s="1">
        <v>8.0</v>
      </c>
      <c r="I1663" s="1">
        <v>2.0</v>
      </c>
      <c r="J1663" s="1" t="s">
        <v>1754</v>
      </c>
    </row>
    <row r="1664" ht="15.75" customHeight="1">
      <c r="A1664" s="1">
        <v>1707.0</v>
      </c>
      <c r="B1664" s="1" t="str">
        <f t="shared" si="1"/>
        <v>préparation des</v>
      </c>
      <c r="C1664" s="1" t="s">
        <v>1756</v>
      </c>
      <c r="E1664" s="1" t="s">
        <v>62</v>
      </c>
      <c r="F1664" s="1" t="s">
        <v>42</v>
      </c>
      <c r="G1664" s="4">
        <f t="shared" si="2"/>
        <v>2</v>
      </c>
      <c r="H1664" s="1">
        <v>3.0</v>
      </c>
      <c r="I1664" s="1">
        <v>2.0</v>
      </c>
      <c r="J1664" s="1" t="s">
        <v>1754</v>
      </c>
    </row>
    <row r="1665" ht="15.75" customHeight="1">
      <c r="A1665" s="1">
        <v>1708.0</v>
      </c>
      <c r="B1665" s="1" t="str">
        <f t="shared" si="1"/>
        <v>Traitement de</v>
      </c>
      <c r="C1665" s="1" t="s">
        <v>1757</v>
      </c>
      <c r="E1665" s="1" t="s">
        <v>42</v>
      </c>
      <c r="F1665" s="1" t="s">
        <v>71</v>
      </c>
      <c r="G1665" s="4">
        <f t="shared" si="2"/>
        <v>2</v>
      </c>
      <c r="H1665" s="1">
        <v>3.0</v>
      </c>
      <c r="I1665" s="1">
        <v>2.0</v>
      </c>
      <c r="J1665" s="1" t="s">
        <v>1754</v>
      </c>
    </row>
    <row r="1666" ht="15.75" customHeight="1">
      <c r="A1666" s="1">
        <v>1709.0</v>
      </c>
      <c r="B1666" s="1" t="str">
        <f t="shared" si="1"/>
        <v>&lt;p&gt;Correction des</v>
      </c>
      <c r="C1666" s="1" t="s">
        <v>1758</v>
      </c>
      <c r="E1666" s="1" t="s">
        <v>71</v>
      </c>
      <c r="F1666" s="1" t="s">
        <v>47</v>
      </c>
      <c r="G1666" s="4">
        <f t="shared" si="2"/>
        <v>2</v>
      </c>
      <c r="H1666" s="1">
        <v>3.0</v>
      </c>
      <c r="I1666" s="1">
        <v>13.0</v>
      </c>
      <c r="J1666" s="1" t="s">
        <v>1754</v>
      </c>
    </row>
    <row r="1667" ht="15.75" customHeight="1">
      <c r="A1667" s="1">
        <v>1710.0</v>
      </c>
      <c r="B1667" s="1" t="str">
        <f t="shared" si="1"/>
        <v>Commencer la</v>
      </c>
      <c r="C1667" s="1" t="s">
        <v>1759</v>
      </c>
      <c r="E1667" s="1" t="s">
        <v>11</v>
      </c>
      <c r="F1667" s="1" t="s">
        <v>47</v>
      </c>
      <c r="G1667" s="4">
        <f t="shared" si="2"/>
        <v>7</v>
      </c>
      <c r="H1667" s="1">
        <v>12.0</v>
      </c>
      <c r="I1667" s="1">
        <v>2.0</v>
      </c>
      <c r="J1667" s="1" t="s">
        <v>1760</v>
      </c>
    </row>
    <row r="1668" ht="15.75" customHeight="1">
      <c r="A1668" s="1">
        <v>1711.0</v>
      </c>
      <c r="B1668" s="1" t="str">
        <f t="shared" si="1"/>
        <v>Préparation à</v>
      </c>
      <c r="C1668" s="1" t="s">
        <v>1761</v>
      </c>
      <c r="E1668" s="1" t="s">
        <v>11</v>
      </c>
      <c r="F1668" s="1" t="s">
        <v>47</v>
      </c>
      <c r="G1668" s="4">
        <f t="shared" si="2"/>
        <v>7</v>
      </c>
      <c r="H1668" s="1">
        <v>8.0</v>
      </c>
      <c r="I1668" s="1">
        <v>2.0</v>
      </c>
      <c r="J1668" s="1" t="s">
        <v>1760</v>
      </c>
    </row>
    <row r="1669" ht="15.75" customHeight="1">
      <c r="A1669" s="1">
        <v>1712.0</v>
      </c>
      <c r="B1669" s="1" t="str">
        <f t="shared" si="1"/>
        <v>-Suivie facture</v>
      </c>
      <c r="C1669" s="1" t="s">
        <v>1762</v>
      </c>
      <c r="E1669" s="1" t="s">
        <v>11</v>
      </c>
      <c r="F1669" s="1" t="s">
        <v>47</v>
      </c>
      <c r="G1669" s="4">
        <f t="shared" si="2"/>
        <v>7</v>
      </c>
      <c r="H1669" s="1">
        <v>9.0</v>
      </c>
      <c r="I1669" s="1">
        <v>20.0</v>
      </c>
      <c r="J1669" s="1" t="s">
        <v>1760</v>
      </c>
    </row>
    <row r="1670" ht="15.75" customHeight="1">
      <c r="A1670" s="1">
        <v>1713.0</v>
      </c>
      <c r="B1670" s="1" t="str">
        <f t="shared" si="1"/>
        <v>collecte des</v>
      </c>
      <c r="C1670" s="1" t="s">
        <v>1763</v>
      </c>
      <c r="E1670" s="1" t="s">
        <v>62</v>
      </c>
      <c r="F1670" s="1" t="s">
        <v>71</v>
      </c>
      <c r="G1670" s="4">
        <f t="shared" si="2"/>
        <v>4</v>
      </c>
      <c r="H1670" s="1">
        <v>3.0</v>
      </c>
      <c r="I1670" s="1">
        <v>2.0</v>
      </c>
      <c r="J1670" s="1" t="s">
        <v>1760</v>
      </c>
    </row>
    <row r="1671" ht="15.75" customHeight="1">
      <c r="A1671" s="1">
        <v>1714.0</v>
      </c>
      <c r="B1671" s="1" t="str">
        <f t="shared" si="1"/>
        <v>#VALUE!</v>
      </c>
      <c r="C1671" s="1" t="s">
        <v>291</v>
      </c>
      <c r="E1671" s="1" t="s">
        <v>71</v>
      </c>
      <c r="F1671" s="1" t="s">
        <v>104</v>
      </c>
      <c r="G1671" s="4">
        <f t="shared" si="2"/>
        <v>3</v>
      </c>
      <c r="H1671" s="1">
        <v>3.0</v>
      </c>
      <c r="I1671" s="1">
        <v>13.0</v>
      </c>
      <c r="J1671" s="1" t="s">
        <v>1760</v>
      </c>
    </row>
    <row r="1672" ht="15.75" customHeight="1">
      <c r="A1672" s="1">
        <v>1715.0</v>
      </c>
      <c r="B1672" s="1" t="str">
        <f t="shared" si="1"/>
        <v>#VALUE!</v>
      </c>
      <c r="C1672" s="1" t="s">
        <v>1764</v>
      </c>
      <c r="E1672" s="1" t="s">
        <v>62</v>
      </c>
      <c r="F1672" s="1" t="s">
        <v>372</v>
      </c>
      <c r="G1672" s="4">
        <f t="shared" si="2"/>
        <v>4.5</v>
      </c>
      <c r="H1672" s="1">
        <v>3.0</v>
      </c>
      <c r="I1672" s="1">
        <v>2.0</v>
      </c>
      <c r="J1672" s="1" t="s">
        <v>1765</v>
      </c>
    </row>
    <row r="1673" ht="15.75" customHeight="1">
      <c r="A1673" s="1">
        <v>1716.0</v>
      </c>
      <c r="B1673" s="1" t="str">
        <f t="shared" si="1"/>
        <v>&lt;p&gt;Base de</v>
      </c>
      <c r="C1673" s="1" t="s">
        <v>1766</v>
      </c>
      <c r="E1673" s="1" t="s">
        <v>372</v>
      </c>
      <c r="F1673" s="1" t="s">
        <v>47</v>
      </c>
      <c r="G1673" s="4">
        <f t="shared" si="2"/>
        <v>1.5</v>
      </c>
      <c r="H1673" s="1">
        <v>3.0</v>
      </c>
      <c r="I1673" s="1">
        <v>2.0</v>
      </c>
      <c r="J1673" s="1" t="s">
        <v>1765</v>
      </c>
    </row>
    <row r="1674" ht="15.75" customHeight="1">
      <c r="A1674" s="1">
        <v>1717.0</v>
      </c>
      <c r="B1674" s="1" t="str">
        <f t="shared" si="1"/>
        <v>Commencer la</v>
      </c>
      <c r="C1674" s="1" t="s">
        <v>1767</v>
      </c>
      <c r="E1674" s="1" t="s">
        <v>11</v>
      </c>
      <c r="F1674" s="1" t="s">
        <v>47</v>
      </c>
      <c r="G1674" s="4">
        <f t="shared" si="2"/>
        <v>7</v>
      </c>
      <c r="H1674" s="1">
        <v>12.0</v>
      </c>
      <c r="I1674" s="1">
        <v>23.0</v>
      </c>
      <c r="J1674" s="1" t="s">
        <v>1768</v>
      </c>
    </row>
    <row r="1675" ht="15.75" customHeight="1">
      <c r="A1675" s="1">
        <v>1718.0</v>
      </c>
      <c r="B1675" s="1" t="str">
        <f t="shared" si="1"/>
        <v>Vérification et</v>
      </c>
      <c r="C1675" s="1" t="s">
        <v>1769</v>
      </c>
      <c r="E1675" s="1" t="s">
        <v>11</v>
      </c>
      <c r="F1675" s="1" t="s">
        <v>47</v>
      </c>
      <c r="G1675" s="4">
        <f t="shared" si="2"/>
        <v>7</v>
      </c>
      <c r="H1675" s="1">
        <v>8.0</v>
      </c>
      <c r="I1675" s="1">
        <v>13.0</v>
      </c>
      <c r="J1675" s="1" t="s">
        <v>1768</v>
      </c>
    </row>
    <row r="1676" ht="15.75" customHeight="1">
      <c r="A1676" s="1">
        <v>1719.0</v>
      </c>
      <c r="B1676" s="1" t="str">
        <f t="shared" si="1"/>
        <v>base de</v>
      </c>
      <c r="C1676" s="1" t="s">
        <v>1770</v>
      </c>
      <c r="E1676" s="1" t="s">
        <v>131</v>
      </c>
      <c r="F1676" s="1" t="s">
        <v>372</v>
      </c>
      <c r="G1676" s="4">
        <f t="shared" si="2"/>
        <v>3.5</v>
      </c>
      <c r="H1676" s="1">
        <v>3.0</v>
      </c>
      <c r="I1676" s="1">
        <v>2.0</v>
      </c>
      <c r="J1676" s="1" t="s">
        <v>1768</v>
      </c>
    </row>
    <row r="1677" ht="15.75" customHeight="1">
      <c r="A1677" s="1">
        <v>1720.0</v>
      </c>
      <c r="B1677" s="1" t="str">
        <f t="shared" si="1"/>
        <v>&lt;p&gt;Traitement de</v>
      </c>
      <c r="C1677" s="1" t="s">
        <v>1771</v>
      </c>
      <c r="E1677" s="1" t="s">
        <v>372</v>
      </c>
      <c r="F1677" s="1" t="s">
        <v>47</v>
      </c>
      <c r="G1677" s="4">
        <f t="shared" si="2"/>
        <v>1.5</v>
      </c>
      <c r="H1677" s="1">
        <v>3.0</v>
      </c>
      <c r="I1677" s="1">
        <v>23.0</v>
      </c>
      <c r="J1677" s="1" t="s">
        <v>1768</v>
      </c>
    </row>
    <row r="1678" ht="15.75" customHeight="1">
      <c r="A1678" s="1">
        <v>1721.0</v>
      </c>
      <c r="B1678" s="1" t="str">
        <f t="shared" si="1"/>
        <v>-J'ai visité</v>
      </c>
      <c r="C1678" s="1" t="s">
        <v>1772</v>
      </c>
      <c r="E1678" s="1" t="s">
        <v>11</v>
      </c>
      <c r="F1678" s="1" t="s">
        <v>104</v>
      </c>
      <c r="G1678" s="4">
        <f t="shared" si="2"/>
        <v>8</v>
      </c>
      <c r="H1678" s="1">
        <v>9.0</v>
      </c>
      <c r="I1678" s="1">
        <v>19.0</v>
      </c>
      <c r="J1678" s="1" t="s">
        <v>1768</v>
      </c>
    </row>
    <row r="1679" ht="15.75" customHeight="1">
      <c r="A1679" s="1">
        <v>1722.0</v>
      </c>
      <c r="B1679" s="1" t="str">
        <f t="shared" si="1"/>
        <v>&lt;p&gt;Commencer la</v>
      </c>
      <c r="C1679" s="1" t="s">
        <v>1773</v>
      </c>
      <c r="E1679" s="1" t="s">
        <v>11</v>
      </c>
      <c r="F1679" s="1" t="s">
        <v>47</v>
      </c>
      <c r="G1679" s="4">
        <f t="shared" si="2"/>
        <v>7</v>
      </c>
      <c r="H1679" s="1">
        <v>12.0</v>
      </c>
      <c r="I1679" s="1">
        <v>23.0</v>
      </c>
      <c r="J1679" s="1" t="s">
        <v>1774</v>
      </c>
    </row>
    <row r="1680" ht="15.75" customHeight="1">
      <c r="A1680" s="1">
        <v>1723.0</v>
      </c>
      <c r="B1680" s="1" t="str">
        <f t="shared" si="1"/>
        <v>Préparation PV</v>
      </c>
      <c r="C1680" s="1" t="s">
        <v>1775</v>
      </c>
      <c r="E1680" s="1" t="s">
        <v>11</v>
      </c>
      <c r="F1680" s="1" t="s">
        <v>47</v>
      </c>
      <c r="G1680" s="4">
        <f t="shared" si="2"/>
        <v>7</v>
      </c>
      <c r="H1680" s="1">
        <v>8.0</v>
      </c>
      <c r="I1680" s="1">
        <v>2.0</v>
      </c>
      <c r="J1680" s="1" t="s">
        <v>1774</v>
      </c>
    </row>
    <row r="1681" ht="15.75" customHeight="1">
      <c r="A1681" s="1">
        <v>1724.0</v>
      </c>
      <c r="B1681" s="1" t="str">
        <f t="shared" si="1"/>
        <v>&lt;p&gt;SIG et</v>
      </c>
      <c r="C1681" s="1" t="s">
        <v>1776</v>
      </c>
      <c r="E1681" s="1" t="s">
        <v>62</v>
      </c>
      <c r="F1681" s="1" t="s">
        <v>42</v>
      </c>
      <c r="G1681" s="4">
        <f t="shared" si="2"/>
        <v>2</v>
      </c>
      <c r="H1681" s="1">
        <v>3.0</v>
      </c>
      <c r="I1681" s="1">
        <v>2.0</v>
      </c>
      <c r="J1681" s="1" t="s">
        <v>1774</v>
      </c>
    </row>
    <row r="1682" ht="15.75" customHeight="1">
      <c r="A1682" s="1">
        <v>1725.0</v>
      </c>
      <c r="B1682" s="1" t="str">
        <f t="shared" si="1"/>
        <v>&lt;p&gt;Traitement et</v>
      </c>
      <c r="C1682" s="1" t="s">
        <v>1777</v>
      </c>
      <c r="E1682" s="1" t="s">
        <v>42</v>
      </c>
      <c r="F1682" s="1" t="s">
        <v>47</v>
      </c>
      <c r="G1682" s="4">
        <f t="shared" si="2"/>
        <v>4</v>
      </c>
      <c r="H1682" s="1">
        <v>3.0</v>
      </c>
      <c r="I1682" s="1">
        <v>23.0</v>
      </c>
      <c r="J1682" s="1" t="s">
        <v>1774</v>
      </c>
    </row>
    <row r="1683" ht="15.75" customHeight="1">
      <c r="A1683" s="1">
        <v>1726.0</v>
      </c>
      <c r="B1683" s="1" t="str">
        <f t="shared" si="1"/>
        <v>-Divers écritures</v>
      </c>
      <c r="C1683" s="1" t="s">
        <v>1778</v>
      </c>
      <c r="E1683" s="1" t="s">
        <v>19</v>
      </c>
      <c r="F1683" s="1" t="s">
        <v>37</v>
      </c>
      <c r="G1683" s="4">
        <f t="shared" si="2"/>
        <v>-2.5</v>
      </c>
      <c r="H1683" s="1">
        <v>9.0</v>
      </c>
      <c r="I1683" s="1">
        <v>19.0</v>
      </c>
      <c r="J1683" s="1" t="s">
        <v>1774</v>
      </c>
    </row>
    <row r="1684" ht="15.75" customHeight="1">
      <c r="A1684" s="1">
        <v>1727.0</v>
      </c>
      <c r="B1684" s="1" t="str">
        <f t="shared" si="1"/>
        <v>Continuer la</v>
      </c>
      <c r="C1684" s="1" t="s">
        <v>1779</v>
      </c>
      <c r="E1684" s="1" t="s">
        <v>11</v>
      </c>
      <c r="F1684" s="1" t="s">
        <v>47</v>
      </c>
      <c r="G1684" s="4">
        <f t="shared" si="2"/>
        <v>7</v>
      </c>
      <c r="H1684" s="1">
        <v>12.0</v>
      </c>
      <c r="I1684" s="1">
        <v>23.0</v>
      </c>
      <c r="J1684" s="1" t="s">
        <v>1780</v>
      </c>
    </row>
    <row r="1685" ht="15.75" customHeight="1">
      <c r="A1685" s="1">
        <v>1728.0</v>
      </c>
      <c r="B1685" s="1" t="str">
        <f t="shared" si="1"/>
        <v>Actualisation de</v>
      </c>
      <c r="C1685" s="1" t="s">
        <v>1655</v>
      </c>
      <c r="E1685" s="1" t="s">
        <v>11</v>
      </c>
      <c r="F1685" s="1" t="s">
        <v>47</v>
      </c>
      <c r="G1685" s="4">
        <f t="shared" si="2"/>
        <v>7</v>
      </c>
      <c r="H1685" s="1">
        <v>8.0</v>
      </c>
      <c r="I1685" s="1">
        <v>2.0</v>
      </c>
      <c r="J1685" s="1" t="s">
        <v>1780</v>
      </c>
    </row>
    <row r="1686" ht="15.75" customHeight="1">
      <c r="A1686" s="1">
        <v>1729.0</v>
      </c>
      <c r="B1686" s="1" t="str">
        <f t="shared" si="1"/>
        <v>Traitement de</v>
      </c>
      <c r="C1686" s="1" t="s">
        <v>1757</v>
      </c>
      <c r="E1686" s="1" t="s">
        <v>62</v>
      </c>
      <c r="F1686" s="1" t="s">
        <v>131</v>
      </c>
      <c r="G1686" s="4">
        <f t="shared" si="2"/>
        <v>1</v>
      </c>
      <c r="H1686" s="1">
        <v>3.0</v>
      </c>
      <c r="I1686" s="1">
        <v>23.0</v>
      </c>
      <c r="J1686" s="1" t="s">
        <v>1780</v>
      </c>
    </row>
    <row r="1687" ht="15.75" customHeight="1">
      <c r="A1687" s="1">
        <v>1730.0</v>
      </c>
      <c r="B1687" s="1" t="str">
        <f t="shared" si="1"/>
        <v>&lt;p&gt;D&amp;eacute;placement vers</v>
      </c>
      <c r="C1687" s="1" t="s">
        <v>1781</v>
      </c>
      <c r="E1687" s="1" t="s">
        <v>12</v>
      </c>
      <c r="F1687" s="1" t="s">
        <v>16</v>
      </c>
      <c r="G1687" s="4">
        <f t="shared" si="2"/>
        <v>2</v>
      </c>
      <c r="H1687" s="1">
        <v>3.0</v>
      </c>
      <c r="I1687" s="1">
        <v>2.0</v>
      </c>
      <c r="J1687" s="1" t="s">
        <v>1780</v>
      </c>
    </row>
    <row r="1688" ht="15.75" customHeight="1">
      <c r="A1688" s="1">
        <v>1731.0</v>
      </c>
      <c r="B1688" s="1" t="str">
        <f t="shared" si="1"/>
        <v>&lt;p&gt;SIG et</v>
      </c>
      <c r="C1688" s="1" t="s">
        <v>501</v>
      </c>
      <c r="E1688" s="1" t="s">
        <v>16</v>
      </c>
      <c r="F1688" s="1" t="s">
        <v>47</v>
      </c>
      <c r="G1688" s="4">
        <f t="shared" si="2"/>
        <v>2.5</v>
      </c>
      <c r="H1688" s="1">
        <v>3.0</v>
      </c>
      <c r="I1688" s="1">
        <v>2.0</v>
      </c>
      <c r="J1688" s="1" t="s">
        <v>1780</v>
      </c>
    </row>
    <row r="1689" ht="15.75" customHeight="1">
      <c r="A1689" s="1">
        <v>1732.0</v>
      </c>
      <c r="B1689" s="1" t="str">
        <f t="shared" si="1"/>
        <v>-Divers écritures</v>
      </c>
      <c r="C1689" s="1" t="s">
        <v>1782</v>
      </c>
      <c r="E1689" s="1" t="s">
        <v>11</v>
      </c>
      <c r="F1689" s="1" t="s">
        <v>47</v>
      </c>
      <c r="G1689" s="4">
        <f t="shared" si="2"/>
        <v>7</v>
      </c>
      <c r="H1689" s="1">
        <v>9.0</v>
      </c>
      <c r="I1689" s="1">
        <v>19.0</v>
      </c>
      <c r="J1689" s="1" t="s">
        <v>1780</v>
      </c>
    </row>
    <row r="1690" ht="15.75" customHeight="1">
      <c r="A1690" s="1">
        <v>1733.0</v>
      </c>
      <c r="B1690" s="1" t="str">
        <f t="shared" si="1"/>
        <v>Continuer la</v>
      </c>
      <c r="C1690" s="1" t="s">
        <v>1779</v>
      </c>
      <c r="E1690" s="1" t="s">
        <v>11</v>
      </c>
      <c r="F1690" s="1" t="s">
        <v>47</v>
      </c>
      <c r="G1690" s="4">
        <f t="shared" si="2"/>
        <v>7</v>
      </c>
      <c r="H1690" s="1">
        <v>12.0</v>
      </c>
      <c r="I1690" s="1">
        <v>23.0</v>
      </c>
      <c r="J1690" s="1" t="s">
        <v>1783</v>
      </c>
    </row>
    <row r="1691" ht="15.75" customHeight="1">
      <c r="A1691" s="1">
        <v>1734.0</v>
      </c>
      <c r="B1691" s="1" t="str">
        <f t="shared" si="1"/>
        <v>correction du</v>
      </c>
      <c r="C1691" s="1" t="s">
        <v>1784</v>
      </c>
      <c r="E1691" s="1" t="s">
        <v>62</v>
      </c>
      <c r="F1691" s="1" t="s">
        <v>438</v>
      </c>
      <c r="G1691" s="4">
        <f t="shared" si="2"/>
        <v>3</v>
      </c>
      <c r="H1691" s="1">
        <v>3.0</v>
      </c>
      <c r="I1691" s="1">
        <v>2.0</v>
      </c>
      <c r="J1691" s="1" t="s">
        <v>1783</v>
      </c>
    </row>
    <row r="1692" ht="15.75" customHeight="1">
      <c r="A1692" s="1">
        <v>1735.0</v>
      </c>
      <c r="B1692" s="1" t="str">
        <f t="shared" si="1"/>
        <v>&lt;p&gt;consulter l&amp;#39;archive</v>
      </c>
      <c r="C1692" s="1" t="s">
        <v>1785</v>
      </c>
      <c r="E1692" s="1" t="s">
        <v>438</v>
      </c>
      <c r="F1692" s="1" t="s">
        <v>71</v>
      </c>
      <c r="G1692" s="4">
        <f t="shared" si="2"/>
        <v>1</v>
      </c>
      <c r="H1692" s="1">
        <v>3.0</v>
      </c>
      <c r="I1692" s="1">
        <v>2.0</v>
      </c>
      <c r="J1692" s="1" t="s">
        <v>1783</v>
      </c>
    </row>
    <row r="1693" ht="15.75" customHeight="1">
      <c r="A1693" s="1">
        <v>1736.0</v>
      </c>
      <c r="B1693" s="1" t="str">
        <f t="shared" si="1"/>
        <v>&lt;p&gt;Correction du</v>
      </c>
      <c r="C1693" s="1" t="s">
        <v>1786</v>
      </c>
      <c r="E1693" s="1" t="s">
        <v>71</v>
      </c>
      <c r="F1693" s="1" t="s">
        <v>47</v>
      </c>
      <c r="G1693" s="4">
        <f t="shared" si="2"/>
        <v>2</v>
      </c>
      <c r="H1693" s="1">
        <v>3.0</v>
      </c>
      <c r="I1693" s="1">
        <v>2.0</v>
      </c>
      <c r="J1693" s="1" t="s">
        <v>1783</v>
      </c>
    </row>
    <row r="1694" ht="15.75" customHeight="1">
      <c r="A1694" s="1">
        <v>1737.0</v>
      </c>
      <c r="B1694" s="1" t="str">
        <f t="shared" si="1"/>
        <v>&lt;p&gt;-J&amp;#39;ai d&amp;eacute;pos&amp;eacute;</v>
      </c>
      <c r="C1694" s="1" t="s">
        <v>1787</v>
      </c>
      <c r="E1694" s="1" t="s">
        <v>11</v>
      </c>
      <c r="F1694" s="1" t="s">
        <v>47</v>
      </c>
      <c r="G1694" s="4">
        <f t="shared" si="2"/>
        <v>7</v>
      </c>
      <c r="H1694" s="1">
        <v>9.0</v>
      </c>
      <c r="I1694" s="1">
        <v>19.0</v>
      </c>
      <c r="J1694" s="1" t="s">
        <v>1783</v>
      </c>
    </row>
    <row r="1695" ht="15.75" customHeight="1">
      <c r="A1695" s="1">
        <v>1738.0</v>
      </c>
      <c r="B1695" s="1" t="str">
        <f t="shared" si="1"/>
        <v>Actualisation de</v>
      </c>
      <c r="C1695" s="1" t="s">
        <v>1655</v>
      </c>
      <c r="E1695" s="1" t="s">
        <v>11</v>
      </c>
      <c r="F1695" s="1" t="s">
        <v>47</v>
      </c>
      <c r="G1695" s="4">
        <f t="shared" si="2"/>
        <v>7</v>
      </c>
      <c r="H1695" s="1">
        <v>8.0</v>
      </c>
      <c r="I1695" s="1">
        <v>2.0</v>
      </c>
      <c r="J1695" s="1" t="s">
        <v>1783</v>
      </c>
    </row>
    <row r="1696" ht="15.75" customHeight="1">
      <c r="A1696" s="1">
        <v>1739.0</v>
      </c>
      <c r="B1696" s="1" t="str">
        <f t="shared" si="1"/>
        <v>-Récupération document</v>
      </c>
      <c r="C1696" s="1" t="s">
        <v>1788</v>
      </c>
      <c r="E1696" s="1" t="s">
        <v>11</v>
      </c>
      <c r="F1696" s="1" t="s">
        <v>47</v>
      </c>
      <c r="G1696" s="4">
        <f t="shared" si="2"/>
        <v>7</v>
      </c>
      <c r="H1696" s="1">
        <v>9.0</v>
      </c>
      <c r="I1696" s="1">
        <v>19.0</v>
      </c>
      <c r="J1696" s="1" t="s">
        <v>1789</v>
      </c>
    </row>
    <row r="1697" ht="15.75" customHeight="1">
      <c r="A1697" s="1">
        <v>1740.0</v>
      </c>
      <c r="B1697" s="1" t="str">
        <f t="shared" si="1"/>
        <v>Cartographie numérique</v>
      </c>
      <c r="C1697" s="1" t="s">
        <v>1790</v>
      </c>
      <c r="E1697" s="1" t="s">
        <v>62</v>
      </c>
      <c r="F1697" s="1" t="s">
        <v>131</v>
      </c>
      <c r="G1697" s="4">
        <f t="shared" si="2"/>
        <v>1</v>
      </c>
      <c r="H1697" s="1">
        <v>3.0</v>
      </c>
      <c r="I1697" s="1">
        <v>2.0</v>
      </c>
      <c r="J1697" s="1" t="s">
        <v>1789</v>
      </c>
    </row>
    <row r="1698" ht="15.75" customHeight="1">
      <c r="A1698" s="1">
        <v>1741.0</v>
      </c>
      <c r="B1698" s="1" t="str">
        <f t="shared" si="1"/>
        <v>&lt;p&gt;mise &amp;agrave;</v>
      </c>
      <c r="C1698" s="1" t="s">
        <v>1791</v>
      </c>
      <c r="E1698" s="1" t="s">
        <v>131</v>
      </c>
      <c r="F1698" s="1" t="s">
        <v>71</v>
      </c>
      <c r="G1698" s="4">
        <f t="shared" si="2"/>
        <v>3</v>
      </c>
      <c r="H1698" s="1">
        <v>3.0</v>
      </c>
      <c r="I1698" s="1">
        <v>2.0</v>
      </c>
      <c r="J1698" s="1" t="s">
        <v>1789</v>
      </c>
    </row>
    <row r="1699" ht="15.75" customHeight="1">
      <c r="A1699" s="1">
        <v>1742.0</v>
      </c>
      <c r="B1699" s="1" t="str">
        <f t="shared" si="1"/>
        <v>&lt;p&gt;BD EP</v>
      </c>
      <c r="C1699" s="1" t="s">
        <v>1792</v>
      </c>
      <c r="E1699" s="1" t="s">
        <v>71</v>
      </c>
      <c r="F1699" s="1" t="s">
        <v>47</v>
      </c>
      <c r="G1699" s="4">
        <f t="shared" si="2"/>
        <v>2</v>
      </c>
      <c r="H1699" s="1">
        <v>3.0</v>
      </c>
      <c r="I1699" s="1">
        <v>23.0</v>
      </c>
      <c r="J1699" s="1" t="s">
        <v>1789</v>
      </c>
    </row>
    <row r="1700" ht="15.75" customHeight="1">
      <c r="A1700" s="1">
        <v>1743.0</v>
      </c>
      <c r="B1700" s="1" t="str">
        <f t="shared" si="1"/>
        <v>&lt;p&gt;Continuer la</v>
      </c>
      <c r="C1700" s="1" t="s">
        <v>1793</v>
      </c>
      <c r="E1700" s="1" t="s">
        <v>11</v>
      </c>
      <c r="F1700" s="1" t="s">
        <v>47</v>
      </c>
      <c r="G1700" s="4">
        <f t="shared" si="2"/>
        <v>7</v>
      </c>
      <c r="H1700" s="1">
        <v>12.0</v>
      </c>
      <c r="I1700" s="1">
        <v>23.0</v>
      </c>
      <c r="J1700" s="1" t="s">
        <v>1789</v>
      </c>
    </row>
    <row r="1701" ht="15.75" customHeight="1">
      <c r="A1701" s="1">
        <v>1744.0</v>
      </c>
      <c r="B1701" s="1" t="str">
        <f t="shared" si="1"/>
        <v>-Suivi Facture</v>
      </c>
      <c r="C1701" s="1" t="s">
        <v>1794</v>
      </c>
      <c r="E1701" s="1" t="s">
        <v>11</v>
      </c>
      <c r="F1701" s="1" t="s">
        <v>19</v>
      </c>
      <c r="G1701" s="4">
        <f t="shared" si="2"/>
        <v>10</v>
      </c>
      <c r="H1701" s="1">
        <v>9.0</v>
      </c>
      <c r="I1701" s="1">
        <v>20.0</v>
      </c>
      <c r="J1701" s="1" t="s">
        <v>1795</v>
      </c>
    </row>
    <row r="1702" ht="15.75" customHeight="1">
      <c r="A1702" s="1">
        <v>1745.0</v>
      </c>
      <c r="B1702" s="1" t="str">
        <f t="shared" si="1"/>
        <v>Continuer la</v>
      </c>
      <c r="C1702" s="1" t="s">
        <v>1779</v>
      </c>
      <c r="E1702" s="1" t="s">
        <v>11</v>
      </c>
      <c r="F1702" s="1" t="s">
        <v>16</v>
      </c>
      <c r="G1702" s="4">
        <f t="shared" si="2"/>
        <v>4.5</v>
      </c>
      <c r="H1702" s="1">
        <v>12.0</v>
      </c>
      <c r="I1702" s="1">
        <v>23.0</v>
      </c>
      <c r="J1702" s="1" t="s">
        <v>1795</v>
      </c>
    </row>
    <row r="1703" ht="15.75" customHeight="1">
      <c r="A1703" s="1">
        <v>1746.0</v>
      </c>
      <c r="B1703" s="1" t="str">
        <f t="shared" si="1"/>
        <v>&lt;p&gt;Continuer la</v>
      </c>
      <c r="C1703" s="1" t="s">
        <v>1793</v>
      </c>
      <c r="E1703" s="1" t="s">
        <v>23</v>
      </c>
      <c r="F1703" s="1" t="s">
        <v>19</v>
      </c>
      <c r="G1703" s="4">
        <f t="shared" si="2"/>
        <v>4</v>
      </c>
      <c r="H1703" s="1">
        <v>12.0</v>
      </c>
      <c r="I1703" s="1">
        <v>23.0</v>
      </c>
      <c r="J1703" s="1" t="s">
        <v>1795</v>
      </c>
    </row>
    <row r="1704" ht="15.75" customHeight="1">
      <c r="A1704" s="1">
        <v>1747.0</v>
      </c>
      <c r="B1704" s="1" t="str">
        <f t="shared" si="1"/>
        <v>&lt;p&gt;bibliographie et</v>
      </c>
      <c r="C1704" s="1" t="s">
        <v>1796</v>
      </c>
      <c r="E1704" s="1" t="s">
        <v>11</v>
      </c>
      <c r="F1704" s="1" t="s">
        <v>16</v>
      </c>
      <c r="G1704" s="4">
        <f t="shared" si="2"/>
        <v>4.5</v>
      </c>
      <c r="H1704" s="1">
        <v>3.0</v>
      </c>
      <c r="I1704" s="1">
        <v>23.0</v>
      </c>
      <c r="J1704" s="1" t="s">
        <v>1795</v>
      </c>
    </row>
    <row r="1705" ht="15.75" customHeight="1">
      <c r="A1705" s="1">
        <v>1748.0</v>
      </c>
      <c r="B1705" s="1" t="str">
        <f t="shared" si="1"/>
        <v>&lt;p&gt;bibliographie et</v>
      </c>
      <c r="C1705" s="1" t="s">
        <v>1796</v>
      </c>
      <c r="E1705" s="1" t="s">
        <v>23</v>
      </c>
      <c r="F1705" s="1" t="s">
        <v>19</v>
      </c>
      <c r="G1705" s="4">
        <f t="shared" si="2"/>
        <v>4</v>
      </c>
      <c r="H1705" s="1">
        <v>3.0</v>
      </c>
      <c r="I1705" s="1">
        <v>23.0</v>
      </c>
      <c r="J1705" s="1" t="s">
        <v>1795</v>
      </c>
    </row>
    <row r="1706" ht="15.75" customHeight="1">
      <c r="A1706" s="1">
        <v>1749.0</v>
      </c>
      <c r="B1706" s="1" t="str">
        <f t="shared" si="1"/>
        <v>Actualisation de</v>
      </c>
      <c r="C1706" s="1" t="s">
        <v>1655</v>
      </c>
      <c r="E1706" s="1" t="s">
        <v>11</v>
      </c>
      <c r="F1706" s="1" t="s">
        <v>19</v>
      </c>
      <c r="G1706" s="4">
        <f t="shared" si="2"/>
        <v>10</v>
      </c>
      <c r="H1706" s="1">
        <v>8.0</v>
      </c>
      <c r="I1706" s="1">
        <v>2.0</v>
      </c>
      <c r="J1706" s="1" t="s">
        <v>1795</v>
      </c>
    </row>
    <row r="1707" ht="15.75" customHeight="1">
      <c r="A1707" s="1">
        <v>1750.0</v>
      </c>
      <c r="B1707" s="1" t="str">
        <f t="shared" si="1"/>
        <v>Continuer la</v>
      </c>
      <c r="C1707" s="1" t="s">
        <v>1779</v>
      </c>
      <c r="E1707" s="1" t="s">
        <v>11</v>
      </c>
      <c r="F1707" s="1" t="s">
        <v>16</v>
      </c>
      <c r="G1707" s="4">
        <f t="shared" si="2"/>
        <v>4.5</v>
      </c>
      <c r="H1707" s="1">
        <v>12.0</v>
      </c>
      <c r="I1707" s="1">
        <v>23.0</v>
      </c>
      <c r="J1707" s="1" t="s">
        <v>1797</v>
      </c>
    </row>
    <row r="1708" ht="15.75" customHeight="1">
      <c r="A1708" s="1">
        <v>1751.0</v>
      </c>
      <c r="B1708" s="1" t="str">
        <f t="shared" si="1"/>
        <v>&lt;p&gt;Continuer la</v>
      </c>
      <c r="C1708" s="1" t="s">
        <v>1798</v>
      </c>
      <c r="E1708" s="1" t="s">
        <v>23</v>
      </c>
      <c r="F1708" s="1" t="s">
        <v>19</v>
      </c>
      <c r="G1708" s="4">
        <f t="shared" si="2"/>
        <v>4</v>
      </c>
      <c r="H1708" s="1">
        <v>12.0</v>
      </c>
      <c r="I1708" s="1">
        <v>2.0</v>
      </c>
      <c r="J1708" s="1" t="s">
        <v>1797</v>
      </c>
    </row>
    <row r="1709" ht="15.75" customHeight="1">
      <c r="A1709" s="1">
        <v>1752.0</v>
      </c>
      <c r="B1709" s="1" t="str">
        <f t="shared" si="1"/>
        <v>Actualisation de</v>
      </c>
      <c r="C1709" s="1" t="s">
        <v>1799</v>
      </c>
      <c r="E1709" s="1" t="s">
        <v>11</v>
      </c>
      <c r="F1709" s="1" t="s">
        <v>19</v>
      </c>
      <c r="G1709" s="4">
        <f t="shared" si="2"/>
        <v>10</v>
      </c>
      <c r="H1709" s="1">
        <v>8.0</v>
      </c>
      <c r="I1709" s="1">
        <v>2.0</v>
      </c>
      <c r="J1709" s="1" t="s">
        <v>1797</v>
      </c>
    </row>
    <row r="1710" ht="15.75" customHeight="1">
      <c r="A1710" s="1">
        <v>1753.0</v>
      </c>
      <c r="B1710" s="1" t="str">
        <f t="shared" si="1"/>
        <v>&lt;p&gt;bibliographie et</v>
      </c>
      <c r="C1710" s="1" t="s">
        <v>1796</v>
      </c>
      <c r="E1710" s="1" t="s">
        <v>62</v>
      </c>
      <c r="F1710" s="1" t="s">
        <v>16</v>
      </c>
      <c r="G1710" s="4">
        <f t="shared" si="2"/>
        <v>3.5</v>
      </c>
      <c r="H1710" s="1">
        <v>3.0</v>
      </c>
      <c r="I1710" s="1">
        <v>23.0</v>
      </c>
      <c r="J1710" s="1" t="s">
        <v>1797</v>
      </c>
    </row>
    <row r="1711" ht="15.75" customHeight="1">
      <c r="A1711" s="1">
        <v>1754.0</v>
      </c>
      <c r="B1711" s="1" t="str">
        <f t="shared" si="1"/>
        <v>&lt;p&gt;bibliographie et</v>
      </c>
      <c r="C1711" s="1" t="s">
        <v>1796</v>
      </c>
      <c r="E1711" s="1" t="s">
        <v>23</v>
      </c>
      <c r="F1711" s="1" t="s">
        <v>19</v>
      </c>
      <c r="G1711" s="4">
        <f t="shared" si="2"/>
        <v>4</v>
      </c>
      <c r="H1711" s="1">
        <v>3.0</v>
      </c>
      <c r="I1711" s="1">
        <v>23.0</v>
      </c>
      <c r="J1711" s="1" t="s">
        <v>1797</v>
      </c>
    </row>
    <row r="1712" ht="15.75" customHeight="1">
      <c r="A1712" s="1">
        <v>1755.0</v>
      </c>
      <c r="B1712" s="1" t="str">
        <f t="shared" si="1"/>
        <v>-J'ai déposé</v>
      </c>
      <c r="C1712" s="1" t="s">
        <v>1800</v>
      </c>
      <c r="E1712" s="1" t="s">
        <v>11</v>
      </c>
      <c r="F1712" s="1" t="s">
        <v>19</v>
      </c>
      <c r="G1712" s="4">
        <f t="shared" si="2"/>
        <v>10</v>
      </c>
      <c r="H1712" s="1">
        <v>9.0</v>
      </c>
      <c r="I1712" s="1">
        <v>19.0</v>
      </c>
      <c r="J1712" s="1" t="s">
        <v>1801</v>
      </c>
    </row>
    <row r="1713" ht="15.75" customHeight="1">
      <c r="A1713" s="1">
        <v>1756.0</v>
      </c>
      <c r="B1713" s="1" t="str">
        <f t="shared" si="1"/>
        <v>Actualisation du</v>
      </c>
      <c r="C1713" s="1" t="s">
        <v>1802</v>
      </c>
      <c r="E1713" s="1" t="s">
        <v>11</v>
      </c>
      <c r="F1713" s="1" t="s">
        <v>19</v>
      </c>
      <c r="G1713" s="4">
        <f t="shared" si="2"/>
        <v>10</v>
      </c>
      <c r="H1713" s="1">
        <v>8.0</v>
      </c>
      <c r="I1713" s="1">
        <v>23.0</v>
      </c>
      <c r="J1713" s="1" t="s">
        <v>1801</v>
      </c>
    </row>
    <row r="1714" ht="15.75" customHeight="1">
      <c r="A1714" s="1">
        <v>1757.0</v>
      </c>
      <c r="B1714" s="1" t="str">
        <f t="shared" si="1"/>
        <v>&lt;p&gt;bibliographie et</v>
      </c>
      <c r="C1714" s="1" t="s">
        <v>1796</v>
      </c>
      <c r="E1714" s="1" t="s">
        <v>62</v>
      </c>
      <c r="F1714" s="1" t="s">
        <v>12</v>
      </c>
      <c r="G1714" s="4">
        <f t="shared" si="2"/>
        <v>1.5</v>
      </c>
      <c r="H1714" s="1">
        <v>3.0</v>
      </c>
      <c r="I1714" s="1">
        <v>23.0</v>
      </c>
      <c r="J1714" s="1" t="s">
        <v>1801</v>
      </c>
    </row>
    <row r="1715" ht="15.75" customHeight="1">
      <c r="A1715" s="1">
        <v>1758.0</v>
      </c>
      <c r="B1715" s="1" t="str">
        <f t="shared" si="1"/>
        <v>&lt;p&gt;r&amp;eacute;union interne</v>
      </c>
      <c r="C1715" s="1" t="s">
        <v>1803</v>
      </c>
      <c r="E1715" s="1" t="s">
        <v>12</v>
      </c>
      <c r="F1715" s="1" t="s">
        <v>40</v>
      </c>
      <c r="G1715" s="4">
        <f t="shared" si="2"/>
        <v>1</v>
      </c>
      <c r="H1715" s="1">
        <v>3.0</v>
      </c>
      <c r="I1715" s="1">
        <v>2.0</v>
      </c>
      <c r="J1715" s="1" t="s">
        <v>1801</v>
      </c>
    </row>
    <row r="1716" ht="15.75" customHeight="1">
      <c r="A1716" s="1">
        <v>1759.0</v>
      </c>
      <c r="B1716" s="1" t="str">
        <f t="shared" si="1"/>
        <v>#VALUE!</v>
      </c>
      <c r="C1716" s="1" t="s">
        <v>1804</v>
      </c>
      <c r="E1716" s="1" t="s">
        <v>40</v>
      </c>
      <c r="F1716" s="1" t="s">
        <v>16</v>
      </c>
      <c r="G1716" s="4">
        <f t="shared" si="2"/>
        <v>1</v>
      </c>
      <c r="H1716" s="1">
        <v>3.0</v>
      </c>
      <c r="I1716" s="1">
        <v>2.0</v>
      </c>
      <c r="J1716" s="1" t="s">
        <v>1801</v>
      </c>
    </row>
    <row r="1717" ht="15.75" customHeight="1">
      <c r="A1717" s="1">
        <v>1760.0</v>
      </c>
      <c r="B1717" s="1" t="str">
        <f t="shared" si="1"/>
        <v>&lt;p&gt;Cartographie num&amp;eacute;rique</v>
      </c>
      <c r="C1717" s="1" t="s">
        <v>1805</v>
      </c>
      <c r="E1717" s="1" t="s">
        <v>23</v>
      </c>
      <c r="F1717" s="1" t="s">
        <v>19</v>
      </c>
      <c r="G1717" s="4">
        <f t="shared" si="2"/>
        <v>4</v>
      </c>
      <c r="H1717" s="1">
        <v>3.0</v>
      </c>
      <c r="I1717" s="1">
        <v>2.0</v>
      </c>
      <c r="J1717" s="1" t="s">
        <v>1801</v>
      </c>
    </row>
    <row r="1718" ht="15.75" customHeight="1">
      <c r="A1718" s="1">
        <v>1761.0</v>
      </c>
      <c r="B1718" s="1" t="str">
        <f t="shared" si="1"/>
        <v>Continuer la</v>
      </c>
      <c r="C1718" s="1" t="s">
        <v>1779</v>
      </c>
      <c r="E1718" s="1" t="s">
        <v>11</v>
      </c>
      <c r="F1718" s="1" t="s">
        <v>16</v>
      </c>
      <c r="G1718" s="4">
        <f t="shared" si="2"/>
        <v>4.5</v>
      </c>
      <c r="H1718" s="1">
        <v>12.0</v>
      </c>
      <c r="I1718" s="1">
        <v>23.0</v>
      </c>
      <c r="J1718" s="1" t="s">
        <v>1806</v>
      </c>
    </row>
    <row r="1719" ht="15.75" customHeight="1">
      <c r="A1719" s="1">
        <v>1762.0</v>
      </c>
      <c r="B1719" s="1" t="str">
        <f t="shared" si="1"/>
        <v>&lt;p&gt;Continuer la</v>
      </c>
      <c r="C1719" s="1" t="s">
        <v>1807</v>
      </c>
      <c r="E1719" s="1" t="s">
        <v>23</v>
      </c>
      <c r="F1719" s="1" t="s">
        <v>19</v>
      </c>
      <c r="G1719" s="4">
        <f t="shared" si="2"/>
        <v>4</v>
      </c>
      <c r="H1719" s="1">
        <v>12.0</v>
      </c>
      <c r="I1719" s="1">
        <v>2.0</v>
      </c>
      <c r="J1719" s="1" t="s">
        <v>1806</v>
      </c>
    </row>
    <row r="1720" ht="15.75" customHeight="1">
      <c r="A1720" s="1">
        <v>1763.0</v>
      </c>
      <c r="B1720" s="1" t="str">
        <f t="shared" si="1"/>
        <v>Préparation des</v>
      </c>
      <c r="C1720" s="1" t="s">
        <v>1808</v>
      </c>
      <c r="E1720" s="1" t="s">
        <v>11</v>
      </c>
      <c r="F1720" s="1" t="s">
        <v>11</v>
      </c>
      <c r="G1720" s="4">
        <f t="shared" si="2"/>
        <v>0</v>
      </c>
      <c r="H1720" s="1">
        <v>8.0</v>
      </c>
      <c r="I1720" s="1">
        <v>2.0</v>
      </c>
      <c r="J1720" s="1" t="s">
        <v>1806</v>
      </c>
    </row>
    <row r="1721" ht="15.75" customHeight="1">
      <c r="A1721" s="1">
        <v>1764.0</v>
      </c>
      <c r="B1721" s="1" t="str">
        <f t="shared" si="1"/>
        <v>-J'ai passé</v>
      </c>
      <c r="C1721" s="1" t="s">
        <v>1809</v>
      </c>
      <c r="E1721" s="1" t="s">
        <v>11</v>
      </c>
      <c r="F1721" s="1" t="s">
        <v>62</v>
      </c>
      <c r="G1721" s="4">
        <f t="shared" si="2"/>
        <v>1</v>
      </c>
      <c r="H1721" s="1">
        <v>9.0</v>
      </c>
      <c r="I1721" s="1">
        <v>26.0</v>
      </c>
      <c r="J1721" s="1" t="s">
        <v>1806</v>
      </c>
    </row>
    <row r="1722" ht="15.75" customHeight="1">
      <c r="A1722" s="1">
        <v>1765.0</v>
      </c>
      <c r="B1722" s="1" t="str">
        <f t="shared" si="1"/>
        <v>&lt;p&gt;-&amp;eacute;laboration de</v>
      </c>
      <c r="C1722" s="1" t="s">
        <v>1810</v>
      </c>
      <c r="E1722" s="1" t="s">
        <v>62</v>
      </c>
      <c r="F1722" s="1" t="s">
        <v>19</v>
      </c>
      <c r="G1722" s="4">
        <f t="shared" si="2"/>
        <v>9</v>
      </c>
      <c r="H1722" s="1">
        <v>9.0</v>
      </c>
      <c r="I1722" s="1">
        <v>19.0</v>
      </c>
      <c r="J1722" s="1" t="s">
        <v>1806</v>
      </c>
    </row>
    <row r="1723" ht="15.75" customHeight="1">
      <c r="A1723" s="1">
        <v>1766.0</v>
      </c>
      <c r="B1723" s="1" t="str">
        <f t="shared" si="1"/>
        <v>&lt;p&gt;Cartographie num&amp;eacute;rique</v>
      </c>
      <c r="C1723" s="1" t="s">
        <v>1811</v>
      </c>
      <c r="E1723" s="1" t="s">
        <v>62</v>
      </c>
      <c r="F1723" s="1" t="s">
        <v>47</v>
      </c>
      <c r="G1723" s="4">
        <f t="shared" si="2"/>
        <v>6</v>
      </c>
      <c r="H1723" s="1">
        <v>3.0</v>
      </c>
      <c r="I1723" s="1">
        <v>2.0</v>
      </c>
      <c r="J1723" s="1" t="s">
        <v>1806</v>
      </c>
    </row>
    <row r="1724" ht="15.75" customHeight="1">
      <c r="A1724" s="1">
        <v>1767.0</v>
      </c>
      <c r="B1724" s="1" t="str">
        <f t="shared" si="1"/>
        <v>&lt;p&gt;bibliographie et</v>
      </c>
      <c r="C1724" s="1" t="s">
        <v>1796</v>
      </c>
      <c r="E1724" s="1" t="s">
        <v>47</v>
      </c>
      <c r="F1724" s="1" t="s">
        <v>19</v>
      </c>
      <c r="G1724" s="4">
        <f t="shared" si="2"/>
        <v>3</v>
      </c>
      <c r="H1724" s="1">
        <v>3.0</v>
      </c>
      <c r="I1724" s="1">
        <v>23.0</v>
      </c>
      <c r="J1724" s="1" t="s">
        <v>1806</v>
      </c>
    </row>
    <row r="1725" ht="15.75" customHeight="1">
      <c r="A1725" s="1">
        <v>1768.0</v>
      </c>
      <c r="B1725" s="1" t="str">
        <f t="shared" si="1"/>
        <v>&lt;p&gt;design&amp;nbsp; et</v>
      </c>
      <c r="C1725" s="1" t="s">
        <v>1812</v>
      </c>
      <c r="E1725" s="1" t="s">
        <v>62</v>
      </c>
      <c r="F1725" s="1" t="s">
        <v>16</v>
      </c>
      <c r="G1725" s="4">
        <f t="shared" si="2"/>
        <v>3.5</v>
      </c>
      <c r="H1725" s="1">
        <v>3.0</v>
      </c>
      <c r="I1725" s="1">
        <v>23.0</v>
      </c>
      <c r="J1725" s="1" t="s">
        <v>1813</v>
      </c>
    </row>
    <row r="1726" ht="15.75" customHeight="1">
      <c r="A1726" s="1">
        <v>1769.0</v>
      </c>
      <c r="B1726" s="1" t="str">
        <f t="shared" si="1"/>
        <v>&lt;p&gt;Design&amp;nbsp; et</v>
      </c>
      <c r="C1726" s="1" t="s">
        <v>1814</v>
      </c>
      <c r="E1726" s="1" t="s">
        <v>23</v>
      </c>
      <c r="F1726" s="1" t="s">
        <v>19</v>
      </c>
      <c r="G1726" s="4">
        <f t="shared" si="2"/>
        <v>4</v>
      </c>
      <c r="H1726" s="1">
        <v>3.0</v>
      </c>
      <c r="I1726" s="1">
        <v>23.0</v>
      </c>
      <c r="J1726" s="1" t="s">
        <v>1813</v>
      </c>
    </row>
    <row r="1727" ht="15.75" customHeight="1">
      <c r="A1727" s="1">
        <v>1770.0</v>
      </c>
      <c r="B1727" s="1" t="str">
        <f t="shared" si="1"/>
        <v>Actualisation phase</v>
      </c>
      <c r="C1727" s="1" t="s">
        <v>1609</v>
      </c>
      <c r="E1727" s="1" t="s">
        <v>11</v>
      </c>
      <c r="F1727" s="1" t="s">
        <v>19</v>
      </c>
      <c r="G1727" s="4">
        <f t="shared" si="2"/>
        <v>10</v>
      </c>
      <c r="H1727" s="1">
        <v>8.0</v>
      </c>
      <c r="I1727" s="1">
        <v>2.0</v>
      </c>
      <c r="J1727" s="1" t="s">
        <v>1813</v>
      </c>
    </row>
    <row r="1728" ht="15.75" customHeight="1">
      <c r="A1728" s="1">
        <v>1771.0</v>
      </c>
      <c r="B1728" s="1" t="str">
        <f t="shared" si="1"/>
        <v>Actualisation de</v>
      </c>
      <c r="C1728" s="1" t="s">
        <v>1815</v>
      </c>
      <c r="E1728" s="1" t="s">
        <v>11</v>
      </c>
      <c r="F1728" s="1" t="s">
        <v>19</v>
      </c>
      <c r="G1728" s="4">
        <f t="shared" si="2"/>
        <v>10</v>
      </c>
      <c r="H1728" s="1">
        <v>8.0</v>
      </c>
      <c r="I1728" s="1">
        <v>27.0</v>
      </c>
      <c r="J1728" s="1" t="s">
        <v>1816</v>
      </c>
    </row>
    <row r="1729" ht="15.75" customHeight="1">
      <c r="A1729" s="1">
        <v>1772.0</v>
      </c>
      <c r="B1729" s="1" t="str">
        <f t="shared" si="1"/>
        <v>&lt;p&gt;-Divers &amp;eacute;critures</v>
      </c>
      <c r="C1729" s="1" t="s">
        <v>1817</v>
      </c>
      <c r="E1729" s="1" t="s">
        <v>11</v>
      </c>
      <c r="F1729" s="1" t="s">
        <v>19</v>
      </c>
      <c r="G1729" s="4">
        <f t="shared" si="2"/>
        <v>10</v>
      </c>
      <c r="H1729" s="1">
        <v>9.0</v>
      </c>
      <c r="I1729" s="1">
        <v>19.0</v>
      </c>
      <c r="J1729" s="1" t="s">
        <v>1816</v>
      </c>
    </row>
    <row r="1730" ht="15.75" customHeight="1">
      <c r="A1730" s="1">
        <v>1773.0</v>
      </c>
      <c r="B1730" s="1" t="str">
        <f t="shared" si="1"/>
        <v>Révison du</v>
      </c>
      <c r="C1730" s="1" t="s">
        <v>1818</v>
      </c>
      <c r="E1730" s="1" t="s">
        <v>62</v>
      </c>
      <c r="F1730" s="1" t="s">
        <v>16</v>
      </c>
      <c r="G1730" s="4">
        <f t="shared" si="2"/>
        <v>3.5</v>
      </c>
      <c r="H1730" s="1">
        <v>3.0</v>
      </c>
      <c r="I1730" s="1">
        <v>2.0</v>
      </c>
      <c r="J1730" s="1" t="s">
        <v>1816</v>
      </c>
    </row>
    <row r="1731" ht="15.75" customHeight="1">
      <c r="A1731" s="1">
        <v>1774.0</v>
      </c>
      <c r="B1731" s="1" t="str">
        <f t="shared" si="1"/>
        <v>&lt;p&gt;R&amp;eacute;vison du</v>
      </c>
      <c r="C1731" s="1" t="s">
        <v>1819</v>
      </c>
      <c r="E1731" s="1" t="s">
        <v>23</v>
      </c>
      <c r="F1731" s="1" t="s">
        <v>19</v>
      </c>
      <c r="G1731" s="4">
        <f t="shared" si="2"/>
        <v>4</v>
      </c>
      <c r="H1731" s="1">
        <v>3.0</v>
      </c>
      <c r="I1731" s="1">
        <v>2.0</v>
      </c>
      <c r="J1731" s="1" t="s">
        <v>1816</v>
      </c>
    </row>
    <row r="1732" ht="15.75" customHeight="1">
      <c r="A1732" s="1">
        <v>1775.0</v>
      </c>
      <c r="B1732" s="1" t="str">
        <f t="shared" si="1"/>
        <v>Actualisation du</v>
      </c>
      <c r="C1732" s="1" t="s">
        <v>1820</v>
      </c>
      <c r="E1732" s="1" t="s">
        <v>11</v>
      </c>
      <c r="F1732" s="1" t="s">
        <v>19</v>
      </c>
      <c r="G1732" s="4">
        <f t="shared" si="2"/>
        <v>10</v>
      </c>
      <c r="H1732" s="1">
        <v>8.0</v>
      </c>
      <c r="I1732" s="1">
        <v>23.0</v>
      </c>
      <c r="J1732" s="1" t="s">
        <v>1821</v>
      </c>
    </row>
    <row r="1733" ht="15.75" customHeight="1">
      <c r="A1733" s="1">
        <v>1776.0</v>
      </c>
      <c r="B1733" s="1" t="str">
        <f t="shared" si="1"/>
        <v>&lt;p&gt;R&amp;eacute;vison du</v>
      </c>
      <c r="C1733" s="1" t="s">
        <v>1819</v>
      </c>
      <c r="E1733" s="1" t="s">
        <v>62</v>
      </c>
      <c r="F1733" s="1" t="s">
        <v>16</v>
      </c>
      <c r="G1733" s="4">
        <f t="shared" si="2"/>
        <v>3.5</v>
      </c>
      <c r="H1733" s="1">
        <v>3.0</v>
      </c>
      <c r="I1733" s="1">
        <v>2.0</v>
      </c>
      <c r="J1733" s="1" t="s">
        <v>1821</v>
      </c>
    </row>
    <row r="1734" ht="15.75" customHeight="1">
      <c r="A1734" s="1">
        <v>1777.0</v>
      </c>
      <c r="B1734" s="1" t="str">
        <f t="shared" si="1"/>
        <v>Continuer le</v>
      </c>
      <c r="C1734" s="1" t="s">
        <v>1822</v>
      </c>
      <c r="E1734" s="1" t="s">
        <v>11</v>
      </c>
      <c r="F1734" s="1" t="s">
        <v>16</v>
      </c>
      <c r="G1734" s="4">
        <f t="shared" si="2"/>
        <v>4.5</v>
      </c>
      <c r="H1734" s="1">
        <v>12.0</v>
      </c>
      <c r="I1734" s="1">
        <v>23.0</v>
      </c>
      <c r="J1734" s="1" t="s">
        <v>1821</v>
      </c>
    </row>
    <row r="1735" ht="15.75" customHeight="1">
      <c r="A1735" s="1">
        <v>1778.0</v>
      </c>
      <c r="B1735" s="1" t="str">
        <f t="shared" si="1"/>
        <v>&lt;p&gt;Corriger les</v>
      </c>
      <c r="C1735" s="1" t="s">
        <v>1823</v>
      </c>
      <c r="E1735" s="1" t="s">
        <v>23</v>
      </c>
      <c r="F1735" s="1" t="s">
        <v>19</v>
      </c>
      <c r="G1735" s="4">
        <f t="shared" si="2"/>
        <v>4</v>
      </c>
      <c r="H1735" s="1">
        <v>12.0</v>
      </c>
      <c r="I1735" s="1">
        <v>2.0</v>
      </c>
      <c r="J1735" s="1" t="s">
        <v>1821</v>
      </c>
    </row>
    <row r="1736" ht="15.75" customHeight="1">
      <c r="A1736" s="1">
        <v>1779.0</v>
      </c>
      <c r="B1736" s="1" t="str">
        <f t="shared" si="1"/>
        <v>&lt;p&gt;R&amp;eacute;vison du</v>
      </c>
      <c r="C1736" s="1" t="s">
        <v>1819</v>
      </c>
      <c r="E1736" s="1" t="s">
        <v>23</v>
      </c>
      <c r="F1736" s="1" t="s">
        <v>19</v>
      </c>
      <c r="G1736" s="4">
        <f t="shared" si="2"/>
        <v>4</v>
      </c>
      <c r="H1736" s="1">
        <v>3.0</v>
      </c>
      <c r="I1736" s="1">
        <v>2.0</v>
      </c>
      <c r="J1736" s="1" t="s">
        <v>1821</v>
      </c>
    </row>
    <row r="1737" ht="15.75" customHeight="1">
      <c r="A1737" s="1">
        <v>1780.0</v>
      </c>
      <c r="B1737" s="1" t="str">
        <f t="shared" si="1"/>
        <v>-Divers écritures</v>
      </c>
      <c r="C1737" s="1" t="s">
        <v>1824</v>
      </c>
      <c r="E1737" s="1" t="s">
        <v>11</v>
      </c>
      <c r="F1737" s="1" t="s">
        <v>19</v>
      </c>
      <c r="G1737" s="4">
        <f t="shared" si="2"/>
        <v>10</v>
      </c>
      <c r="H1737" s="1">
        <v>9.0</v>
      </c>
      <c r="I1737" s="1">
        <v>19.0</v>
      </c>
      <c r="J1737" s="1" t="s">
        <v>1821</v>
      </c>
    </row>
    <row r="1738" ht="15.75" customHeight="1">
      <c r="A1738" s="1">
        <v>1781.0</v>
      </c>
      <c r="B1738" s="1" t="str">
        <f t="shared" si="1"/>
        <v>Préparation sommaire</v>
      </c>
      <c r="C1738" s="1" t="s">
        <v>1825</v>
      </c>
      <c r="E1738" s="1" t="s">
        <v>11</v>
      </c>
      <c r="F1738" s="1" t="s">
        <v>19</v>
      </c>
      <c r="G1738" s="4">
        <f t="shared" si="2"/>
        <v>10</v>
      </c>
      <c r="H1738" s="1">
        <v>8.0</v>
      </c>
      <c r="I1738" s="1">
        <v>2.0</v>
      </c>
      <c r="J1738" s="1" t="s">
        <v>1826</v>
      </c>
    </row>
    <row r="1739" ht="15.75" customHeight="1">
      <c r="A1739" s="1">
        <v>1782.0</v>
      </c>
      <c r="B1739" s="1" t="str">
        <f t="shared" si="1"/>
        <v>Préparation du</v>
      </c>
      <c r="C1739" s="1" t="s">
        <v>1827</v>
      </c>
      <c r="E1739" s="1" t="s">
        <v>62</v>
      </c>
      <c r="F1739" s="1" t="s">
        <v>40</v>
      </c>
      <c r="G1739" s="4">
        <f t="shared" si="2"/>
        <v>2.5</v>
      </c>
      <c r="H1739" s="1">
        <v>3.0</v>
      </c>
      <c r="I1739" s="1">
        <v>2.0</v>
      </c>
      <c r="J1739" s="1" t="s">
        <v>1826</v>
      </c>
    </row>
    <row r="1740" ht="15.75" customHeight="1">
      <c r="A1740" s="1">
        <v>1783.0</v>
      </c>
      <c r="B1740" s="1" t="str">
        <f t="shared" si="1"/>
        <v>&lt;p&gt;R&amp;eacute;union interne</v>
      </c>
      <c r="C1740" s="1" t="s">
        <v>1828</v>
      </c>
      <c r="E1740" s="1" t="s">
        <v>40</v>
      </c>
      <c r="F1740" s="1" t="s">
        <v>16</v>
      </c>
      <c r="G1740" s="4">
        <f t="shared" si="2"/>
        <v>1</v>
      </c>
      <c r="H1740" s="1">
        <v>3.0</v>
      </c>
      <c r="I1740" s="1">
        <v>2.0</v>
      </c>
      <c r="J1740" s="1" t="s">
        <v>1826</v>
      </c>
    </row>
    <row r="1741" ht="15.75" customHeight="1">
      <c r="A1741" s="1">
        <v>1784.0</v>
      </c>
      <c r="B1741" s="1" t="str">
        <f t="shared" si="1"/>
        <v>&lt;p&gt;Cartographie num&amp;eacute;rique</v>
      </c>
      <c r="C1741" s="1" t="s">
        <v>1829</v>
      </c>
      <c r="E1741" s="1" t="s">
        <v>23</v>
      </c>
      <c r="F1741" s="1" t="s">
        <v>19</v>
      </c>
      <c r="G1741" s="4">
        <f t="shared" si="2"/>
        <v>4</v>
      </c>
      <c r="H1741" s="1">
        <v>3.0</v>
      </c>
      <c r="I1741" s="1">
        <v>2.0</v>
      </c>
      <c r="J1741" s="1" t="s">
        <v>1826</v>
      </c>
    </row>
    <row r="1742" ht="15.75" customHeight="1">
      <c r="A1742" s="1">
        <v>1785.0</v>
      </c>
      <c r="B1742" s="1" t="str">
        <f t="shared" si="1"/>
        <v>Actualisation de</v>
      </c>
      <c r="C1742" s="1" t="s">
        <v>955</v>
      </c>
      <c r="E1742" s="1" t="s">
        <v>11</v>
      </c>
      <c r="F1742" s="1" t="s">
        <v>19</v>
      </c>
      <c r="G1742" s="4">
        <f t="shared" si="2"/>
        <v>10</v>
      </c>
      <c r="H1742" s="1">
        <v>8.0</v>
      </c>
      <c r="I1742" s="1">
        <v>27.0</v>
      </c>
      <c r="J1742" s="1" t="s">
        <v>1830</v>
      </c>
    </row>
    <row r="1743" ht="15.75" customHeight="1">
      <c r="A1743" s="1">
        <v>1786.0</v>
      </c>
      <c r="B1743" s="1" t="str">
        <f t="shared" si="1"/>
        <v>&lt;p&gt;&amp;nbsp;Pr&amp;eacute;paration du</v>
      </c>
      <c r="C1743" s="1" t="s">
        <v>1831</v>
      </c>
      <c r="E1743" s="1" t="s">
        <v>83</v>
      </c>
      <c r="F1743" s="1" t="s">
        <v>71</v>
      </c>
      <c r="G1743" s="4">
        <f t="shared" si="2"/>
        <v>3.5</v>
      </c>
      <c r="H1743" s="1">
        <v>3.0</v>
      </c>
      <c r="I1743" s="1">
        <v>2.0</v>
      </c>
      <c r="J1743" s="1" t="s">
        <v>1830</v>
      </c>
    </row>
    <row r="1744" ht="15.75" customHeight="1">
      <c r="A1744" s="1">
        <v>1787.0</v>
      </c>
      <c r="B1744" s="1" t="str">
        <f t="shared" si="1"/>
        <v>&lt;p&gt;Pr&amp;eacute;paration du</v>
      </c>
      <c r="C1744" s="1" t="s">
        <v>1832</v>
      </c>
      <c r="E1744" s="1" t="s">
        <v>23</v>
      </c>
      <c r="F1744" s="1" t="s">
        <v>19</v>
      </c>
      <c r="G1744" s="4">
        <f t="shared" si="2"/>
        <v>4</v>
      </c>
      <c r="H1744" s="1">
        <v>3.0</v>
      </c>
      <c r="I1744" s="1">
        <v>2.0</v>
      </c>
      <c r="J1744" s="1" t="s">
        <v>1830</v>
      </c>
    </row>
    <row r="1745" ht="15.75" customHeight="1">
      <c r="A1745" s="1">
        <v>1788.0</v>
      </c>
      <c r="B1745" s="1" t="str">
        <f t="shared" si="1"/>
        <v>-Divers écritures</v>
      </c>
      <c r="C1745" s="1" t="s">
        <v>1833</v>
      </c>
      <c r="E1745" s="1" t="s">
        <v>11</v>
      </c>
      <c r="F1745" s="1" t="s">
        <v>19</v>
      </c>
      <c r="G1745" s="4">
        <f t="shared" si="2"/>
        <v>10</v>
      </c>
      <c r="H1745" s="1">
        <v>9.0</v>
      </c>
      <c r="I1745" s="1">
        <v>19.0</v>
      </c>
      <c r="J1745" s="1" t="s">
        <v>1830</v>
      </c>
    </row>
    <row r="1746" ht="15.75" customHeight="1">
      <c r="A1746" s="1">
        <v>1789.0</v>
      </c>
      <c r="B1746" s="1" t="str">
        <f t="shared" si="1"/>
        <v>&lt;p&gt;&amp;nbsp;Pr&amp;eacute;paration du</v>
      </c>
      <c r="C1746" s="1" t="s">
        <v>1834</v>
      </c>
      <c r="E1746" s="1" t="s">
        <v>62</v>
      </c>
      <c r="F1746" s="1" t="s">
        <v>71</v>
      </c>
      <c r="G1746" s="4">
        <f t="shared" si="2"/>
        <v>4</v>
      </c>
      <c r="H1746" s="1">
        <v>3.0</v>
      </c>
      <c r="I1746" s="1">
        <v>2.0</v>
      </c>
      <c r="J1746" s="1" t="s">
        <v>1835</v>
      </c>
    </row>
    <row r="1747" ht="15.75" customHeight="1">
      <c r="A1747" s="1">
        <v>1790.0</v>
      </c>
      <c r="B1747" s="1" t="str">
        <f t="shared" si="1"/>
        <v>Préparation phase</v>
      </c>
      <c r="C1747" s="1" t="s">
        <v>1836</v>
      </c>
      <c r="E1747" s="1" t="s">
        <v>11</v>
      </c>
      <c r="F1747" s="1" t="s">
        <v>19</v>
      </c>
      <c r="G1747" s="4">
        <f t="shared" si="2"/>
        <v>10</v>
      </c>
      <c r="H1747" s="1">
        <v>8.0</v>
      </c>
      <c r="I1747" s="1">
        <v>2.0</v>
      </c>
      <c r="J1747" s="1" t="s">
        <v>1835</v>
      </c>
    </row>
    <row r="1748" ht="15.75" customHeight="1">
      <c r="A1748" s="1">
        <v>1791.0</v>
      </c>
      <c r="B1748" s="1" t="str">
        <f t="shared" si="1"/>
        <v>-Divers écritures</v>
      </c>
      <c r="C1748" s="1" t="s">
        <v>1837</v>
      </c>
      <c r="E1748" s="1" t="s">
        <v>11</v>
      </c>
      <c r="F1748" s="1" t="s">
        <v>19</v>
      </c>
      <c r="G1748" s="4">
        <f t="shared" si="2"/>
        <v>10</v>
      </c>
      <c r="H1748" s="1">
        <v>9.0</v>
      </c>
      <c r="I1748" s="1">
        <v>19.0</v>
      </c>
      <c r="J1748" s="1" t="s">
        <v>1835</v>
      </c>
    </row>
    <row r="1749" ht="15.75" customHeight="1">
      <c r="A1749" s="1">
        <v>1792.0</v>
      </c>
      <c r="B1749" s="1" t="str">
        <f t="shared" si="1"/>
        <v>&lt;p&gt;Vérification et</v>
      </c>
      <c r="C1749" s="1" t="s">
        <v>1838</v>
      </c>
      <c r="E1749" s="1" t="s">
        <v>23</v>
      </c>
      <c r="F1749" s="1" t="s">
        <v>19</v>
      </c>
      <c r="G1749" s="4">
        <f t="shared" si="2"/>
        <v>4</v>
      </c>
      <c r="H1749" s="1">
        <v>3.0</v>
      </c>
      <c r="I1749" s="1">
        <v>2.0</v>
      </c>
      <c r="J1749" s="1" t="s">
        <v>1835</v>
      </c>
    </row>
    <row r="1750" ht="15.75" customHeight="1">
      <c r="A1750" s="1">
        <v>1793.0</v>
      </c>
      <c r="B1750" s="1" t="str">
        <f t="shared" si="1"/>
        <v>Préparation phase</v>
      </c>
      <c r="C1750" s="1" t="s">
        <v>1836</v>
      </c>
      <c r="E1750" s="1" t="s">
        <v>1839</v>
      </c>
      <c r="F1750" s="1" t="s">
        <v>67</v>
      </c>
      <c r="G1750" s="4">
        <f t="shared" si="2"/>
        <v>7</v>
      </c>
      <c r="H1750" s="1">
        <v>8.0</v>
      </c>
      <c r="I1750" s="1">
        <v>2.0</v>
      </c>
      <c r="J1750" s="1" t="s">
        <v>1840</v>
      </c>
    </row>
    <row r="1751" ht="15.75" customHeight="1">
      <c r="A1751" s="1">
        <v>1794.0</v>
      </c>
      <c r="B1751" s="1" t="str">
        <f t="shared" si="1"/>
        <v>-Divers écritures</v>
      </c>
      <c r="C1751" s="1" t="s">
        <v>1841</v>
      </c>
      <c r="E1751" s="1" t="s">
        <v>11</v>
      </c>
      <c r="F1751" s="1" t="s">
        <v>19</v>
      </c>
      <c r="G1751" s="4">
        <f t="shared" si="2"/>
        <v>10</v>
      </c>
      <c r="H1751" s="1">
        <v>9.0</v>
      </c>
      <c r="I1751" s="1">
        <v>19.0</v>
      </c>
      <c r="J1751" s="1" t="s">
        <v>1840</v>
      </c>
    </row>
    <row r="1752" ht="15.75" customHeight="1">
      <c r="A1752" s="1">
        <v>1795.0</v>
      </c>
      <c r="B1752" s="1" t="str">
        <f t="shared" si="1"/>
        <v>Préparation phase</v>
      </c>
      <c r="C1752" s="1" t="s">
        <v>1836</v>
      </c>
      <c r="E1752" s="1" t="s">
        <v>11</v>
      </c>
      <c r="F1752" s="1" t="s">
        <v>37</v>
      </c>
      <c r="G1752" s="4">
        <f t="shared" si="2"/>
        <v>7.5</v>
      </c>
      <c r="H1752" s="1">
        <v>8.0</v>
      </c>
      <c r="I1752" s="1">
        <v>2.0</v>
      </c>
      <c r="J1752" s="1" t="s">
        <v>1842</v>
      </c>
    </row>
    <row r="1753" ht="15.75" customHeight="1">
      <c r="A1753" s="1">
        <v>1796.0</v>
      </c>
      <c r="B1753" s="1" t="str">
        <f t="shared" si="1"/>
        <v>bibliographie ,</v>
      </c>
      <c r="C1753" s="1" t="s">
        <v>1843</v>
      </c>
      <c r="E1753" s="1" t="s">
        <v>62</v>
      </c>
      <c r="F1753" s="1" t="s">
        <v>47</v>
      </c>
      <c r="G1753" s="4">
        <f t="shared" si="2"/>
        <v>6</v>
      </c>
      <c r="H1753" s="1">
        <v>3.0</v>
      </c>
      <c r="I1753" s="1">
        <v>2.0</v>
      </c>
      <c r="J1753" s="1" t="s">
        <v>1842</v>
      </c>
    </row>
    <row r="1754" ht="15.75" customHeight="1">
      <c r="A1754" s="1">
        <v>1797.0</v>
      </c>
      <c r="B1754" s="1" t="str">
        <f t="shared" si="1"/>
        <v>-Divers écritures</v>
      </c>
      <c r="C1754" s="1" t="s">
        <v>1844</v>
      </c>
      <c r="E1754" s="1" t="s">
        <v>11</v>
      </c>
      <c r="F1754" s="1" t="s">
        <v>104</v>
      </c>
      <c r="G1754" s="4">
        <f t="shared" si="2"/>
        <v>8</v>
      </c>
      <c r="H1754" s="1">
        <v>9.0</v>
      </c>
      <c r="I1754" s="1">
        <v>19.0</v>
      </c>
      <c r="J1754" s="1" t="s">
        <v>1842</v>
      </c>
    </row>
    <row r="1755" ht="15.75" customHeight="1">
      <c r="A1755" s="1">
        <v>1798.0</v>
      </c>
      <c r="B1755" s="1" t="str">
        <f t="shared" si="1"/>
        <v>-Préparation sommaire</v>
      </c>
      <c r="C1755" s="1" t="s">
        <v>1845</v>
      </c>
      <c r="E1755" s="1" t="s">
        <v>1839</v>
      </c>
      <c r="F1755" s="1" t="s">
        <v>67</v>
      </c>
      <c r="G1755" s="4">
        <f t="shared" si="2"/>
        <v>7</v>
      </c>
      <c r="H1755" s="1">
        <v>8.0</v>
      </c>
      <c r="I1755" s="1">
        <v>2.0</v>
      </c>
      <c r="J1755" s="1" t="s">
        <v>1846</v>
      </c>
    </row>
    <row r="1756" ht="15.75" customHeight="1">
      <c r="A1756" s="1">
        <v>1799.0</v>
      </c>
      <c r="B1756" s="1" t="str">
        <f t="shared" si="1"/>
        <v>&lt;p&gt;bibliographie ,</v>
      </c>
      <c r="C1756" s="1" t="s">
        <v>1847</v>
      </c>
      <c r="E1756" s="1" t="s">
        <v>62</v>
      </c>
      <c r="F1756" s="1" t="s">
        <v>438</v>
      </c>
      <c r="G1756" s="4">
        <f t="shared" si="2"/>
        <v>3</v>
      </c>
      <c r="H1756" s="1">
        <v>3.0</v>
      </c>
      <c r="I1756" s="1">
        <v>2.0</v>
      </c>
      <c r="J1756" s="1" t="s">
        <v>1846</v>
      </c>
    </row>
    <row r="1757" ht="15.75" customHeight="1">
      <c r="A1757" s="1">
        <v>1800.0</v>
      </c>
      <c r="B1757" s="1" t="str">
        <f t="shared" si="1"/>
        <v>&lt;p&gt;r&amp;eacute;union interne</v>
      </c>
      <c r="C1757" s="1" t="s">
        <v>1848</v>
      </c>
      <c r="E1757" s="1" t="s">
        <v>438</v>
      </c>
      <c r="F1757" s="1" t="s">
        <v>372</v>
      </c>
      <c r="G1757" s="4">
        <f t="shared" si="2"/>
        <v>1.5</v>
      </c>
      <c r="H1757" s="1">
        <v>3.0</v>
      </c>
      <c r="I1757" s="1">
        <v>2.0</v>
      </c>
      <c r="J1757" s="1" t="s">
        <v>1846</v>
      </c>
    </row>
    <row r="1758" ht="15.75" customHeight="1">
      <c r="A1758" s="1">
        <v>1801.0</v>
      </c>
      <c r="B1758" s="1" t="str">
        <f t="shared" si="1"/>
        <v>&lt;p&gt;bibliographie ,</v>
      </c>
      <c r="C1758" s="1" t="s">
        <v>1847</v>
      </c>
      <c r="E1758" s="1" t="s">
        <v>372</v>
      </c>
      <c r="F1758" s="1" t="s">
        <v>47</v>
      </c>
      <c r="G1758" s="4">
        <f t="shared" si="2"/>
        <v>1.5</v>
      </c>
      <c r="H1758" s="1">
        <v>3.0</v>
      </c>
      <c r="I1758" s="1">
        <v>2.0</v>
      </c>
      <c r="J1758" s="1" t="s">
        <v>1846</v>
      </c>
    </row>
    <row r="1759" ht="15.75" customHeight="1">
      <c r="A1759" s="1">
        <v>1802.0</v>
      </c>
      <c r="B1759" s="1" t="str">
        <f t="shared" si="1"/>
        <v>-DIVER ECRITURES</v>
      </c>
      <c r="C1759" s="1" t="s">
        <v>1849</v>
      </c>
      <c r="E1759" s="1" t="s">
        <v>11</v>
      </c>
      <c r="F1759" s="1" t="s">
        <v>47</v>
      </c>
      <c r="G1759" s="4">
        <f t="shared" si="2"/>
        <v>7</v>
      </c>
      <c r="H1759" s="1">
        <v>9.0</v>
      </c>
      <c r="I1759" s="1">
        <v>19.0</v>
      </c>
      <c r="J1759" s="1" t="s">
        <v>1846</v>
      </c>
    </row>
    <row r="1760" ht="15.75" customHeight="1">
      <c r="A1760" s="1">
        <v>1803.0</v>
      </c>
      <c r="B1760" s="1" t="str">
        <f t="shared" si="1"/>
        <v>-Classement des</v>
      </c>
      <c r="C1760" s="1" t="s">
        <v>1850</v>
      </c>
      <c r="E1760" s="1" t="s">
        <v>11</v>
      </c>
      <c r="F1760" s="1" t="s">
        <v>47</v>
      </c>
      <c r="G1760" s="4">
        <f t="shared" si="2"/>
        <v>7</v>
      </c>
      <c r="H1760" s="1">
        <v>9.0</v>
      </c>
      <c r="I1760" s="1">
        <v>19.0</v>
      </c>
      <c r="J1760" s="1" t="s">
        <v>1851</v>
      </c>
    </row>
    <row r="1761" ht="15.75" customHeight="1">
      <c r="A1761" s="1">
        <v>1804.0</v>
      </c>
      <c r="B1761" s="1" t="str">
        <f t="shared" si="1"/>
        <v>Préparation EIE</v>
      </c>
      <c r="C1761" s="1" t="s">
        <v>1852</v>
      </c>
      <c r="E1761" s="1" t="s">
        <v>1839</v>
      </c>
      <c r="F1761" s="1" t="s">
        <v>67</v>
      </c>
      <c r="G1761" s="4">
        <f t="shared" si="2"/>
        <v>7</v>
      </c>
      <c r="H1761" s="1">
        <v>8.0</v>
      </c>
      <c r="I1761" s="1">
        <v>23.0</v>
      </c>
      <c r="J1761" s="1" t="s">
        <v>1851</v>
      </c>
    </row>
    <row r="1762" ht="15.75" customHeight="1">
      <c r="A1762" s="1">
        <v>1805.0</v>
      </c>
      <c r="B1762" s="1" t="str">
        <f t="shared" si="1"/>
        <v>&lt;p&gt;bibliographie ,</v>
      </c>
      <c r="C1762" s="1" t="s">
        <v>1847</v>
      </c>
      <c r="E1762" s="1" t="s">
        <v>62</v>
      </c>
      <c r="F1762" s="1" t="s">
        <v>47</v>
      </c>
      <c r="G1762" s="4">
        <f t="shared" si="2"/>
        <v>6</v>
      </c>
      <c r="H1762" s="1">
        <v>3.0</v>
      </c>
      <c r="I1762" s="1">
        <v>2.0</v>
      </c>
      <c r="J1762" s="1" t="s">
        <v>1851</v>
      </c>
    </row>
    <row r="1763" ht="15.75" customHeight="1">
      <c r="A1763" s="1">
        <v>1806.0</v>
      </c>
      <c r="B1763" s="1" t="str">
        <f t="shared" si="1"/>
        <v>#VALUE!</v>
      </c>
      <c r="C1763" s="1" t="s">
        <v>1853</v>
      </c>
      <c r="E1763" s="1" t="s">
        <v>1839</v>
      </c>
      <c r="F1763" s="1" t="s">
        <v>67</v>
      </c>
      <c r="G1763" s="4">
        <f t="shared" si="2"/>
        <v>7</v>
      </c>
      <c r="H1763" s="1">
        <v>8.0</v>
      </c>
      <c r="I1763" s="1">
        <v>2.0</v>
      </c>
      <c r="J1763" s="1" t="s">
        <v>1854</v>
      </c>
    </row>
    <row r="1764" ht="15.75" customHeight="1">
      <c r="A1764" s="1">
        <v>1807.0</v>
      </c>
      <c r="B1764" s="1" t="str">
        <f t="shared" si="1"/>
        <v>-Divers écritures</v>
      </c>
      <c r="C1764" s="1" t="s">
        <v>1855</v>
      </c>
      <c r="E1764" s="1" t="s">
        <v>11</v>
      </c>
      <c r="F1764" s="1" t="s">
        <v>47</v>
      </c>
      <c r="G1764" s="4">
        <f t="shared" si="2"/>
        <v>7</v>
      </c>
      <c r="H1764" s="1">
        <v>9.0</v>
      </c>
      <c r="I1764" s="1">
        <v>19.0</v>
      </c>
      <c r="J1764" s="1" t="s">
        <v>1854</v>
      </c>
    </row>
    <row r="1765" ht="15.75" customHeight="1">
      <c r="A1765" s="1">
        <v>1808.0</v>
      </c>
      <c r="B1765" s="1" t="str">
        <f t="shared" si="1"/>
        <v>&lt;p&gt;bibliographie ,</v>
      </c>
      <c r="C1765" s="1" t="s">
        <v>1847</v>
      </c>
      <c r="E1765" s="1" t="s">
        <v>62</v>
      </c>
      <c r="F1765" s="1" t="s">
        <v>47</v>
      </c>
      <c r="G1765" s="4">
        <f t="shared" si="2"/>
        <v>6</v>
      </c>
      <c r="H1765" s="1">
        <v>3.0</v>
      </c>
      <c r="I1765" s="1">
        <v>2.0</v>
      </c>
      <c r="J1765" s="1" t="s">
        <v>1854</v>
      </c>
    </row>
    <row r="1766" ht="15.75" customHeight="1">
      <c r="A1766" s="1">
        <v>1809.0</v>
      </c>
      <c r="B1766" s="1" t="str">
        <f t="shared" si="1"/>
        <v>Préparation EIE</v>
      </c>
      <c r="C1766" s="1" t="s">
        <v>1856</v>
      </c>
      <c r="E1766" s="1" t="s">
        <v>1839</v>
      </c>
      <c r="F1766" s="1" t="s">
        <v>67</v>
      </c>
      <c r="G1766" s="4">
        <f t="shared" si="2"/>
        <v>7</v>
      </c>
      <c r="H1766" s="1">
        <v>8.0</v>
      </c>
      <c r="I1766" s="1">
        <v>2.0</v>
      </c>
      <c r="J1766" s="1" t="s">
        <v>1857</v>
      </c>
    </row>
    <row r="1767" ht="15.75" customHeight="1">
      <c r="A1767" s="1">
        <v>1810.0</v>
      </c>
      <c r="B1767" s="1" t="str">
        <f t="shared" si="1"/>
        <v>mise au</v>
      </c>
      <c r="C1767" s="1" t="s">
        <v>1858</v>
      </c>
      <c r="E1767" s="1" t="s">
        <v>62</v>
      </c>
      <c r="F1767" s="1" t="s">
        <v>131</v>
      </c>
      <c r="G1767" s="4">
        <f t="shared" si="2"/>
        <v>1</v>
      </c>
      <c r="H1767" s="1">
        <v>3.0</v>
      </c>
      <c r="I1767" s="1">
        <v>2.0</v>
      </c>
      <c r="J1767" s="1" t="s">
        <v>1857</v>
      </c>
    </row>
    <row r="1768" ht="15.75" customHeight="1">
      <c r="A1768" s="1">
        <v>1811.0</v>
      </c>
      <c r="B1768" s="1" t="str">
        <f t="shared" si="1"/>
        <v>&lt;p&gt;r&amp;eacute;union interne</v>
      </c>
      <c r="C1768" s="1" t="s">
        <v>1859</v>
      </c>
      <c r="E1768" s="1" t="s">
        <v>131</v>
      </c>
      <c r="F1768" s="1" t="s">
        <v>71</v>
      </c>
      <c r="G1768" s="4">
        <f t="shared" si="2"/>
        <v>3</v>
      </c>
      <c r="H1768" s="1">
        <v>3.0</v>
      </c>
      <c r="I1768" s="1">
        <v>13.0</v>
      </c>
      <c r="J1768" s="1" t="s">
        <v>1857</v>
      </c>
    </row>
    <row r="1769" ht="15.75" customHeight="1">
      <c r="A1769" s="1">
        <v>1812.0</v>
      </c>
      <c r="B1769" s="1" t="str">
        <f t="shared" si="1"/>
        <v>&lt;p&gt;conception de</v>
      </c>
      <c r="C1769" s="1" t="s">
        <v>1860</v>
      </c>
      <c r="E1769" s="1" t="s">
        <v>71</v>
      </c>
      <c r="F1769" s="1" t="s">
        <v>47</v>
      </c>
      <c r="G1769" s="4">
        <f t="shared" si="2"/>
        <v>2</v>
      </c>
      <c r="H1769" s="1">
        <v>3.0</v>
      </c>
      <c r="I1769" s="1">
        <v>13.0</v>
      </c>
      <c r="J1769" s="1" t="s">
        <v>1857</v>
      </c>
    </row>
    <row r="1770" ht="15.75" customHeight="1">
      <c r="A1770" s="1">
        <v>1813.0</v>
      </c>
      <c r="B1770" s="1" t="str">
        <f t="shared" si="1"/>
        <v>-J'ai régularisé</v>
      </c>
      <c r="C1770" s="1" t="s">
        <v>1861</v>
      </c>
      <c r="E1770" s="1" t="s">
        <v>11</v>
      </c>
      <c r="F1770" s="1" t="s">
        <v>438</v>
      </c>
      <c r="G1770" s="4">
        <f t="shared" si="2"/>
        <v>4</v>
      </c>
      <c r="H1770" s="1">
        <v>9.0</v>
      </c>
      <c r="I1770" s="1">
        <v>24.0</v>
      </c>
      <c r="J1770" s="1" t="s">
        <v>1862</v>
      </c>
    </row>
    <row r="1771" ht="15.75" customHeight="1">
      <c r="A1771" s="1">
        <v>1814.0</v>
      </c>
      <c r="B1771" s="1" t="str">
        <f t="shared" si="1"/>
        <v>&lt;p&gt;- Pr&amp;eacute;paration</v>
      </c>
      <c r="C1771" s="1" t="s">
        <v>1863</v>
      </c>
      <c r="E1771" s="1" t="s">
        <v>438</v>
      </c>
      <c r="F1771" s="1" t="s">
        <v>16</v>
      </c>
      <c r="G1771" s="4">
        <f t="shared" si="2"/>
        <v>0.5</v>
      </c>
      <c r="H1771" s="1">
        <v>9.0</v>
      </c>
      <c r="I1771" s="1">
        <v>20.0</v>
      </c>
      <c r="J1771" s="1" t="s">
        <v>1862</v>
      </c>
    </row>
    <row r="1772" ht="15.75" customHeight="1">
      <c r="A1772" s="1">
        <v>1815.0</v>
      </c>
      <c r="B1772" s="1" t="str">
        <f t="shared" si="1"/>
        <v>&lt;p&gt;- N&amp;eacute;gocition</v>
      </c>
      <c r="C1772" s="1" t="s">
        <v>1864</v>
      </c>
      <c r="E1772" s="1" t="s">
        <v>16</v>
      </c>
      <c r="F1772" s="1" t="s">
        <v>47</v>
      </c>
      <c r="G1772" s="4">
        <f t="shared" si="2"/>
        <v>2.5</v>
      </c>
      <c r="H1772" s="1">
        <v>9.0</v>
      </c>
      <c r="I1772" s="1">
        <v>26.0</v>
      </c>
      <c r="J1772" s="1" t="s">
        <v>1862</v>
      </c>
    </row>
    <row r="1773" ht="15.75" customHeight="1">
      <c r="A1773" s="1">
        <v>1816.0</v>
      </c>
      <c r="B1773" s="1" t="str">
        <f t="shared" si="1"/>
        <v>#VALUE!</v>
      </c>
      <c r="C1773" s="1" t="s">
        <v>1865</v>
      </c>
      <c r="E1773" s="1" t="s">
        <v>1839</v>
      </c>
      <c r="F1773" s="1" t="s">
        <v>67</v>
      </c>
      <c r="G1773" s="4">
        <f t="shared" si="2"/>
        <v>7</v>
      </c>
      <c r="H1773" s="1">
        <v>8.0</v>
      </c>
      <c r="I1773" s="1">
        <v>2.0</v>
      </c>
      <c r="J1773" s="1" t="s">
        <v>1862</v>
      </c>
    </row>
    <row r="1774" ht="15.75" customHeight="1">
      <c r="A1774" s="1">
        <v>1817.0</v>
      </c>
      <c r="B1774" s="1" t="str">
        <f t="shared" si="1"/>
        <v>&lt;p&gt;conception de</v>
      </c>
      <c r="C1774" s="1" t="s">
        <v>1860</v>
      </c>
      <c r="E1774" s="1" t="s">
        <v>62</v>
      </c>
      <c r="F1774" s="1" t="s">
        <v>42</v>
      </c>
      <c r="G1774" s="4">
        <f t="shared" si="2"/>
        <v>2</v>
      </c>
      <c r="H1774" s="1">
        <v>3.0</v>
      </c>
      <c r="I1774" s="1">
        <v>13.0</v>
      </c>
      <c r="J1774" s="1" t="s">
        <v>1862</v>
      </c>
    </row>
    <row r="1775" ht="15.75" customHeight="1">
      <c r="A1775" s="1">
        <v>1818.0</v>
      </c>
      <c r="B1775" s="1" t="str">
        <f t="shared" si="1"/>
        <v>#VALUE!</v>
      </c>
      <c r="C1775" s="1" t="s">
        <v>1866</v>
      </c>
      <c r="E1775" s="1" t="s">
        <v>42</v>
      </c>
      <c r="F1775" s="1" t="s">
        <v>372</v>
      </c>
      <c r="G1775" s="4">
        <f t="shared" si="2"/>
        <v>2.5</v>
      </c>
      <c r="H1775" s="1">
        <v>3.0</v>
      </c>
      <c r="I1775" s="1">
        <v>2.0</v>
      </c>
      <c r="J1775" s="1" t="s">
        <v>1862</v>
      </c>
    </row>
    <row r="1776" ht="15.75" customHeight="1">
      <c r="A1776" s="1">
        <v>1819.0</v>
      </c>
      <c r="B1776" s="1" t="str">
        <f t="shared" si="1"/>
        <v>&lt;p&gt;rapport phase</v>
      </c>
      <c r="C1776" s="1" t="s">
        <v>1867</v>
      </c>
      <c r="E1776" s="1" t="s">
        <v>372</v>
      </c>
      <c r="F1776" s="1" t="s">
        <v>47</v>
      </c>
      <c r="G1776" s="4">
        <f t="shared" si="2"/>
        <v>1.5</v>
      </c>
      <c r="H1776" s="1">
        <v>3.0</v>
      </c>
      <c r="I1776" s="1">
        <v>2.0</v>
      </c>
      <c r="J1776" s="1" t="s">
        <v>1862</v>
      </c>
    </row>
    <row r="1777" ht="15.75" customHeight="1">
      <c r="A1777" s="1">
        <v>1820.0</v>
      </c>
      <c r="B1777" s="1" t="str">
        <f t="shared" si="1"/>
        <v>#VALUE!</v>
      </c>
      <c r="G1777" s="4">
        <f t="shared" si="2"/>
        <v>0</v>
      </c>
      <c r="H1777" s="1">
        <v>11.0</v>
      </c>
      <c r="I1777" s="1">
        <v>1.0</v>
      </c>
      <c r="J1777" s="1" t="s">
        <v>1868</v>
      </c>
    </row>
    <row r="1778" ht="15.75" customHeight="1">
      <c r="A1778" s="1">
        <v>1821.0</v>
      </c>
      <c r="B1778" s="1" t="str">
        <f t="shared" si="1"/>
        <v>#VALUE!</v>
      </c>
      <c r="G1778" s="4">
        <f t="shared" si="2"/>
        <v>0</v>
      </c>
      <c r="H1778" s="1">
        <v>11.0</v>
      </c>
      <c r="I1778" s="1">
        <v>1.0</v>
      </c>
      <c r="J1778" s="1" t="s">
        <v>1868</v>
      </c>
    </row>
    <row r="1779" ht="15.75" customHeight="1">
      <c r="A1779" s="1">
        <v>1822.0</v>
      </c>
      <c r="B1779" s="1" t="str">
        <f t="shared" si="1"/>
        <v>#VALUE!</v>
      </c>
      <c r="C1779" s="1" t="s">
        <v>1869</v>
      </c>
      <c r="E1779" s="1" t="s">
        <v>1839</v>
      </c>
      <c r="F1779" s="1" t="s">
        <v>67</v>
      </c>
      <c r="G1779" s="4">
        <f t="shared" si="2"/>
        <v>7</v>
      </c>
      <c r="H1779" s="1">
        <v>8.0</v>
      </c>
      <c r="I1779" s="1">
        <v>2.0</v>
      </c>
      <c r="J1779" s="1" t="s">
        <v>1868</v>
      </c>
    </row>
    <row r="1780" ht="15.75" customHeight="1">
      <c r="A1780" s="1">
        <v>1823.0</v>
      </c>
      <c r="B1780" s="1" t="str">
        <f t="shared" si="1"/>
        <v>-j'ai préparé</v>
      </c>
      <c r="C1780" s="1" t="s">
        <v>1870</v>
      </c>
      <c r="E1780" s="1" t="s">
        <v>11</v>
      </c>
      <c r="F1780" s="1" t="s">
        <v>23</v>
      </c>
      <c r="G1780" s="4">
        <f t="shared" si="2"/>
        <v>6</v>
      </c>
      <c r="H1780" s="1">
        <v>9.0</v>
      </c>
      <c r="I1780" s="1">
        <v>19.0</v>
      </c>
      <c r="J1780" s="1" t="s">
        <v>1868</v>
      </c>
    </row>
    <row r="1781" ht="15.75" customHeight="1">
      <c r="A1781" s="1">
        <v>1824.0</v>
      </c>
      <c r="B1781" s="1" t="str">
        <f t="shared" si="1"/>
        <v>&lt;p&gt;- Suivie</v>
      </c>
      <c r="C1781" s="1" t="s">
        <v>1871</v>
      </c>
      <c r="E1781" s="1" t="s">
        <v>23</v>
      </c>
      <c r="F1781" s="1" t="s">
        <v>47</v>
      </c>
      <c r="G1781" s="4">
        <f t="shared" si="2"/>
        <v>1</v>
      </c>
      <c r="H1781" s="1">
        <v>9.0</v>
      </c>
      <c r="I1781" s="1">
        <v>26.0</v>
      </c>
      <c r="J1781" s="1" t="s">
        <v>1868</v>
      </c>
    </row>
    <row r="1782" ht="15.75" customHeight="1">
      <c r="A1782" s="1">
        <v>1825.0</v>
      </c>
      <c r="B1782" s="1" t="str">
        <f t="shared" si="1"/>
        <v>&lt;h2 style="color:</v>
      </c>
      <c r="C1782" s="1" t="s">
        <v>1872</v>
      </c>
      <c r="E1782" s="1" t="s">
        <v>11</v>
      </c>
      <c r="F1782" s="1" t="s">
        <v>47</v>
      </c>
      <c r="G1782" s="4">
        <f t="shared" si="2"/>
        <v>7</v>
      </c>
      <c r="H1782" s="1">
        <v>3.0</v>
      </c>
      <c r="I1782" s="1">
        <v>2.0</v>
      </c>
      <c r="J1782" s="1" t="s">
        <v>1868</v>
      </c>
    </row>
    <row r="1783" ht="15.75" customHeight="1">
      <c r="A1783" s="1">
        <v>1826.0</v>
      </c>
      <c r="B1783" s="1" t="str">
        <f t="shared" si="1"/>
        <v>Préparation méthodologie</v>
      </c>
      <c r="C1783" s="1" t="s">
        <v>1873</v>
      </c>
      <c r="E1783" s="1" t="s">
        <v>1839</v>
      </c>
      <c r="F1783" s="1" t="s">
        <v>67</v>
      </c>
      <c r="G1783" s="4">
        <f t="shared" si="2"/>
        <v>7</v>
      </c>
      <c r="H1783" s="1">
        <v>8.0</v>
      </c>
      <c r="I1783" s="1">
        <v>2.0</v>
      </c>
      <c r="J1783" s="1" t="s">
        <v>1874</v>
      </c>
    </row>
    <row r="1784" ht="15.75" customHeight="1">
      <c r="A1784" s="1">
        <v>1827.0</v>
      </c>
      <c r="B1784" s="1" t="str">
        <f t="shared" si="1"/>
        <v>&lt;p&gt;-Divers &amp;eacute;critures</v>
      </c>
      <c r="C1784" s="1" t="s">
        <v>1875</v>
      </c>
      <c r="E1784" s="1" t="s">
        <v>11</v>
      </c>
      <c r="F1784" s="1" t="s">
        <v>244</v>
      </c>
      <c r="G1784" s="4">
        <f t="shared" si="2"/>
        <v>7.25</v>
      </c>
      <c r="H1784" s="1">
        <v>9.0</v>
      </c>
      <c r="I1784" s="1">
        <v>19.0</v>
      </c>
      <c r="J1784" s="1" t="s">
        <v>1874</v>
      </c>
    </row>
    <row r="1785" ht="15.75" customHeight="1">
      <c r="A1785" s="1">
        <v>1828.0</v>
      </c>
      <c r="B1785" s="1" t="str">
        <f t="shared" si="1"/>
        <v>&lt;h2 style="font-style:italic"&gt;&lt;span</v>
      </c>
      <c r="C1785" s="1" t="s">
        <v>1876</v>
      </c>
      <c r="E1785" s="1" t="s">
        <v>11</v>
      </c>
      <c r="F1785" s="1" t="s">
        <v>49</v>
      </c>
      <c r="G1785" s="4">
        <f t="shared" si="2"/>
        <v>9</v>
      </c>
      <c r="H1785" s="1">
        <v>3.0</v>
      </c>
      <c r="I1785" s="1">
        <v>2.0</v>
      </c>
      <c r="J1785" s="1" t="s">
        <v>1874</v>
      </c>
    </row>
    <row r="1786" ht="15.75" customHeight="1">
      <c r="A1786" s="1">
        <v>1829.0</v>
      </c>
      <c r="B1786" s="1" t="str">
        <f t="shared" si="1"/>
        <v>Préparation note</v>
      </c>
      <c r="C1786" s="1" t="s">
        <v>1877</v>
      </c>
      <c r="E1786" s="1" t="s">
        <v>1839</v>
      </c>
      <c r="F1786" s="1" t="s">
        <v>67</v>
      </c>
      <c r="G1786" s="4">
        <f t="shared" si="2"/>
        <v>7</v>
      </c>
      <c r="H1786" s="1">
        <v>8.0</v>
      </c>
      <c r="I1786" s="1">
        <v>2.0</v>
      </c>
      <c r="J1786" s="1" t="s">
        <v>1878</v>
      </c>
    </row>
    <row r="1787" ht="15.75" customHeight="1">
      <c r="A1787" s="1">
        <v>1830.0</v>
      </c>
      <c r="B1787" s="1" t="str">
        <f t="shared" si="1"/>
        <v>&lt;p&gt;r&amp;eacute;union avec</v>
      </c>
      <c r="C1787" s="1" t="s">
        <v>1879</v>
      </c>
      <c r="E1787" s="1" t="s">
        <v>11</v>
      </c>
      <c r="F1787" s="1" t="s">
        <v>47</v>
      </c>
      <c r="G1787" s="4">
        <f t="shared" si="2"/>
        <v>7</v>
      </c>
      <c r="H1787" s="1">
        <v>3.0</v>
      </c>
      <c r="I1787" s="1">
        <v>2.0</v>
      </c>
      <c r="J1787" s="1" t="s">
        <v>1878</v>
      </c>
    </row>
    <row r="1788" ht="15.75" customHeight="1">
      <c r="A1788" s="1">
        <v>1831.0</v>
      </c>
      <c r="B1788" s="1" t="str">
        <f t="shared" si="1"/>
        <v>-J'ai déposé</v>
      </c>
      <c r="C1788" s="1" t="s">
        <v>1880</v>
      </c>
      <c r="E1788" s="1" t="s">
        <v>11</v>
      </c>
      <c r="F1788" s="1" t="s">
        <v>37</v>
      </c>
      <c r="G1788" s="4">
        <f t="shared" si="2"/>
        <v>7.5</v>
      </c>
      <c r="H1788" s="1">
        <v>9.0</v>
      </c>
      <c r="I1788" s="1">
        <v>19.0</v>
      </c>
      <c r="J1788" s="1" t="s">
        <v>1878</v>
      </c>
    </row>
    <row r="1789" ht="15.75" customHeight="1">
      <c r="A1789" s="1">
        <v>1832.0</v>
      </c>
      <c r="B1789" s="1" t="str">
        <f t="shared" si="1"/>
        <v>Préparation pour</v>
      </c>
      <c r="C1789" s="1" t="s">
        <v>1881</v>
      </c>
      <c r="E1789" s="1" t="s">
        <v>11</v>
      </c>
      <c r="F1789" s="1" t="s">
        <v>47</v>
      </c>
      <c r="G1789" s="4">
        <f t="shared" si="2"/>
        <v>7</v>
      </c>
      <c r="H1789" s="1">
        <v>8.0</v>
      </c>
      <c r="I1789" s="1">
        <v>21.0</v>
      </c>
      <c r="J1789" s="1" t="s">
        <v>1882</v>
      </c>
    </row>
    <row r="1790" ht="15.75" customHeight="1">
      <c r="A1790" s="1">
        <v>1833.0</v>
      </c>
      <c r="B1790" s="1" t="str">
        <f t="shared" si="1"/>
        <v>Base de</v>
      </c>
      <c r="C1790" s="1" t="s">
        <v>1883</v>
      </c>
      <c r="E1790" s="1" t="s">
        <v>11</v>
      </c>
      <c r="F1790" s="1" t="s">
        <v>47</v>
      </c>
      <c r="G1790" s="4">
        <f t="shared" si="2"/>
        <v>7</v>
      </c>
      <c r="H1790" s="1">
        <v>3.0</v>
      </c>
      <c r="I1790" s="1">
        <v>2.0</v>
      </c>
      <c r="J1790" s="1" t="s">
        <v>1882</v>
      </c>
    </row>
    <row r="1791" ht="15.75" customHeight="1">
      <c r="A1791" s="1">
        <v>1834.0</v>
      </c>
      <c r="B1791" s="1" t="str">
        <f t="shared" si="1"/>
        <v>-Suivie des</v>
      </c>
      <c r="C1791" s="1" t="s">
        <v>1884</v>
      </c>
      <c r="E1791" s="1" t="s">
        <v>11</v>
      </c>
      <c r="F1791" s="1" t="s">
        <v>47</v>
      </c>
      <c r="G1791" s="4">
        <f t="shared" si="2"/>
        <v>7</v>
      </c>
      <c r="H1791" s="1">
        <v>9.0</v>
      </c>
      <c r="I1791" s="1">
        <v>20.0</v>
      </c>
      <c r="J1791" s="1" t="s">
        <v>1882</v>
      </c>
    </row>
    <row r="1792" ht="15.75" customHeight="1">
      <c r="A1792" s="1">
        <v>1835.0</v>
      </c>
      <c r="B1792" s="1" t="str">
        <f t="shared" si="1"/>
        <v>Saisie des</v>
      </c>
      <c r="C1792" s="1" t="s">
        <v>1885</v>
      </c>
      <c r="E1792" s="1" t="s">
        <v>11</v>
      </c>
      <c r="F1792" s="1" t="s">
        <v>47</v>
      </c>
      <c r="G1792" s="4">
        <f t="shared" si="2"/>
        <v>7</v>
      </c>
      <c r="H1792" s="1">
        <v>12.0</v>
      </c>
      <c r="I1792" s="1">
        <v>2.0</v>
      </c>
      <c r="J1792" s="1" t="s">
        <v>1886</v>
      </c>
    </row>
    <row r="1793" ht="15.75" customHeight="1">
      <c r="A1793" s="1">
        <v>1836.0</v>
      </c>
      <c r="B1793" s="1" t="str">
        <f t="shared" si="1"/>
        <v>&lt;p&gt;Base de</v>
      </c>
      <c r="C1793" s="1" t="s">
        <v>1887</v>
      </c>
      <c r="E1793" s="1" t="s">
        <v>11</v>
      </c>
      <c r="F1793" s="1" t="s">
        <v>47</v>
      </c>
      <c r="G1793" s="4">
        <f t="shared" si="2"/>
        <v>7</v>
      </c>
      <c r="H1793" s="1">
        <v>3.0</v>
      </c>
      <c r="I1793" s="1">
        <v>2.0</v>
      </c>
      <c r="J1793" s="1" t="s">
        <v>1886</v>
      </c>
    </row>
    <row r="1794" ht="15.75" customHeight="1">
      <c r="A1794" s="1">
        <v>1837.0</v>
      </c>
      <c r="B1794" s="1" t="str">
        <f t="shared" si="1"/>
        <v>Spatialisation des</v>
      </c>
      <c r="C1794" s="1" t="s">
        <v>1888</v>
      </c>
      <c r="E1794" s="1" t="s">
        <v>11</v>
      </c>
      <c r="F1794" s="1" t="s">
        <v>47</v>
      </c>
      <c r="G1794" s="4">
        <f t="shared" si="2"/>
        <v>7</v>
      </c>
      <c r="H1794" s="1">
        <v>13.0</v>
      </c>
      <c r="I1794" s="1">
        <v>2.0</v>
      </c>
      <c r="J1794" s="1" t="s">
        <v>1886</v>
      </c>
    </row>
    <row r="1795" ht="15.75" customHeight="1">
      <c r="A1795" s="1">
        <v>1838.0</v>
      </c>
      <c r="B1795" s="1" t="str">
        <f t="shared" si="1"/>
        <v>implantation des</v>
      </c>
      <c r="C1795" s="1" t="s">
        <v>1889</v>
      </c>
      <c r="E1795" s="1" t="s">
        <v>11</v>
      </c>
      <c r="F1795" s="1" t="s">
        <v>47</v>
      </c>
      <c r="G1795" s="4">
        <f t="shared" si="2"/>
        <v>7</v>
      </c>
      <c r="H1795" s="1">
        <v>4.0</v>
      </c>
      <c r="I1795" s="1">
        <v>2.0</v>
      </c>
      <c r="J1795" s="1" t="s">
        <v>1886</v>
      </c>
    </row>
    <row r="1796" ht="15.75" customHeight="1">
      <c r="A1796" s="1">
        <v>1839.0</v>
      </c>
      <c r="B1796" s="1" t="str">
        <f t="shared" si="1"/>
        <v>-préparation du</v>
      </c>
      <c r="C1796" s="1" t="s">
        <v>1890</v>
      </c>
      <c r="E1796" s="1" t="s">
        <v>11</v>
      </c>
      <c r="F1796" s="1" t="s">
        <v>37</v>
      </c>
      <c r="G1796" s="4">
        <f t="shared" si="2"/>
        <v>7.5</v>
      </c>
      <c r="H1796" s="1">
        <v>9.0</v>
      </c>
      <c r="I1796" s="1">
        <v>24.0</v>
      </c>
      <c r="J1796" s="1" t="s">
        <v>1886</v>
      </c>
    </row>
    <row r="1797" ht="15.75" customHeight="1">
      <c r="A1797" s="1">
        <v>1840.0</v>
      </c>
      <c r="B1797" s="1" t="str">
        <f t="shared" si="1"/>
        <v>&lt;p&gt;gerer fb</v>
      </c>
      <c r="C1797" s="1" t="s">
        <v>1640</v>
      </c>
      <c r="E1797" s="1" t="s">
        <v>11</v>
      </c>
      <c r="F1797" s="1" t="s">
        <v>47</v>
      </c>
      <c r="G1797" s="4">
        <f t="shared" si="2"/>
        <v>7</v>
      </c>
      <c r="H1797" s="1">
        <v>11.0</v>
      </c>
      <c r="I1797" s="1">
        <v>16.0</v>
      </c>
      <c r="J1797" s="1" t="s">
        <v>1891</v>
      </c>
    </row>
    <row r="1798" ht="15.75" customHeight="1">
      <c r="A1798" s="1">
        <v>1841.0</v>
      </c>
      <c r="B1798" s="1" t="str">
        <f t="shared" si="1"/>
        <v>Identification des</v>
      </c>
      <c r="C1798" s="1" t="s">
        <v>1892</v>
      </c>
      <c r="E1798" s="1" t="s">
        <v>11</v>
      </c>
      <c r="F1798" s="1" t="s">
        <v>47</v>
      </c>
      <c r="G1798" s="4">
        <f t="shared" si="2"/>
        <v>7</v>
      </c>
      <c r="H1798" s="1">
        <v>4.0</v>
      </c>
      <c r="I1798" s="1">
        <v>2.0</v>
      </c>
      <c r="J1798" s="1" t="s">
        <v>1891</v>
      </c>
    </row>
    <row r="1799" ht="15.75" customHeight="1">
      <c r="A1799" s="1">
        <v>1842.0</v>
      </c>
      <c r="B1799" s="1" t="str">
        <f t="shared" si="1"/>
        <v>-Préparation PV</v>
      </c>
      <c r="C1799" s="1" t="s">
        <v>1893</v>
      </c>
      <c r="E1799" s="1" t="s">
        <v>11</v>
      </c>
      <c r="F1799" s="1" t="s">
        <v>47</v>
      </c>
      <c r="G1799" s="4">
        <f t="shared" si="2"/>
        <v>7</v>
      </c>
      <c r="H1799" s="1">
        <v>8.0</v>
      </c>
      <c r="I1799" s="1">
        <v>21.0</v>
      </c>
      <c r="J1799" s="1" t="s">
        <v>1891</v>
      </c>
    </row>
    <row r="1800" ht="15.75" customHeight="1">
      <c r="A1800" s="1">
        <v>1843.0</v>
      </c>
      <c r="B1800" s="1" t="str">
        <f t="shared" si="1"/>
        <v>&lt;p&gt;-Mise &amp;agrave;</v>
      </c>
      <c r="C1800" s="1" t="s">
        <v>1894</v>
      </c>
      <c r="E1800" s="1" t="s">
        <v>11</v>
      </c>
      <c r="F1800" s="1" t="s">
        <v>62</v>
      </c>
      <c r="G1800" s="4">
        <f t="shared" si="2"/>
        <v>1</v>
      </c>
      <c r="H1800" s="1">
        <v>9.0</v>
      </c>
      <c r="I1800" s="1">
        <v>26.0</v>
      </c>
      <c r="J1800" s="1" t="s">
        <v>1891</v>
      </c>
    </row>
    <row r="1801" ht="15.75" customHeight="1">
      <c r="A1801" s="1">
        <v>1844.0</v>
      </c>
      <c r="B1801" s="1" t="str">
        <f t="shared" si="1"/>
        <v>&lt;p&gt;-Divers &amp;eacute;critures</v>
      </c>
      <c r="C1801" s="1" t="s">
        <v>1895</v>
      </c>
      <c r="E1801" s="1" t="s">
        <v>62</v>
      </c>
      <c r="F1801" s="1" t="s">
        <v>37</v>
      </c>
      <c r="G1801" s="4">
        <f t="shared" si="2"/>
        <v>6.5</v>
      </c>
      <c r="H1801" s="1">
        <v>9.0</v>
      </c>
      <c r="I1801" s="1">
        <v>19.0</v>
      </c>
      <c r="J1801" s="1" t="s">
        <v>1891</v>
      </c>
    </row>
    <row r="1802" ht="15.75" customHeight="1">
      <c r="A1802" s="1">
        <v>1845.0</v>
      </c>
      <c r="B1802" s="1" t="str">
        <f t="shared" si="1"/>
        <v>- préparation</v>
      </c>
      <c r="C1802" s="1" t="s">
        <v>1896</v>
      </c>
      <c r="E1802" s="1" t="s">
        <v>11</v>
      </c>
      <c r="F1802" s="1" t="s">
        <v>47</v>
      </c>
      <c r="G1802" s="4">
        <f t="shared" si="2"/>
        <v>7</v>
      </c>
      <c r="H1802" s="1">
        <v>13.0</v>
      </c>
      <c r="I1802" s="1">
        <v>2.0</v>
      </c>
      <c r="J1802" s="1" t="s">
        <v>1891</v>
      </c>
    </row>
    <row r="1803" ht="15.75" customHeight="1">
      <c r="A1803" s="1">
        <v>1846.0</v>
      </c>
      <c r="B1803" s="1" t="str">
        <f t="shared" si="1"/>
        <v>Saisie des</v>
      </c>
      <c r="C1803" s="1" t="s">
        <v>1885</v>
      </c>
      <c r="E1803" s="1" t="s">
        <v>11</v>
      </c>
      <c r="F1803" s="1" t="s">
        <v>47</v>
      </c>
      <c r="G1803" s="4">
        <f t="shared" si="2"/>
        <v>7</v>
      </c>
      <c r="H1803" s="1">
        <v>12.0</v>
      </c>
      <c r="I1803" s="1">
        <v>2.0</v>
      </c>
      <c r="J1803" s="1" t="s">
        <v>1891</v>
      </c>
    </row>
    <row r="1804" ht="15.75" customHeight="1">
      <c r="A1804" s="1">
        <v>1847.0</v>
      </c>
      <c r="B1804" s="1" t="str">
        <f t="shared" si="1"/>
        <v>gerer fb</v>
      </c>
      <c r="C1804" s="1" t="s">
        <v>1897</v>
      </c>
      <c r="E1804" s="1" t="s">
        <v>11</v>
      </c>
      <c r="F1804" s="1" t="s">
        <v>47</v>
      </c>
      <c r="G1804" s="4">
        <f t="shared" si="2"/>
        <v>7</v>
      </c>
      <c r="H1804" s="1">
        <v>11.0</v>
      </c>
      <c r="I1804" s="1">
        <v>16.0</v>
      </c>
      <c r="J1804" s="1" t="s">
        <v>1898</v>
      </c>
    </row>
    <row r="1805" ht="15.75" customHeight="1">
      <c r="A1805" s="1">
        <v>1848.0</v>
      </c>
      <c r="B1805" s="1" t="str">
        <f t="shared" si="1"/>
        <v>Préparation PAR</v>
      </c>
      <c r="C1805" s="1" t="s">
        <v>1899</v>
      </c>
      <c r="E1805" s="1" t="s">
        <v>11</v>
      </c>
      <c r="F1805" s="1" t="s">
        <v>47</v>
      </c>
      <c r="G1805" s="4">
        <f t="shared" si="2"/>
        <v>7</v>
      </c>
      <c r="H1805" s="1">
        <v>8.0</v>
      </c>
      <c r="I1805" s="1">
        <v>21.0</v>
      </c>
      <c r="J1805" s="1" t="s">
        <v>1898</v>
      </c>
    </row>
    <row r="1806" ht="15.75" customHeight="1">
      <c r="A1806" s="1">
        <v>1849.0</v>
      </c>
      <c r="B1806" s="1" t="str">
        <f t="shared" si="1"/>
        <v>Saisie des</v>
      </c>
      <c r="C1806" s="1" t="s">
        <v>1885</v>
      </c>
      <c r="E1806" s="1" t="s">
        <v>11</v>
      </c>
      <c r="F1806" s="1" t="s">
        <v>47</v>
      </c>
      <c r="G1806" s="4">
        <f t="shared" si="2"/>
        <v>7</v>
      </c>
      <c r="H1806" s="1">
        <v>12.0</v>
      </c>
      <c r="I1806" s="1">
        <v>2.0</v>
      </c>
      <c r="J1806" s="1" t="s">
        <v>1898</v>
      </c>
    </row>
    <row r="1807" ht="15.75" customHeight="1">
      <c r="A1807" s="1">
        <v>1850.0</v>
      </c>
      <c r="B1807" s="1" t="str">
        <f t="shared" si="1"/>
        <v>-J'ai déposé</v>
      </c>
      <c r="C1807" s="1" t="s">
        <v>1900</v>
      </c>
      <c r="E1807" s="1" t="s">
        <v>11</v>
      </c>
      <c r="F1807" s="1" t="s">
        <v>62</v>
      </c>
      <c r="G1807" s="4">
        <f t="shared" si="2"/>
        <v>1</v>
      </c>
      <c r="H1807" s="1">
        <v>9.0</v>
      </c>
      <c r="I1807" s="1">
        <v>20.0</v>
      </c>
      <c r="J1807" s="1" t="s">
        <v>1898</v>
      </c>
    </row>
    <row r="1808" ht="15.75" customHeight="1">
      <c r="A1808" s="1">
        <v>1851.0</v>
      </c>
      <c r="B1808" s="1" t="str">
        <f t="shared" si="1"/>
        <v>&lt;p&gt;-Divers &amp;eacute;critures</v>
      </c>
      <c r="C1808" s="1" t="s">
        <v>1901</v>
      </c>
      <c r="E1808" s="1" t="s">
        <v>62</v>
      </c>
      <c r="F1808" s="1" t="s">
        <v>37</v>
      </c>
      <c r="G1808" s="4">
        <f t="shared" si="2"/>
        <v>6.5</v>
      </c>
      <c r="H1808" s="1">
        <v>9.0</v>
      </c>
      <c r="I1808" s="1">
        <v>19.0</v>
      </c>
      <c r="J1808" s="1" t="s">
        <v>1898</v>
      </c>
    </row>
    <row r="1809" ht="15.75" customHeight="1">
      <c r="A1809" s="1">
        <v>1852.0</v>
      </c>
      <c r="B1809" s="1" t="str">
        <f t="shared" si="1"/>
        <v>&lt;p&gt;Base de</v>
      </c>
      <c r="C1809" s="1" t="s">
        <v>1887</v>
      </c>
      <c r="E1809" s="1" t="s">
        <v>62</v>
      </c>
      <c r="F1809" s="1" t="s">
        <v>47</v>
      </c>
      <c r="G1809" s="4">
        <f t="shared" si="2"/>
        <v>6</v>
      </c>
      <c r="H1809" s="1">
        <v>3.0</v>
      </c>
      <c r="I1809" s="1">
        <v>2.0</v>
      </c>
      <c r="J1809" s="1" t="s">
        <v>1898</v>
      </c>
    </row>
    <row r="1810" ht="15.75" customHeight="1">
      <c r="A1810" s="1">
        <v>1853.0</v>
      </c>
      <c r="B1810" s="1" t="str">
        <f t="shared" si="1"/>
        <v>- Recherche</v>
      </c>
      <c r="C1810" s="1" t="s">
        <v>1902</v>
      </c>
      <c r="E1810" s="1" t="s">
        <v>11</v>
      </c>
      <c r="F1810" s="1" t="s">
        <v>47</v>
      </c>
      <c r="G1810" s="4">
        <f t="shared" si="2"/>
        <v>7</v>
      </c>
      <c r="H1810" s="1">
        <v>13.0</v>
      </c>
      <c r="I1810" s="1">
        <v>2.0</v>
      </c>
      <c r="J1810" s="1" t="s">
        <v>1898</v>
      </c>
    </row>
    <row r="1811" ht="15.75" customHeight="1">
      <c r="A1811" s="1">
        <v>1854.0</v>
      </c>
      <c r="B1811" s="1" t="str">
        <f t="shared" si="1"/>
        <v>gerer fb</v>
      </c>
      <c r="C1811" s="1" t="s">
        <v>1903</v>
      </c>
      <c r="E1811" s="1" t="s">
        <v>11</v>
      </c>
      <c r="F1811" s="1" t="s">
        <v>47</v>
      </c>
      <c r="G1811" s="4">
        <f t="shared" si="2"/>
        <v>7</v>
      </c>
      <c r="H1811" s="1">
        <v>11.0</v>
      </c>
      <c r="I1811" s="1">
        <v>1.0</v>
      </c>
      <c r="J1811" s="1" t="s">
        <v>1904</v>
      </c>
    </row>
    <row r="1812" ht="15.75" customHeight="1">
      <c r="A1812" s="1">
        <v>1855.0</v>
      </c>
      <c r="B1812" s="1" t="str">
        <f t="shared" si="1"/>
        <v>-Suivie des</v>
      </c>
      <c r="C1812" s="1" t="s">
        <v>1905</v>
      </c>
      <c r="E1812" s="1" t="s">
        <v>11</v>
      </c>
      <c r="F1812" s="1" t="s">
        <v>62</v>
      </c>
      <c r="G1812" s="4">
        <f t="shared" si="2"/>
        <v>1</v>
      </c>
      <c r="H1812" s="1">
        <v>9.0</v>
      </c>
      <c r="I1812" s="1">
        <v>26.0</v>
      </c>
      <c r="J1812" s="1" t="s">
        <v>1904</v>
      </c>
    </row>
    <row r="1813" ht="15.75" customHeight="1">
      <c r="A1813" s="1">
        <v>1856.0</v>
      </c>
      <c r="B1813" s="1" t="str">
        <f t="shared" si="1"/>
        <v>&lt;p&gt;-Divers &amp;eacute;critures</v>
      </c>
      <c r="C1813" s="1" t="s">
        <v>1906</v>
      </c>
      <c r="E1813" s="1" t="s">
        <v>62</v>
      </c>
      <c r="F1813" s="1" t="s">
        <v>47</v>
      </c>
      <c r="G1813" s="4">
        <f t="shared" si="2"/>
        <v>6</v>
      </c>
      <c r="H1813" s="1">
        <v>9.0</v>
      </c>
      <c r="I1813" s="1">
        <v>19.0</v>
      </c>
      <c r="J1813" s="1" t="s">
        <v>1904</v>
      </c>
    </row>
    <row r="1814" ht="15.75" customHeight="1">
      <c r="A1814" s="1">
        <v>1857.0</v>
      </c>
      <c r="B1814" s="1" t="str">
        <f t="shared" si="1"/>
        <v>Préparation PAR</v>
      </c>
      <c r="C1814" s="1" t="s">
        <v>1907</v>
      </c>
      <c r="E1814" s="1" t="s">
        <v>11</v>
      </c>
      <c r="F1814" s="1" t="s">
        <v>47</v>
      </c>
      <c r="G1814" s="4">
        <f t="shared" si="2"/>
        <v>7</v>
      </c>
      <c r="H1814" s="1">
        <v>8.0</v>
      </c>
      <c r="I1814" s="1">
        <v>21.0</v>
      </c>
      <c r="J1814" s="1" t="s">
        <v>1904</v>
      </c>
    </row>
    <row r="1815" ht="15.75" customHeight="1">
      <c r="A1815" s="1">
        <v>1858.0</v>
      </c>
      <c r="B1815" s="1" t="str">
        <f t="shared" si="1"/>
        <v>Identification des</v>
      </c>
      <c r="C1815" s="1" t="s">
        <v>1908</v>
      </c>
      <c r="E1815" s="1" t="s">
        <v>11</v>
      </c>
      <c r="F1815" s="1" t="s">
        <v>47</v>
      </c>
      <c r="G1815" s="4">
        <f t="shared" si="2"/>
        <v>7</v>
      </c>
      <c r="H1815" s="1">
        <v>4.0</v>
      </c>
      <c r="I1815" s="1">
        <v>2.0</v>
      </c>
      <c r="J1815" s="1" t="s">
        <v>1904</v>
      </c>
    </row>
    <row r="1816" ht="15.75" customHeight="1">
      <c r="A1816" s="1">
        <v>1859.0</v>
      </c>
      <c r="B1816" s="1" t="str">
        <f t="shared" si="1"/>
        <v>Saisie des</v>
      </c>
      <c r="C1816" s="1" t="s">
        <v>1885</v>
      </c>
      <c r="E1816" s="1" t="s">
        <v>11</v>
      </c>
      <c r="F1816" s="1" t="s">
        <v>47</v>
      </c>
      <c r="G1816" s="4">
        <f t="shared" si="2"/>
        <v>7</v>
      </c>
      <c r="H1816" s="1">
        <v>12.0</v>
      </c>
      <c r="I1816" s="1">
        <v>2.0</v>
      </c>
      <c r="J1816" s="1" t="s">
        <v>1904</v>
      </c>
    </row>
    <row r="1817" ht="15.75" customHeight="1">
      <c r="A1817" s="1">
        <v>1860.0</v>
      </c>
      <c r="B1817" s="1" t="str">
        <f t="shared" si="1"/>
        <v>&lt;p&gt;&lt;span style="background-color:rgb(255,</v>
      </c>
      <c r="C1817" s="1" t="s">
        <v>1909</v>
      </c>
      <c r="E1817" s="1" t="s">
        <v>11</v>
      </c>
      <c r="F1817" s="1" t="s">
        <v>47</v>
      </c>
      <c r="G1817" s="4">
        <f t="shared" si="2"/>
        <v>7</v>
      </c>
      <c r="H1817" s="1">
        <v>13.0</v>
      </c>
      <c r="I1817" s="1">
        <v>2.0</v>
      </c>
      <c r="J1817" s="1" t="s">
        <v>1904</v>
      </c>
    </row>
    <row r="1818" ht="15.75" customHeight="1">
      <c r="A1818" s="1">
        <v>1861.0</v>
      </c>
      <c r="B1818" s="1" t="str">
        <f t="shared" si="1"/>
        <v>Préparation PAR</v>
      </c>
      <c r="C1818" s="1" t="s">
        <v>1910</v>
      </c>
      <c r="E1818" s="1" t="s">
        <v>11</v>
      </c>
      <c r="F1818" s="1" t="s">
        <v>47</v>
      </c>
      <c r="G1818" s="4">
        <f t="shared" si="2"/>
        <v>7</v>
      </c>
      <c r="H1818" s="1">
        <v>8.0</v>
      </c>
      <c r="I1818" s="1">
        <v>21.0</v>
      </c>
      <c r="J1818" s="1" t="s">
        <v>1911</v>
      </c>
    </row>
    <row r="1819" ht="15.75" customHeight="1">
      <c r="A1819" s="1">
        <v>1862.0</v>
      </c>
      <c r="B1819" s="1" t="str">
        <f t="shared" si="1"/>
        <v>-Divers écritures</v>
      </c>
      <c r="C1819" s="1" t="s">
        <v>1912</v>
      </c>
      <c r="E1819" s="1" t="s">
        <v>11</v>
      </c>
      <c r="F1819" s="1" t="s">
        <v>47</v>
      </c>
      <c r="G1819" s="4">
        <f t="shared" si="2"/>
        <v>7</v>
      </c>
      <c r="H1819" s="1">
        <v>9.0</v>
      </c>
      <c r="I1819" s="1">
        <v>19.0</v>
      </c>
      <c r="J1819" s="1" t="s">
        <v>1911</v>
      </c>
    </row>
    <row r="1820" ht="15.75" customHeight="1">
      <c r="A1820" s="1">
        <v>1863.0</v>
      </c>
      <c r="B1820" s="1" t="str">
        <f t="shared" si="1"/>
        <v>&lt;p&gt;Base de</v>
      </c>
      <c r="C1820" s="1" t="s">
        <v>1887</v>
      </c>
      <c r="E1820" s="1" t="s">
        <v>11</v>
      </c>
      <c r="F1820" s="1" t="s">
        <v>47</v>
      </c>
      <c r="G1820" s="4">
        <f t="shared" si="2"/>
        <v>7</v>
      </c>
      <c r="H1820" s="1">
        <v>3.0</v>
      </c>
      <c r="I1820" s="1">
        <v>2.0</v>
      </c>
      <c r="J1820" s="1" t="s">
        <v>1911</v>
      </c>
    </row>
    <row r="1821" ht="15.75" customHeight="1">
      <c r="A1821" s="1">
        <v>1864.0</v>
      </c>
      <c r="B1821" s="1" t="str">
        <f t="shared" si="1"/>
        <v>Saisie des</v>
      </c>
      <c r="C1821" s="1" t="s">
        <v>1885</v>
      </c>
      <c r="E1821" s="1" t="s">
        <v>11</v>
      </c>
      <c r="F1821" s="1" t="s">
        <v>47</v>
      </c>
      <c r="G1821" s="4">
        <f t="shared" si="2"/>
        <v>7</v>
      </c>
      <c r="H1821" s="1">
        <v>12.0</v>
      </c>
      <c r="I1821" s="1">
        <v>2.0</v>
      </c>
      <c r="J1821" s="1" t="s">
        <v>1913</v>
      </c>
    </row>
    <row r="1822" ht="15.75" customHeight="1">
      <c r="A1822" s="1">
        <v>1865.0</v>
      </c>
      <c r="B1822" s="1" t="str">
        <f t="shared" si="1"/>
        <v>Préparation PAR</v>
      </c>
      <c r="C1822" s="1" t="s">
        <v>1899</v>
      </c>
      <c r="E1822" s="1" t="s">
        <v>11</v>
      </c>
      <c r="F1822" s="1" t="s">
        <v>47</v>
      </c>
      <c r="G1822" s="4">
        <f t="shared" si="2"/>
        <v>7</v>
      </c>
      <c r="H1822" s="1">
        <v>8.0</v>
      </c>
      <c r="I1822" s="1">
        <v>21.0</v>
      </c>
      <c r="J1822" s="1" t="s">
        <v>1913</v>
      </c>
    </row>
    <row r="1823" ht="15.75" customHeight="1">
      <c r="A1823" s="1">
        <v>1866.0</v>
      </c>
      <c r="B1823" s="1" t="str">
        <f t="shared" si="1"/>
        <v>&lt;p&gt;Base de</v>
      </c>
      <c r="C1823" s="1" t="s">
        <v>1887</v>
      </c>
      <c r="E1823" s="1" t="s">
        <v>11</v>
      </c>
      <c r="F1823" s="1" t="s">
        <v>47</v>
      </c>
      <c r="G1823" s="4">
        <f t="shared" si="2"/>
        <v>7</v>
      </c>
      <c r="H1823" s="1">
        <v>3.0</v>
      </c>
      <c r="I1823" s="1">
        <v>2.0</v>
      </c>
      <c r="J1823" s="1" t="s">
        <v>1913</v>
      </c>
    </row>
    <row r="1824" ht="15.75" customHeight="1">
      <c r="A1824" s="1">
        <v>1867.0</v>
      </c>
      <c r="B1824" s="1" t="str">
        <f t="shared" si="1"/>
        <v>-DIVERS ECRITURES</v>
      </c>
      <c r="C1824" s="1" t="s">
        <v>1914</v>
      </c>
      <c r="E1824" s="1" t="s">
        <v>11</v>
      </c>
      <c r="F1824" s="1" t="s">
        <v>47</v>
      </c>
      <c r="G1824" s="4">
        <f t="shared" si="2"/>
        <v>7</v>
      </c>
      <c r="H1824" s="1">
        <v>9.0</v>
      </c>
      <c r="I1824" s="1">
        <v>19.0</v>
      </c>
      <c r="J1824" s="1" t="s">
        <v>1913</v>
      </c>
    </row>
    <row r="1825" ht="15.75" customHeight="1">
      <c r="A1825" s="1">
        <v>1868.0</v>
      </c>
      <c r="B1825" s="1" t="str">
        <f t="shared" si="1"/>
        <v>- Enregistrement</v>
      </c>
      <c r="C1825" s="1" t="s">
        <v>1915</v>
      </c>
      <c r="E1825" s="1" t="s">
        <v>11</v>
      </c>
      <c r="F1825" s="1" t="s">
        <v>37</v>
      </c>
      <c r="G1825" s="4">
        <f t="shared" si="2"/>
        <v>7.5</v>
      </c>
      <c r="H1825" s="1">
        <v>9.0</v>
      </c>
      <c r="I1825" s="1">
        <v>19.0</v>
      </c>
      <c r="J1825" s="1" t="s">
        <v>1916</v>
      </c>
    </row>
    <row r="1826" ht="15.75" customHeight="1">
      <c r="A1826" s="1">
        <v>1869.0</v>
      </c>
      <c r="B1826" s="1" t="str">
        <f t="shared" si="1"/>
        <v>phase 2</v>
      </c>
      <c r="C1826" s="1" t="s">
        <v>1917</v>
      </c>
      <c r="E1826" s="1" t="s">
        <v>11</v>
      </c>
      <c r="F1826" s="1" t="s">
        <v>47</v>
      </c>
      <c r="G1826" s="4">
        <f t="shared" si="2"/>
        <v>7</v>
      </c>
      <c r="H1826" s="1">
        <v>12.0</v>
      </c>
      <c r="I1826" s="1">
        <v>2.0</v>
      </c>
      <c r="J1826" s="1" t="s">
        <v>1916</v>
      </c>
    </row>
    <row r="1827" ht="15.75" customHeight="1">
      <c r="A1827" s="1">
        <v>1870.0</v>
      </c>
      <c r="B1827" s="1" t="str">
        <f t="shared" si="1"/>
        <v>&lt;p&gt;Base de</v>
      </c>
      <c r="C1827" s="1" t="s">
        <v>1918</v>
      </c>
      <c r="E1827" s="1" t="s">
        <v>11</v>
      </c>
      <c r="F1827" s="1" t="s">
        <v>47</v>
      </c>
      <c r="G1827" s="4">
        <f t="shared" si="2"/>
        <v>7</v>
      </c>
      <c r="H1827" s="1">
        <v>3.0</v>
      </c>
      <c r="I1827" s="1">
        <v>2.0</v>
      </c>
      <c r="J1827" s="1" t="s">
        <v>1916</v>
      </c>
    </row>
    <row r="1828" ht="15.75" customHeight="1">
      <c r="A1828" s="1">
        <v>1871.0</v>
      </c>
      <c r="B1828" s="1" t="str">
        <f t="shared" si="1"/>
        <v>-Déclaration Fiscale</v>
      </c>
      <c r="C1828" s="1" t="s">
        <v>1919</v>
      </c>
      <c r="E1828" s="1" t="s">
        <v>11</v>
      </c>
      <c r="F1828" s="1" t="s">
        <v>47</v>
      </c>
      <c r="G1828" s="4">
        <f t="shared" si="2"/>
        <v>7</v>
      </c>
      <c r="H1828" s="1">
        <v>9.0</v>
      </c>
      <c r="I1828" s="1">
        <v>19.0</v>
      </c>
      <c r="J1828" s="1" t="s">
        <v>1920</v>
      </c>
    </row>
    <row r="1829" ht="15.75" customHeight="1">
      <c r="A1829" s="1">
        <v>1872.0</v>
      </c>
      <c r="B1829" s="1" t="str">
        <f t="shared" si="1"/>
        <v>phase 2</v>
      </c>
      <c r="C1829" s="1" t="s">
        <v>1917</v>
      </c>
      <c r="E1829" s="1" t="s">
        <v>11</v>
      </c>
      <c r="F1829" s="1" t="s">
        <v>47</v>
      </c>
      <c r="G1829" s="4">
        <f t="shared" si="2"/>
        <v>7</v>
      </c>
      <c r="H1829" s="1">
        <v>12.0</v>
      </c>
      <c r="I1829" s="1">
        <v>2.0</v>
      </c>
      <c r="J1829" s="1" t="s">
        <v>1920</v>
      </c>
    </row>
    <row r="1830" ht="15.75" customHeight="1">
      <c r="A1830" s="1">
        <v>1873.0</v>
      </c>
      <c r="B1830" s="1" t="str">
        <f t="shared" si="1"/>
        <v>&lt;p&gt;Base de</v>
      </c>
      <c r="C1830" s="1" t="s">
        <v>1921</v>
      </c>
      <c r="E1830" s="1" t="s">
        <v>62</v>
      </c>
      <c r="F1830" s="1" t="s">
        <v>47</v>
      </c>
      <c r="G1830" s="4">
        <f t="shared" si="2"/>
        <v>6</v>
      </c>
      <c r="H1830" s="1">
        <v>3.0</v>
      </c>
      <c r="I1830" s="1">
        <v>2.0</v>
      </c>
      <c r="J1830" s="1" t="s">
        <v>1920</v>
      </c>
    </row>
    <row r="1831" ht="15.75" customHeight="1">
      <c r="A1831" s="1">
        <v>1874.0</v>
      </c>
      <c r="B1831" s="1" t="str">
        <f t="shared" si="1"/>
        <v>phase 2</v>
      </c>
      <c r="C1831" s="1" t="s">
        <v>1917</v>
      </c>
      <c r="E1831" s="1" t="s">
        <v>11</v>
      </c>
      <c r="F1831" s="1" t="s">
        <v>47</v>
      </c>
      <c r="G1831" s="4">
        <f t="shared" si="2"/>
        <v>7</v>
      </c>
      <c r="H1831" s="1">
        <v>12.0</v>
      </c>
      <c r="I1831" s="1">
        <v>2.0</v>
      </c>
      <c r="J1831" s="1" t="s">
        <v>1922</v>
      </c>
    </row>
    <row r="1832" ht="15.75" customHeight="1">
      <c r="A1832" s="1">
        <v>1875.0</v>
      </c>
      <c r="B1832" s="1" t="str">
        <f t="shared" si="1"/>
        <v>Préparation EIES</v>
      </c>
      <c r="C1832" s="1" t="s">
        <v>1923</v>
      </c>
      <c r="E1832" s="1" t="s">
        <v>11</v>
      </c>
      <c r="F1832" s="1" t="s">
        <v>47</v>
      </c>
      <c r="G1832" s="4">
        <f t="shared" si="2"/>
        <v>7</v>
      </c>
      <c r="H1832" s="1">
        <v>8.0</v>
      </c>
      <c r="I1832" s="1">
        <v>1.0</v>
      </c>
      <c r="J1832" s="1" t="s">
        <v>1922</v>
      </c>
    </row>
    <row r="1833" ht="15.75" customHeight="1">
      <c r="A1833" s="1">
        <v>1876.0</v>
      </c>
      <c r="B1833" s="1" t="str">
        <f t="shared" si="1"/>
        <v>&lt;p&gt;Base de</v>
      </c>
      <c r="C1833" s="1" t="s">
        <v>1921</v>
      </c>
      <c r="E1833" s="1" t="s">
        <v>42</v>
      </c>
      <c r="F1833" s="1" t="s">
        <v>47</v>
      </c>
      <c r="G1833" s="4">
        <f t="shared" si="2"/>
        <v>4</v>
      </c>
      <c r="H1833" s="1">
        <v>3.0</v>
      </c>
      <c r="I1833" s="1">
        <v>2.0</v>
      </c>
      <c r="J1833" s="1" t="s">
        <v>1922</v>
      </c>
    </row>
    <row r="1834" ht="15.75" customHeight="1">
      <c r="A1834" s="1">
        <v>1877.0</v>
      </c>
      <c r="B1834" s="1" t="str">
        <f t="shared" si="1"/>
        <v>identification des</v>
      </c>
      <c r="C1834" s="1" t="s">
        <v>1924</v>
      </c>
      <c r="E1834" s="1" t="s">
        <v>11</v>
      </c>
      <c r="F1834" s="1" t="s">
        <v>47</v>
      </c>
      <c r="G1834" s="4">
        <f t="shared" si="2"/>
        <v>7</v>
      </c>
      <c r="H1834" s="1">
        <v>4.0</v>
      </c>
      <c r="I1834" s="1">
        <v>2.0</v>
      </c>
      <c r="J1834" s="1" t="s">
        <v>1922</v>
      </c>
    </row>
    <row r="1835" ht="15.75" customHeight="1">
      <c r="A1835" s="1">
        <v>1878.0</v>
      </c>
      <c r="B1835" s="1" t="str">
        <f t="shared" si="1"/>
        <v>-Divers écritures</v>
      </c>
      <c r="C1835" s="1" t="s">
        <v>1925</v>
      </c>
      <c r="E1835" s="1" t="s">
        <v>11</v>
      </c>
      <c r="F1835" s="1" t="s">
        <v>292</v>
      </c>
      <c r="G1835" s="4">
        <f t="shared" si="2"/>
        <v>8.25</v>
      </c>
      <c r="H1835" s="1">
        <v>9.0</v>
      </c>
      <c r="I1835" s="1">
        <v>19.0</v>
      </c>
      <c r="J1835" s="1" t="s">
        <v>1922</v>
      </c>
    </row>
    <row r="1836" ht="15.75" customHeight="1">
      <c r="A1836" s="1">
        <v>1879.0</v>
      </c>
      <c r="B1836" s="1" t="str">
        <f t="shared" si="1"/>
        <v>&lt;p&gt;identification des</v>
      </c>
      <c r="C1836" s="1" t="s">
        <v>1926</v>
      </c>
      <c r="E1836" s="1" t="s">
        <v>11</v>
      </c>
      <c r="F1836" s="1" t="s">
        <v>16</v>
      </c>
      <c r="G1836" s="4">
        <f t="shared" si="2"/>
        <v>4.5</v>
      </c>
      <c r="H1836" s="1">
        <v>4.0</v>
      </c>
      <c r="I1836" s="1">
        <v>2.0</v>
      </c>
      <c r="J1836" s="1" t="s">
        <v>1927</v>
      </c>
    </row>
    <row r="1837" ht="15.75" customHeight="1">
      <c r="A1837" s="1">
        <v>1880.0</v>
      </c>
      <c r="B1837" s="1" t="str">
        <f t="shared" si="1"/>
        <v>#VALUE!</v>
      </c>
      <c r="C1837" s="1" t="s">
        <v>1928</v>
      </c>
      <c r="E1837" s="1" t="s">
        <v>16</v>
      </c>
      <c r="F1837" s="1" t="s">
        <v>612</v>
      </c>
      <c r="G1837" s="4">
        <f t="shared" si="2"/>
        <v>0.75</v>
      </c>
      <c r="H1837" s="1">
        <v>4.0</v>
      </c>
      <c r="I1837" s="1">
        <v>2.0</v>
      </c>
      <c r="J1837" s="1" t="s">
        <v>1927</v>
      </c>
    </row>
    <row r="1838" ht="15.75" customHeight="1">
      <c r="A1838" s="1">
        <v>1881.0</v>
      </c>
      <c r="B1838" s="1" t="str">
        <f t="shared" si="1"/>
        <v>&lt;p&gt;identification des</v>
      </c>
      <c r="C1838" s="1" t="s">
        <v>1926</v>
      </c>
      <c r="E1838" s="1" t="s">
        <v>612</v>
      </c>
      <c r="F1838" s="1" t="s">
        <v>47</v>
      </c>
      <c r="G1838" s="4">
        <f t="shared" si="2"/>
        <v>1.75</v>
      </c>
      <c r="H1838" s="1">
        <v>4.0</v>
      </c>
      <c r="I1838" s="1">
        <v>2.0</v>
      </c>
      <c r="J1838" s="1" t="s">
        <v>1927</v>
      </c>
    </row>
    <row r="1839" ht="15.75" customHeight="1">
      <c r="A1839" s="1">
        <v>1882.0</v>
      </c>
      <c r="B1839" s="1" t="str">
        <f t="shared" si="1"/>
        <v>Préparation EIES</v>
      </c>
      <c r="C1839" s="1" t="s">
        <v>1929</v>
      </c>
      <c r="E1839" s="1" t="s">
        <v>11</v>
      </c>
      <c r="F1839" s="1" t="s">
        <v>47</v>
      </c>
      <c r="G1839" s="4">
        <f t="shared" si="2"/>
        <v>7</v>
      </c>
      <c r="H1839" s="1">
        <v>8.0</v>
      </c>
      <c r="I1839" s="1">
        <v>1.0</v>
      </c>
      <c r="J1839" s="1" t="s">
        <v>1927</v>
      </c>
    </row>
    <row r="1840" ht="15.75" customHeight="1">
      <c r="A1840" s="1">
        <v>1883.0</v>
      </c>
      <c r="B1840" s="1" t="str">
        <f t="shared" si="1"/>
        <v>&lt;p&gt;Cartographie num&amp;eacute;rique</v>
      </c>
      <c r="C1840" s="1" t="s">
        <v>1930</v>
      </c>
      <c r="E1840" s="1" t="s">
        <v>62</v>
      </c>
      <c r="F1840" s="1" t="s">
        <v>47</v>
      </c>
      <c r="G1840" s="4">
        <f t="shared" si="2"/>
        <v>6</v>
      </c>
      <c r="H1840" s="1">
        <v>3.0</v>
      </c>
      <c r="I1840" s="1">
        <v>2.0</v>
      </c>
      <c r="J1840" s="1" t="s">
        <v>1927</v>
      </c>
    </row>
    <row r="1841" ht="15.75" customHeight="1">
      <c r="A1841" s="1">
        <v>1884.0</v>
      </c>
      <c r="B1841" s="1" t="str">
        <f t="shared" si="1"/>
        <v>-Divers écritures</v>
      </c>
      <c r="C1841" s="1" t="s">
        <v>1931</v>
      </c>
      <c r="E1841" s="1" t="s">
        <v>11</v>
      </c>
      <c r="F1841" s="1" t="s">
        <v>47</v>
      </c>
      <c r="G1841" s="4">
        <f t="shared" si="2"/>
        <v>7</v>
      </c>
      <c r="H1841" s="1">
        <v>9.0</v>
      </c>
      <c r="I1841" s="1">
        <v>19.0</v>
      </c>
      <c r="J1841" s="1" t="s">
        <v>1927</v>
      </c>
    </row>
    <row r="1842" ht="15.75" customHeight="1">
      <c r="A1842" s="1">
        <v>1885.0</v>
      </c>
      <c r="B1842" s="1" t="str">
        <f t="shared" si="1"/>
        <v>&lt;p&gt;identification des</v>
      </c>
      <c r="C1842" s="1" t="s">
        <v>1926</v>
      </c>
      <c r="E1842" s="1" t="s">
        <v>11</v>
      </c>
      <c r="F1842" s="1" t="s">
        <v>47</v>
      </c>
      <c r="G1842" s="4">
        <f t="shared" si="2"/>
        <v>7</v>
      </c>
      <c r="H1842" s="1">
        <v>4.0</v>
      </c>
      <c r="I1842" s="1">
        <v>2.0</v>
      </c>
      <c r="J1842" s="1" t="s">
        <v>1932</v>
      </c>
    </row>
    <row r="1843" ht="15.75" customHeight="1">
      <c r="A1843" s="1">
        <v>1886.0</v>
      </c>
      <c r="B1843" s="1" t="str">
        <f t="shared" si="1"/>
        <v>phase 2</v>
      </c>
      <c r="C1843" s="1" t="s">
        <v>1933</v>
      </c>
      <c r="E1843" s="1" t="s">
        <v>11</v>
      </c>
      <c r="F1843" s="1" t="s">
        <v>47</v>
      </c>
      <c r="G1843" s="4">
        <f t="shared" si="2"/>
        <v>7</v>
      </c>
      <c r="H1843" s="1">
        <v>12.0</v>
      </c>
      <c r="I1843" s="1">
        <v>2.0</v>
      </c>
      <c r="J1843" s="1" t="s">
        <v>1932</v>
      </c>
    </row>
    <row r="1844" ht="15.75" customHeight="1">
      <c r="A1844" s="1">
        <v>1887.0</v>
      </c>
      <c r="B1844" s="1" t="str">
        <f t="shared" si="1"/>
        <v>-Vérification des</v>
      </c>
      <c r="C1844" s="1" t="s">
        <v>1934</v>
      </c>
      <c r="E1844" s="1" t="s">
        <v>11</v>
      </c>
      <c r="F1844" s="1" t="s">
        <v>47</v>
      </c>
      <c r="G1844" s="4">
        <f t="shared" si="2"/>
        <v>7</v>
      </c>
      <c r="H1844" s="1">
        <v>9.0</v>
      </c>
      <c r="I1844" s="1">
        <v>24.0</v>
      </c>
      <c r="J1844" s="1" t="s">
        <v>1932</v>
      </c>
    </row>
    <row r="1845" ht="15.75" customHeight="1">
      <c r="A1845" s="1">
        <v>1888.0</v>
      </c>
      <c r="B1845" s="1" t="str">
        <f t="shared" si="1"/>
        <v>gerer site</v>
      </c>
      <c r="C1845" s="1" t="s">
        <v>1935</v>
      </c>
      <c r="E1845" s="1" t="s">
        <v>11</v>
      </c>
      <c r="F1845" s="1" t="s">
        <v>47</v>
      </c>
      <c r="G1845" s="4">
        <f t="shared" si="2"/>
        <v>7</v>
      </c>
      <c r="H1845" s="1">
        <v>11.0</v>
      </c>
      <c r="I1845" s="1">
        <v>16.0</v>
      </c>
      <c r="J1845" s="1" t="s">
        <v>1936</v>
      </c>
    </row>
    <row r="1846" ht="15.75" customHeight="1">
      <c r="A1846" s="1">
        <v>1889.0</v>
      </c>
      <c r="B1846" s="1" t="str">
        <f t="shared" si="1"/>
        <v>phase 2</v>
      </c>
      <c r="C1846" s="1" t="s">
        <v>1933</v>
      </c>
      <c r="E1846" s="1" t="s">
        <v>11</v>
      </c>
      <c r="F1846" s="1" t="s">
        <v>47</v>
      </c>
      <c r="G1846" s="4">
        <f t="shared" si="2"/>
        <v>7</v>
      </c>
      <c r="H1846" s="1">
        <v>12.0</v>
      </c>
      <c r="I1846" s="1">
        <v>2.0</v>
      </c>
      <c r="J1846" s="1" t="s">
        <v>1936</v>
      </c>
    </row>
    <row r="1847" ht="15.75" customHeight="1">
      <c r="A1847" s="1">
        <v>1890.0</v>
      </c>
      <c r="B1847" s="1" t="str">
        <f t="shared" si="1"/>
        <v>-Suivie des</v>
      </c>
      <c r="C1847" s="1" t="s">
        <v>1937</v>
      </c>
      <c r="E1847" s="1" t="s">
        <v>11</v>
      </c>
      <c r="F1847" s="1" t="s">
        <v>47</v>
      </c>
      <c r="G1847" s="4">
        <f t="shared" si="2"/>
        <v>7</v>
      </c>
      <c r="H1847" s="1">
        <v>9.0</v>
      </c>
      <c r="I1847" s="1">
        <v>20.0</v>
      </c>
      <c r="J1847" s="1" t="s">
        <v>1936</v>
      </c>
    </row>
    <row r="1848" ht="15.75" customHeight="1">
      <c r="A1848" s="1">
        <v>1891.0</v>
      </c>
      <c r="B1848" s="1" t="str">
        <f t="shared" si="1"/>
        <v>&lt;p&gt;identification des</v>
      </c>
      <c r="C1848" s="1" t="s">
        <v>1926</v>
      </c>
      <c r="E1848" s="1" t="s">
        <v>11</v>
      </c>
      <c r="F1848" s="1" t="s">
        <v>47</v>
      </c>
      <c r="G1848" s="4">
        <f t="shared" si="2"/>
        <v>7</v>
      </c>
      <c r="H1848" s="1">
        <v>4.0</v>
      </c>
      <c r="I1848" s="1">
        <v>2.0</v>
      </c>
      <c r="J1848" s="1" t="s">
        <v>1936</v>
      </c>
    </row>
    <row r="1849" ht="15.75" customHeight="1">
      <c r="A1849" s="1">
        <v>1892.0</v>
      </c>
      <c r="B1849" s="1" t="str">
        <f t="shared" si="1"/>
        <v>gerer les</v>
      </c>
      <c r="C1849" s="1" t="s">
        <v>1938</v>
      </c>
      <c r="E1849" s="1" t="s">
        <v>11</v>
      </c>
      <c r="F1849" s="1" t="s">
        <v>47</v>
      </c>
      <c r="G1849" s="4">
        <f t="shared" si="2"/>
        <v>7</v>
      </c>
      <c r="H1849" s="1">
        <v>11.0</v>
      </c>
      <c r="I1849" s="1">
        <v>16.0</v>
      </c>
      <c r="J1849" s="1" t="s">
        <v>1939</v>
      </c>
    </row>
    <row r="1850" ht="15.75" customHeight="1">
      <c r="A1850" s="1">
        <v>1893.0</v>
      </c>
      <c r="B1850" s="1" t="str">
        <f t="shared" si="1"/>
        <v>phase 2</v>
      </c>
      <c r="C1850" s="1" t="s">
        <v>1933</v>
      </c>
      <c r="E1850" s="1" t="s">
        <v>11</v>
      </c>
      <c r="F1850" s="1" t="s">
        <v>47</v>
      </c>
      <c r="G1850" s="4">
        <f t="shared" si="2"/>
        <v>7</v>
      </c>
      <c r="H1850" s="1">
        <v>12.0</v>
      </c>
      <c r="I1850" s="1">
        <v>2.0</v>
      </c>
      <c r="J1850" s="1" t="s">
        <v>1939</v>
      </c>
    </row>
    <row r="1851" ht="15.75" customHeight="1">
      <c r="A1851" s="1">
        <v>1894.0</v>
      </c>
      <c r="B1851" s="1" t="str">
        <f t="shared" si="1"/>
        <v>&lt;p&gt;identification des</v>
      </c>
      <c r="C1851" s="1" t="s">
        <v>1926</v>
      </c>
      <c r="E1851" s="1" t="s">
        <v>11</v>
      </c>
      <c r="F1851" s="1" t="s">
        <v>47</v>
      </c>
      <c r="G1851" s="4">
        <f t="shared" si="2"/>
        <v>7</v>
      </c>
      <c r="H1851" s="1">
        <v>4.0</v>
      </c>
      <c r="I1851" s="1">
        <v>2.0</v>
      </c>
      <c r="J1851" s="1" t="s">
        <v>1939</v>
      </c>
    </row>
    <row r="1852" ht="15.75" customHeight="1">
      <c r="A1852" s="1">
        <v>1895.0</v>
      </c>
      <c r="B1852" s="1" t="str">
        <f t="shared" si="1"/>
        <v>&lt;p&gt;identification des</v>
      </c>
      <c r="C1852" s="1" t="s">
        <v>1940</v>
      </c>
      <c r="E1852" s="1" t="s">
        <v>11</v>
      </c>
      <c r="F1852" s="1" t="s">
        <v>47</v>
      </c>
      <c r="G1852" s="4">
        <f t="shared" si="2"/>
        <v>7</v>
      </c>
      <c r="H1852" s="1">
        <v>4.0</v>
      </c>
      <c r="I1852" s="1">
        <v>2.0</v>
      </c>
      <c r="J1852" s="1" t="s">
        <v>1941</v>
      </c>
    </row>
    <row r="1853" ht="15.75" customHeight="1">
      <c r="A1853" s="1">
        <v>1896.0</v>
      </c>
      <c r="B1853" s="1" t="str">
        <f t="shared" si="1"/>
        <v>-DIVERS ECRITURES</v>
      </c>
      <c r="C1853" s="1" t="s">
        <v>1942</v>
      </c>
      <c r="E1853" s="1" t="s">
        <v>11</v>
      </c>
      <c r="F1853" s="1" t="s">
        <v>104</v>
      </c>
      <c r="G1853" s="4">
        <f t="shared" si="2"/>
        <v>8</v>
      </c>
      <c r="H1853" s="1">
        <v>9.0</v>
      </c>
      <c r="I1853" s="1">
        <v>19.0</v>
      </c>
      <c r="J1853" s="1" t="s">
        <v>1941</v>
      </c>
    </row>
    <row r="1854" ht="15.75" customHeight="1">
      <c r="A1854" s="1">
        <v>1897.0</v>
      </c>
      <c r="B1854" s="1" t="str">
        <f t="shared" si="1"/>
        <v>-Suivie des</v>
      </c>
      <c r="C1854" s="1" t="s">
        <v>1943</v>
      </c>
      <c r="E1854" s="1" t="s">
        <v>11</v>
      </c>
      <c r="F1854" s="1" t="s">
        <v>47</v>
      </c>
      <c r="G1854" s="4">
        <f t="shared" si="2"/>
        <v>7</v>
      </c>
      <c r="H1854" s="1">
        <v>9.0</v>
      </c>
      <c r="I1854" s="1">
        <v>20.0</v>
      </c>
      <c r="J1854" s="1" t="s">
        <v>1944</v>
      </c>
    </row>
    <row r="1855" ht="15.75" customHeight="1">
      <c r="A1855" s="1">
        <v>1898.0</v>
      </c>
      <c r="B1855" s="1" t="str">
        <f t="shared" si="1"/>
        <v>- J'ai</v>
      </c>
      <c r="C1855" s="1" t="s">
        <v>1945</v>
      </c>
      <c r="E1855" s="1" t="s">
        <v>11</v>
      </c>
      <c r="F1855" s="1" t="s">
        <v>47</v>
      </c>
      <c r="G1855" s="4">
        <f t="shared" si="2"/>
        <v>7</v>
      </c>
      <c r="H1855" s="1">
        <v>9.0</v>
      </c>
      <c r="I1855" s="1">
        <v>19.0</v>
      </c>
      <c r="J1855" s="1" t="s">
        <v>1946</v>
      </c>
    </row>
    <row r="1856" ht="15.75" customHeight="1">
      <c r="A1856" s="1">
        <v>1899.0</v>
      </c>
      <c r="B1856" s="1" t="str">
        <f t="shared" si="1"/>
        <v>&lt;p&gt;tirage des</v>
      </c>
      <c r="C1856" s="1" t="s">
        <v>1947</v>
      </c>
      <c r="E1856" s="1" t="s">
        <v>11</v>
      </c>
      <c r="F1856" s="1" t="s">
        <v>83</v>
      </c>
      <c r="G1856" s="4">
        <f t="shared" si="2"/>
        <v>1.5</v>
      </c>
      <c r="H1856" s="1">
        <v>4.0</v>
      </c>
      <c r="I1856" s="1">
        <v>23.0</v>
      </c>
      <c r="J1856" s="1" t="s">
        <v>1948</v>
      </c>
    </row>
    <row r="1857" ht="15.75" customHeight="1">
      <c r="A1857" s="1">
        <v>1900.0</v>
      </c>
      <c r="B1857" s="1" t="str">
        <f t="shared" si="1"/>
        <v>&lt;p&gt;identification des</v>
      </c>
      <c r="C1857" s="1" t="s">
        <v>1926</v>
      </c>
      <c r="E1857" s="1" t="s">
        <v>83</v>
      </c>
      <c r="F1857" s="1" t="s">
        <v>47</v>
      </c>
      <c r="G1857" s="4">
        <f t="shared" si="2"/>
        <v>5.5</v>
      </c>
      <c r="H1857" s="1">
        <v>4.0</v>
      </c>
      <c r="I1857" s="1">
        <v>2.0</v>
      </c>
      <c r="J1857" s="1" t="s">
        <v>1948</v>
      </c>
    </row>
    <row r="1858" ht="15.75" customHeight="1">
      <c r="A1858" s="1">
        <v>1901.0</v>
      </c>
      <c r="B1858" s="1" t="str">
        <f t="shared" si="1"/>
        <v>-J'ai déposé</v>
      </c>
      <c r="C1858" s="1" t="s">
        <v>1949</v>
      </c>
      <c r="E1858" s="1" t="s">
        <v>11</v>
      </c>
      <c r="F1858" s="1" t="s">
        <v>47</v>
      </c>
      <c r="G1858" s="4">
        <f t="shared" si="2"/>
        <v>7</v>
      </c>
      <c r="H1858" s="1">
        <v>9.0</v>
      </c>
      <c r="I1858" s="1">
        <v>19.0</v>
      </c>
      <c r="J1858" s="1" t="s">
        <v>1950</v>
      </c>
    </row>
    <row r="1859" ht="15.75" customHeight="1">
      <c r="A1859" s="1">
        <v>1902.0</v>
      </c>
      <c r="B1859" s="1" t="str">
        <f t="shared" si="1"/>
        <v>&lt;p&gt;- Correction</v>
      </c>
      <c r="C1859" s="1" t="s">
        <v>1951</v>
      </c>
      <c r="E1859" s="1" t="s">
        <v>23</v>
      </c>
      <c r="F1859" s="1" t="s">
        <v>19</v>
      </c>
      <c r="G1859" s="4">
        <f t="shared" si="2"/>
        <v>4</v>
      </c>
      <c r="H1859" s="1">
        <v>3.0</v>
      </c>
      <c r="I1859" s="1">
        <v>13.0</v>
      </c>
      <c r="J1859" s="1" t="s">
        <v>1952</v>
      </c>
    </row>
    <row r="1860" ht="15.75" customHeight="1">
      <c r="A1860" s="1">
        <v>1905.0</v>
      </c>
      <c r="B1860" s="1" t="str">
        <f t="shared" si="1"/>
        <v>- Divers</v>
      </c>
      <c r="C1860" s="1" t="s">
        <v>1953</v>
      </c>
      <c r="E1860" s="1" t="s">
        <v>11</v>
      </c>
      <c r="F1860" s="1" t="s">
        <v>19</v>
      </c>
      <c r="G1860" s="4">
        <f t="shared" si="2"/>
        <v>10</v>
      </c>
      <c r="H1860" s="1">
        <v>9.0</v>
      </c>
      <c r="I1860" s="1">
        <v>19.0</v>
      </c>
      <c r="J1860" s="1" t="s">
        <v>1952</v>
      </c>
    </row>
    <row r="1861" ht="15.75" customHeight="1">
      <c r="A1861" s="1">
        <v>1903.0</v>
      </c>
      <c r="B1861" s="1" t="str">
        <f t="shared" si="1"/>
        <v>&lt;p&gt;-&amp;nbsp;gerer la</v>
      </c>
      <c r="C1861" s="1" t="s">
        <v>1954</v>
      </c>
      <c r="E1861" s="1" t="s">
        <v>11</v>
      </c>
      <c r="F1861" s="1" t="s">
        <v>16</v>
      </c>
      <c r="G1861" s="4">
        <f t="shared" si="2"/>
        <v>4.5</v>
      </c>
      <c r="H1861" s="1">
        <v>11.0</v>
      </c>
      <c r="I1861" s="1">
        <v>16.0</v>
      </c>
      <c r="J1861" s="1" t="s">
        <v>1952</v>
      </c>
    </row>
    <row r="1862" ht="15.75" customHeight="1">
      <c r="A1862" s="1">
        <v>1904.0</v>
      </c>
      <c r="B1862" s="1" t="str">
        <f t="shared" si="1"/>
        <v>&lt;p&gt;-gerer la</v>
      </c>
      <c r="C1862" s="1" t="s">
        <v>1955</v>
      </c>
      <c r="E1862" s="1" t="s">
        <v>23</v>
      </c>
      <c r="F1862" s="1" t="s">
        <v>19</v>
      </c>
      <c r="G1862" s="4">
        <f t="shared" si="2"/>
        <v>4</v>
      </c>
      <c r="H1862" s="1">
        <v>11.0</v>
      </c>
      <c r="I1862" s="1">
        <v>16.0</v>
      </c>
      <c r="J1862" s="1" t="s">
        <v>1952</v>
      </c>
    </row>
    <row r="1863" ht="15.75" customHeight="1">
      <c r="A1863" s="1">
        <v>1906.0</v>
      </c>
      <c r="B1863" s="1" t="str">
        <f t="shared" si="1"/>
        <v>Saisie des</v>
      </c>
      <c r="C1863" s="1" t="s">
        <v>1956</v>
      </c>
      <c r="E1863" s="1" t="s">
        <v>11</v>
      </c>
      <c r="F1863" s="1" t="s">
        <v>16</v>
      </c>
      <c r="G1863" s="4">
        <f t="shared" si="2"/>
        <v>4.5</v>
      </c>
      <c r="H1863" s="1">
        <v>4.0</v>
      </c>
      <c r="I1863" s="1">
        <v>2.0</v>
      </c>
      <c r="J1863" s="1" t="s">
        <v>1952</v>
      </c>
    </row>
    <row r="1864" ht="15.75" customHeight="1">
      <c r="A1864" s="1">
        <v>1907.0</v>
      </c>
      <c r="B1864" s="1" t="str">
        <f t="shared" si="1"/>
        <v>&lt;p&gt;Saisie des</v>
      </c>
      <c r="C1864" s="1" t="s">
        <v>1957</v>
      </c>
      <c r="E1864" s="1" t="s">
        <v>23</v>
      </c>
      <c r="F1864" s="1" t="s">
        <v>19</v>
      </c>
      <c r="G1864" s="4">
        <f t="shared" si="2"/>
        <v>4</v>
      </c>
      <c r="H1864" s="1">
        <v>4.0</v>
      </c>
      <c r="I1864" s="1">
        <v>2.0</v>
      </c>
      <c r="J1864" s="1" t="s">
        <v>1952</v>
      </c>
    </row>
    <row r="1865" ht="15.75" customHeight="1">
      <c r="A1865" s="1">
        <v>1908.0</v>
      </c>
      <c r="B1865" s="1" t="str">
        <f t="shared" si="1"/>
        <v>&lt;p&gt;- R&amp;eacute;solution</v>
      </c>
      <c r="C1865" s="1" t="s">
        <v>1958</v>
      </c>
      <c r="E1865" s="1" t="s">
        <v>11</v>
      </c>
      <c r="F1865" s="1" t="s">
        <v>16</v>
      </c>
      <c r="G1865" s="4">
        <f t="shared" si="2"/>
        <v>4.5</v>
      </c>
      <c r="H1865" s="1">
        <v>3.0</v>
      </c>
      <c r="I1865" s="1">
        <v>13.0</v>
      </c>
      <c r="J1865" s="1" t="s">
        <v>1959</v>
      </c>
    </row>
    <row r="1866" ht="15.75" customHeight="1">
      <c r="A1866" s="1">
        <v>1909.0</v>
      </c>
      <c r="B1866" s="1" t="str">
        <f t="shared" si="1"/>
        <v>&lt;p&gt;&amp;nbsp;gerer la</v>
      </c>
      <c r="C1866" s="1" t="s">
        <v>1960</v>
      </c>
      <c r="E1866" s="1" t="s">
        <v>11</v>
      </c>
      <c r="F1866" s="1" t="s">
        <v>16</v>
      </c>
      <c r="G1866" s="4">
        <f t="shared" si="2"/>
        <v>4.5</v>
      </c>
      <c r="H1866" s="1">
        <v>11.0</v>
      </c>
      <c r="I1866" s="1">
        <v>16.0</v>
      </c>
      <c r="J1866" s="1" t="s">
        <v>1959</v>
      </c>
    </row>
    <row r="1867" ht="15.75" customHeight="1">
      <c r="A1867" s="1">
        <v>1910.0</v>
      </c>
      <c r="B1867" s="1" t="str">
        <f t="shared" si="1"/>
        <v>&lt;p&gt;gerer la</v>
      </c>
      <c r="C1867" s="1" t="s">
        <v>1961</v>
      </c>
      <c r="E1867" s="1" t="s">
        <v>23</v>
      </c>
      <c r="F1867" s="1" t="s">
        <v>19</v>
      </c>
      <c r="G1867" s="4">
        <f t="shared" si="2"/>
        <v>4</v>
      </c>
      <c r="H1867" s="1">
        <v>11.0</v>
      </c>
      <c r="I1867" s="1">
        <v>16.0</v>
      </c>
      <c r="J1867" s="1" t="s">
        <v>1959</v>
      </c>
    </row>
    <row r="1868" ht="15.75" customHeight="1">
      <c r="A1868" s="1">
        <v>1911.0</v>
      </c>
      <c r="B1868" s="1" t="str">
        <f t="shared" si="1"/>
        <v>&lt;p&gt;- Harmonisation</v>
      </c>
      <c r="C1868" s="1" t="s">
        <v>1962</v>
      </c>
      <c r="E1868" s="1" t="s">
        <v>23</v>
      </c>
      <c r="F1868" s="1" t="s">
        <v>19</v>
      </c>
      <c r="G1868" s="4">
        <f t="shared" si="2"/>
        <v>4</v>
      </c>
      <c r="H1868" s="1">
        <v>3.0</v>
      </c>
      <c r="I1868" s="1">
        <v>13.0</v>
      </c>
      <c r="J1868" s="1" t="s">
        <v>1959</v>
      </c>
    </row>
    <row r="1869" ht="15.75" customHeight="1">
      <c r="A1869" s="1">
        <v>1912.0</v>
      </c>
      <c r="B1869" s="1" t="str">
        <f t="shared" si="1"/>
        <v>- préparation</v>
      </c>
      <c r="C1869" s="1" t="s">
        <v>1963</v>
      </c>
      <c r="E1869" s="1" t="s">
        <v>11</v>
      </c>
      <c r="F1869" s="1" t="s">
        <v>16</v>
      </c>
      <c r="G1869" s="4">
        <f t="shared" si="2"/>
        <v>4.5</v>
      </c>
      <c r="H1869" s="1">
        <v>9.0</v>
      </c>
      <c r="I1869" s="1">
        <v>20.0</v>
      </c>
      <c r="J1869" s="1" t="s">
        <v>1959</v>
      </c>
    </row>
    <row r="1870" ht="15.75" customHeight="1">
      <c r="A1870" s="1">
        <v>1913.0</v>
      </c>
      <c r="B1870" s="1" t="str">
        <f t="shared" si="1"/>
        <v>&lt;p&gt;- Pr&amp;eacute;paration</v>
      </c>
      <c r="C1870" s="1" t="s">
        <v>1964</v>
      </c>
      <c r="E1870" s="1" t="s">
        <v>23</v>
      </c>
      <c r="F1870" s="1" t="s">
        <v>47</v>
      </c>
      <c r="G1870" s="4">
        <f t="shared" si="2"/>
        <v>1</v>
      </c>
      <c r="H1870" s="1">
        <v>9.0</v>
      </c>
      <c r="I1870" s="1">
        <v>24.0</v>
      </c>
      <c r="J1870" s="1" t="s">
        <v>1959</v>
      </c>
    </row>
    <row r="1871" ht="15.75" customHeight="1">
      <c r="A1871" s="1">
        <v>1914.0</v>
      </c>
      <c r="B1871" s="1" t="str">
        <f t="shared" si="1"/>
        <v>&lt;p&gt;- pr&amp;eacute;paration</v>
      </c>
      <c r="C1871" s="1" t="s">
        <v>1965</v>
      </c>
      <c r="E1871" s="1" t="s">
        <v>47</v>
      </c>
      <c r="F1871" s="1" t="s">
        <v>19</v>
      </c>
      <c r="G1871" s="4">
        <f t="shared" si="2"/>
        <v>3</v>
      </c>
      <c r="H1871" s="1">
        <v>9.0</v>
      </c>
      <c r="I1871" s="1">
        <v>1.0</v>
      </c>
      <c r="J1871" s="1" t="s">
        <v>1959</v>
      </c>
    </row>
    <row r="1872" ht="15.75" customHeight="1">
      <c r="A1872" s="1">
        <v>1915.0</v>
      </c>
      <c r="B1872" s="1" t="str">
        <f t="shared" si="1"/>
        <v>Rédaction du</v>
      </c>
      <c r="C1872" s="1" t="s">
        <v>1966</v>
      </c>
      <c r="E1872" s="1" t="s">
        <v>11</v>
      </c>
      <c r="F1872" s="1" t="s">
        <v>16</v>
      </c>
      <c r="G1872" s="4">
        <f t="shared" si="2"/>
        <v>4.5</v>
      </c>
      <c r="H1872" s="1">
        <v>12.0</v>
      </c>
      <c r="I1872" s="1">
        <v>2.0</v>
      </c>
      <c r="J1872" s="1" t="s">
        <v>1959</v>
      </c>
    </row>
    <row r="1873" ht="15.75" customHeight="1">
      <c r="A1873" s="1">
        <v>1916.0</v>
      </c>
      <c r="B1873" s="1" t="str">
        <f t="shared" si="1"/>
        <v>&lt;p&gt;R&amp;eacute;daction du</v>
      </c>
      <c r="C1873" s="1" t="s">
        <v>1967</v>
      </c>
      <c r="E1873" s="1" t="s">
        <v>23</v>
      </c>
      <c r="F1873" s="1" t="s">
        <v>19</v>
      </c>
      <c r="G1873" s="4">
        <f t="shared" si="2"/>
        <v>4</v>
      </c>
      <c r="H1873" s="1">
        <v>12.0</v>
      </c>
      <c r="I1873" s="1">
        <v>2.0</v>
      </c>
      <c r="J1873" s="1" t="s">
        <v>1959</v>
      </c>
    </row>
    <row r="1874" ht="15.75" customHeight="1">
      <c r="A1874" s="1">
        <v>1917.0</v>
      </c>
      <c r="B1874" s="1" t="str">
        <f t="shared" si="1"/>
        <v>Elaboration de</v>
      </c>
      <c r="C1874" s="1" t="s">
        <v>1968</v>
      </c>
      <c r="E1874" s="1" t="s">
        <v>11</v>
      </c>
      <c r="F1874" s="1" t="s">
        <v>16</v>
      </c>
      <c r="G1874" s="4">
        <f t="shared" si="2"/>
        <v>4.5</v>
      </c>
      <c r="H1874" s="1">
        <v>4.0</v>
      </c>
      <c r="I1874" s="1">
        <v>10.0</v>
      </c>
      <c r="J1874" s="1" t="s">
        <v>1959</v>
      </c>
    </row>
    <row r="1875" ht="15.75" customHeight="1">
      <c r="A1875" s="1">
        <v>1918.0</v>
      </c>
      <c r="B1875" s="1" t="str">
        <f t="shared" si="1"/>
        <v>&lt;p&gt;Elaboration de</v>
      </c>
      <c r="C1875" s="1" t="s">
        <v>1969</v>
      </c>
      <c r="E1875" s="1" t="s">
        <v>23</v>
      </c>
      <c r="F1875" s="1" t="s">
        <v>19</v>
      </c>
      <c r="G1875" s="4">
        <f t="shared" si="2"/>
        <v>4</v>
      </c>
      <c r="H1875" s="1">
        <v>4.0</v>
      </c>
      <c r="I1875" s="1">
        <v>10.0</v>
      </c>
      <c r="J1875" s="1" t="s">
        <v>1959</v>
      </c>
    </row>
    <row r="1876" ht="15.75" customHeight="1">
      <c r="A1876" s="1">
        <v>1919.0</v>
      </c>
      <c r="B1876" s="1" t="str">
        <f t="shared" si="1"/>
        <v>&lt;p&gt;&amp;nbsp;gerer la</v>
      </c>
      <c r="C1876" s="1" t="s">
        <v>1970</v>
      </c>
      <c r="E1876" s="1" t="s">
        <v>11</v>
      </c>
      <c r="F1876" s="1" t="s">
        <v>16</v>
      </c>
      <c r="G1876" s="4">
        <f t="shared" si="2"/>
        <v>4.5</v>
      </c>
      <c r="H1876" s="1">
        <v>11.0</v>
      </c>
      <c r="I1876" s="1">
        <v>16.0</v>
      </c>
      <c r="J1876" s="1" t="s">
        <v>1971</v>
      </c>
    </row>
    <row r="1877" ht="15.75" customHeight="1">
      <c r="A1877" s="1">
        <v>1920.0</v>
      </c>
      <c r="B1877" s="1" t="str">
        <f t="shared" si="1"/>
        <v>&lt;p&gt;&amp;nbsp;-&amp;nbsp;gerer la</v>
      </c>
      <c r="C1877" s="1" t="s">
        <v>1972</v>
      </c>
      <c r="E1877" s="1" t="s">
        <v>23</v>
      </c>
      <c r="F1877" s="1" t="s">
        <v>19</v>
      </c>
      <c r="G1877" s="4">
        <f t="shared" si="2"/>
        <v>4</v>
      </c>
      <c r="H1877" s="1">
        <v>11.0</v>
      </c>
      <c r="I1877" s="1">
        <v>16.0</v>
      </c>
      <c r="J1877" s="1" t="s">
        <v>1971</v>
      </c>
    </row>
    <row r="1878" ht="15.75" customHeight="1">
      <c r="A1878" s="1">
        <v>1921.0</v>
      </c>
      <c r="B1878" s="1" t="str">
        <f t="shared" si="1"/>
        <v>Rédaction du</v>
      </c>
      <c r="C1878" s="1" t="s">
        <v>1966</v>
      </c>
      <c r="E1878" s="1" t="s">
        <v>11</v>
      </c>
      <c r="F1878" s="1" t="s">
        <v>16</v>
      </c>
      <c r="G1878" s="4">
        <f t="shared" si="2"/>
        <v>4.5</v>
      </c>
      <c r="H1878" s="1">
        <v>12.0</v>
      </c>
      <c r="I1878" s="1">
        <v>2.0</v>
      </c>
      <c r="J1878" s="1" t="s">
        <v>1971</v>
      </c>
    </row>
    <row r="1879" ht="15.75" customHeight="1">
      <c r="A1879" s="1">
        <v>1922.0</v>
      </c>
      <c r="B1879" s="1" t="str">
        <f t="shared" si="1"/>
        <v>&lt;p&gt;R&amp;eacute;daction du</v>
      </c>
      <c r="C1879" s="1" t="s">
        <v>1967</v>
      </c>
      <c r="E1879" s="1" t="s">
        <v>23</v>
      </c>
      <c r="F1879" s="1" t="s">
        <v>19</v>
      </c>
      <c r="G1879" s="4">
        <f t="shared" si="2"/>
        <v>4</v>
      </c>
      <c r="H1879" s="1">
        <v>12.0</v>
      </c>
      <c r="I1879" s="1">
        <v>2.0</v>
      </c>
      <c r="J1879" s="1" t="s">
        <v>1971</v>
      </c>
    </row>
    <row r="1880" ht="15.75" customHeight="1">
      <c r="A1880" s="1">
        <v>1923.0</v>
      </c>
      <c r="B1880" s="1" t="str">
        <f t="shared" si="1"/>
        <v>&lt;p&gt;- Correction</v>
      </c>
      <c r="C1880" s="1" t="s">
        <v>1973</v>
      </c>
      <c r="E1880" s="1" t="s">
        <v>11</v>
      </c>
      <c r="F1880" s="1" t="s">
        <v>16</v>
      </c>
      <c r="G1880" s="4">
        <f t="shared" si="2"/>
        <v>4.5</v>
      </c>
      <c r="H1880" s="1">
        <v>3.0</v>
      </c>
      <c r="I1880" s="1">
        <v>13.0</v>
      </c>
      <c r="J1880" s="1" t="s">
        <v>1974</v>
      </c>
    </row>
    <row r="1881" ht="15.75" customHeight="1">
      <c r="A1881" s="1">
        <v>1924.0</v>
      </c>
      <c r="B1881" s="1" t="str">
        <f t="shared" si="1"/>
        <v>&lt;p&gt;-gerer la</v>
      </c>
      <c r="C1881" s="1" t="s">
        <v>1975</v>
      </c>
      <c r="E1881" s="1" t="s">
        <v>11</v>
      </c>
      <c r="F1881" s="1" t="s">
        <v>16</v>
      </c>
      <c r="G1881" s="4">
        <f t="shared" si="2"/>
        <v>4.5</v>
      </c>
      <c r="H1881" s="1">
        <v>11.0</v>
      </c>
      <c r="I1881" s="1">
        <v>16.0</v>
      </c>
      <c r="J1881" s="1" t="s">
        <v>1974</v>
      </c>
    </row>
    <row r="1882" ht="15.75" customHeight="1">
      <c r="A1882" s="1">
        <v>1925.0</v>
      </c>
      <c r="B1882" s="1" t="str">
        <f t="shared" si="1"/>
        <v>&lt;p&gt;- Correction</v>
      </c>
      <c r="C1882" s="1" t="s">
        <v>1976</v>
      </c>
      <c r="E1882" s="1" t="s">
        <v>23</v>
      </c>
      <c r="F1882" s="1" t="s">
        <v>19</v>
      </c>
      <c r="G1882" s="4">
        <f t="shared" si="2"/>
        <v>4</v>
      </c>
      <c r="H1882" s="1">
        <v>3.0</v>
      </c>
      <c r="I1882" s="1">
        <v>13.0</v>
      </c>
      <c r="J1882" s="1" t="s">
        <v>1974</v>
      </c>
    </row>
    <row r="1883" ht="15.75" customHeight="1">
      <c r="A1883" s="1">
        <v>1926.0</v>
      </c>
      <c r="B1883" s="1" t="str">
        <f t="shared" si="1"/>
        <v>gerer la</v>
      </c>
      <c r="C1883" s="1" t="s">
        <v>1977</v>
      </c>
      <c r="E1883" s="1" t="s">
        <v>23</v>
      </c>
      <c r="F1883" s="1" t="s">
        <v>19</v>
      </c>
      <c r="G1883" s="4">
        <f t="shared" si="2"/>
        <v>4</v>
      </c>
      <c r="H1883" s="1">
        <v>11.0</v>
      </c>
      <c r="I1883" s="1">
        <v>16.0</v>
      </c>
      <c r="J1883" s="1" t="s">
        <v>1974</v>
      </c>
    </row>
    <row r="1884" ht="15.75" customHeight="1">
      <c r="A1884" s="1">
        <v>1927.0</v>
      </c>
      <c r="B1884" s="1" t="str">
        <f t="shared" si="1"/>
        <v>- Divers</v>
      </c>
      <c r="C1884" s="1" t="s">
        <v>1978</v>
      </c>
      <c r="E1884" s="1" t="s">
        <v>11</v>
      </c>
      <c r="F1884" s="1" t="s">
        <v>19</v>
      </c>
      <c r="G1884" s="4">
        <f t="shared" si="2"/>
        <v>10</v>
      </c>
      <c r="H1884" s="1">
        <v>9.0</v>
      </c>
      <c r="I1884" s="1">
        <v>19.0</v>
      </c>
      <c r="J1884" s="1" t="s">
        <v>1974</v>
      </c>
    </row>
    <row r="1885" ht="15.75" customHeight="1">
      <c r="A1885" s="1">
        <v>1928.0</v>
      </c>
      <c r="B1885" s="1" t="str">
        <f t="shared" si="1"/>
        <v>EIE CT</v>
      </c>
      <c r="C1885" s="1" t="s">
        <v>1979</v>
      </c>
      <c r="E1885" s="1" t="s">
        <v>11</v>
      </c>
      <c r="F1885" s="1" t="s">
        <v>16</v>
      </c>
      <c r="G1885" s="4">
        <f t="shared" si="2"/>
        <v>4.5</v>
      </c>
      <c r="H1885" s="1">
        <v>4.0</v>
      </c>
      <c r="I1885" s="1">
        <v>10.0</v>
      </c>
      <c r="J1885" s="1" t="s">
        <v>1974</v>
      </c>
    </row>
    <row r="1886" ht="15.75" customHeight="1">
      <c r="A1886" s="1">
        <v>1929.0</v>
      </c>
      <c r="B1886" s="1" t="str">
        <f t="shared" si="1"/>
        <v>&lt;p&gt;EIE CT</v>
      </c>
      <c r="C1886" s="1" t="s">
        <v>1980</v>
      </c>
      <c r="E1886" s="1" t="s">
        <v>23</v>
      </c>
      <c r="F1886" s="1" t="s">
        <v>19</v>
      </c>
      <c r="G1886" s="4">
        <f t="shared" si="2"/>
        <v>4</v>
      </c>
      <c r="H1886" s="1">
        <v>4.0</v>
      </c>
      <c r="I1886" s="1">
        <v>10.0</v>
      </c>
      <c r="J1886" s="1" t="s">
        <v>1974</v>
      </c>
    </row>
    <row r="1887" ht="15.75" customHeight="1">
      <c r="A1887" s="1">
        <v>1930.0</v>
      </c>
      <c r="B1887" s="1" t="str">
        <f t="shared" si="1"/>
        <v>Rédaction du</v>
      </c>
      <c r="C1887" s="1" t="s">
        <v>1966</v>
      </c>
      <c r="E1887" s="1" t="s">
        <v>11</v>
      </c>
      <c r="F1887" s="1" t="s">
        <v>16</v>
      </c>
      <c r="G1887" s="4">
        <f t="shared" si="2"/>
        <v>4.5</v>
      </c>
      <c r="H1887" s="1">
        <v>12.0</v>
      </c>
      <c r="I1887" s="1">
        <v>2.0</v>
      </c>
      <c r="J1887" s="1" t="s">
        <v>1974</v>
      </c>
    </row>
    <row r="1888" ht="15.75" customHeight="1">
      <c r="A1888" s="1">
        <v>1931.0</v>
      </c>
      <c r="B1888" s="1" t="str">
        <f t="shared" si="1"/>
        <v>&lt;p&gt;R&amp;eacute;daction du</v>
      </c>
      <c r="C1888" s="1" t="s">
        <v>1967</v>
      </c>
      <c r="E1888" s="1" t="s">
        <v>23</v>
      </c>
      <c r="F1888" s="1" t="s">
        <v>19</v>
      </c>
      <c r="G1888" s="4">
        <f t="shared" si="2"/>
        <v>4</v>
      </c>
      <c r="H1888" s="1">
        <v>12.0</v>
      </c>
      <c r="I1888" s="1">
        <v>2.0</v>
      </c>
      <c r="J1888" s="1" t="s">
        <v>1974</v>
      </c>
    </row>
    <row r="1889" ht="15.75" customHeight="1">
      <c r="A1889" s="1">
        <v>1932.0</v>
      </c>
      <c r="B1889" s="1" t="str">
        <f t="shared" si="1"/>
        <v>&lt;p&gt;- Partie</v>
      </c>
      <c r="C1889" s="1" t="s">
        <v>1981</v>
      </c>
      <c r="E1889" s="1" t="s">
        <v>11</v>
      </c>
      <c r="F1889" s="1" t="s">
        <v>16</v>
      </c>
      <c r="G1889" s="4">
        <f t="shared" si="2"/>
        <v>4.5</v>
      </c>
      <c r="H1889" s="1">
        <v>3.0</v>
      </c>
      <c r="I1889" s="1">
        <v>2.0</v>
      </c>
      <c r="J1889" s="1" t="s">
        <v>1982</v>
      </c>
    </row>
    <row r="1890" ht="15.75" customHeight="1">
      <c r="A1890" s="1">
        <v>1933.0</v>
      </c>
      <c r="B1890" s="1" t="str">
        <f t="shared" si="1"/>
        <v>&lt;p&gt;-gerer la</v>
      </c>
      <c r="C1890" s="1" t="s">
        <v>1983</v>
      </c>
      <c r="E1890" s="1" t="s">
        <v>11</v>
      </c>
      <c r="F1890" s="1" t="s">
        <v>16</v>
      </c>
      <c r="G1890" s="4">
        <f t="shared" si="2"/>
        <v>4.5</v>
      </c>
      <c r="H1890" s="1">
        <v>11.0</v>
      </c>
      <c r="I1890" s="1">
        <v>16.0</v>
      </c>
      <c r="J1890" s="1" t="s">
        <v>1982</v>
      </c>
    </row>
    <row r="1891" ht="15.75" customHeight="1">
      <c r="A1891" s="1">
        <v>1934.0</v>
      </c>
      <c r="B1891" s="1" t="str">
        <f t="shared" si="1"/>
        <v>&lt;p&gt;- Partie Access</v>
      </c>
      <c r="C1891" s="1" t="s">
        <v>1984</v>
      </c>
      <c r="E1891" s="1" t="s">
        <v>23</v>
      </c>
      <c r="F1891" s="1" t="s">
        <v>19</v>
      </c>
      <c r="G1891" s="4">
        <f t="shared" si="2"/>
        <v>4</v>
      </c>
      <c r="H1891" s="1">
        <v>3.0</v>
      </c>
      <c r="I1891" s="1">
        <v>2.0</v>
      </c>
      <c r="J1891" s="1" t="s">
        <v>1982</v>
      </c>
    </row>
    <row r="1892" ht="15.75" customHeight="1">
      <c r="A1892" s="1">
        <v>1935.0</v>
      </c>
      <c r="B1892" s="1" t="str">
        <f t="shared" si="1"/>
        <v>&lt;p&gt;-gerer la</v>
      </c>
      <c r="C1892" s="1" t="s">
        <v>1985</v>
      </c>
      <c r="E1892" s="1" t="s">
        <v>23</v>
      </c>
      <c r="F1892" s="1" t="s">
        <v>19</v>
      </c>
      <c r="G1892" s="4">
        <f t="shared" si="2"/>
        <v>4</v>
      </c>
      <c r="H1892" s="1">
        <v>11.0</v>
      </c>
      <c r="I1892" s="1">
        <v>16.0</v>
      </c>
      <c r="J1892" s="1" t="s">
        <v>1982</v>
      </c>
    </row>
    <row r="1893" ht="15.75" customHeight="1">
      <c r="A1893" s="1">
        <v>1936.0</v>
      </c>
      <c r="B1893" s="1" t="str">
        <f t="shared" si="1"/>
        <v>EIE CT</v>
      </c>
      <c r="C1893" s="1" t="s">
        <v>1986</v>
      </c>
      <c r="E1893" s="1" t="s">
        <v>11</v>
      </c>
      <c r="F1893" s="1" t="s">
        <v>16</v>
      </c>
      <c r="G1893" s="4">
        <f t="shared" si="2"/>
        <v>4.5</v>
      </c>
      <c r="H1893" s="1">
        <v>4.0</v>
      </c>
      <c r="I1893" s="1">
        <v>10.0</v>
      </c>
      <c r="J1893" s="1" t="s">
        <v>1982</v>
      </c>
    </row>
    <row r="1894" ht="15.75" customHeight="1">
      <c r="A1894" s="1">
        <v>1937.0</v>
      </c>
      <c r="B1894" s="1" t="str">
        <f t="shared" si="1"/>
        <v>&lt;p&gt;EIE CT</v>
      </c>
      <c r="C1894" s="1" t="s">
        <v>1987</v>
      </c>
      <c r="E1894" s="1" t="s">
        <v>23</v>
      </c>
      <c r="F1894" s="1" t="s">
        <v>19</v>
      </c>
      <c r="G1894" s="4">
        <f t="shared" si="2"/>
        <v>4</v>
      </c>
      <c r="H1894" s="1">
        <v>4.0</v>
      </c>
      <c r="I1894" s="1">
        <v>10.0</v>
      </c>
      <c r="J1894" s="1" t="s">
        <v>1982</v>
      </c>
    </row>
    <row r="1895" ht="15.75" customHeight="1">
      <c r="A1895" s="1">
        <v>1938.0</v>
      </c>
      <c r="B1895" s="1" t="str">
        <f t="shared" si="1"/>
        <v>-Préparation dossier</v>
      </c>
      <c r="C1895" s="1" t="s">
        <v>1988</v>
      </c>
      <c r="E1895" s="1" t="s">
        <v>11</v>
      </c>
      <c r="F1895" s="1" t="s">
        <v>19</v>
      </c>
      <c r="G1895" s="4">
        <f t="shared" si="2"/>
        <v>10</v>
      </c>
      <c r="H1895" s="1">
        <v>9.0</v>
      </c>
      <c r="I1895" s="1">
        <v>20.0</v>
      </c>
      <c r="J1895" s="1" t="s">
        <v>1982</v>
      </c>
    </row>
    <row r="1896" ht="15.75" customHeight="1">
      <c r="A1896" s="1">
        <v>1939.0</v>
      </c>
      <c r="B1896" s="1" t="str">
        <f t="shared" si="1"/>
        <v>&lt;p&gt;-gerer la</v>
      </c>
      <c r="C1896" s="1" t="s">
        <v>1989</v>
      </c>
      <c r="E1896" s="1" t="s">
        <v>11</v>
      </c>
      <c r="F1896" s="1" t="s">
        <v>16</v>
      </c>
      <c r="G1896" s="4">
        <f t="shared" si="2"/>
        <v>4.5</v>
      </c>
      <c r="H1896" s="1">
        <v>11.0</v>
      </c>
      <c r="I1896" s="1">
        <v>16.0</v>
      </c>
      <c r="J1896" s="1" t="s">
        <v>1990</v>
      </c>
    </row>
    <row r="1897" ht="15.75" customHeight="1">
      <c r="A1897" s="1">
        <v>1940.0</v>
      </c>
      <c r="B1897" s="1" t="str">
        <f t="shared" si="1"/>
        <v>- Préparation</v>
      </c>
      <c r="C1897" s="1" t="s">
        <v>1991</v>
      </c>
      <c r="E1897" s="1" t="s">
        <v>11</v>
      </c>
      <c r="F1897" s="1" t="s">
        <v>16</v>
      </c>
      <c r="G1897" s="4">
        <f t="shared" si="2"/>
        <v>4.5</v>
      </c>
      <c r="H1897" s="1">
        <v>3.0</v>
      </c>
      <c r="I1897" s="1">
        <v>23.0</v>
      </c>
      <c r="J1897" s="1" t="s">
        <v>1990</v>
      </c>
    </row>
    <row r="1898" ht="15.75" customHeight="1">
      <c r="A1898" s="1">
        <v>1941.0</v>
      </c>
      <c r="B1898" s="1" t="str">
        <f t="shared" si="1"/>
        <v>&lt;p&gt; -</v>
      </c>
      <c r="C1898" s="1" t="s">
        <v>1992</v>
      </c>
      <c r="E1898" s="1" t="s">
        <v>23</v>
      </c>
      <c r="F1898" s="1" t="s">
        <v>19</v>
      </c>
      <c r="G1898" s="4">
        <f t="shared" si="2"/>
        <v>4</v>
      </c>
      <c r="H1898" s="1">
        <v>3.0</v>
      </c>
      <c r="I1898" s="1">
        <v>23.0</v>
      </c>
      <c r="J1898" s="1" t="s">
        <v>1990</v>
      </c>
    </row>
    <row r="1899" ht="15.75" customHeight="1">
      <c r="A1899" s="1">
        <v>1942.0</v>
      </c>
      <c r="B1899" s="1" t="str">
        <f t="shared" si="1"/>
        <v>&lt;p&gt;-gerer la</v>
      </c>
      <c r="C1899" s="1" t="s">
        <v>1993</v>
      </c>
      <c r="E1899" s="1" t="s">
        <v>23</v>
      </c>
      <c r="F1899" s="1" t="s">
        <v>19</v>
      </c>
      <c r="G1899" s="4">
        <f t="shared" si="2"/>
        <v>4</v>
      </c>
      <c r="H1899" s="1">
        <v>11.0</v>
      </c>
      <c r="I1899" s="1">
        <v>16.0</v>
      </c>
      <c r="J1899" s="1" t="s">
        <v>1990</v>
      </c>
    </row>
    <row r="1900" ht="15.75" customHeight="1">
      <c r="A1900" s="1">
        <v>1943.0</v>
      </c>
      <c r="B1900" s="1" t="str">
        <f t="shared" si="1"/>
        <v>- Préparation</v>
      </c>
      <c r="C1900" s="1" t="s">
        <v>1994</v>
      </c>
      <c r="E1900" s="1" t="s">
        <v>11</v>
      </c>
      <c r="F1900" s="1" t="s">
        <v>19</v>
      </c>
      <c r="G1900" s="4">
        <f t="shared" si="2"/>
        <v>10</v>
      </c>
      <c r="H1900" s="1">
        <v>9.0</v>
      </c>
      <c r="I1900" s="1">
        <v>20.0</v>
      </c>
      <c r="J1900" s="1" t="s">
        <v>1990</v>
      </c>
    </row>
    <row r="1901" ht="15.75" customHeight="1">
      <c r="A1901" s="1">
        <v>1944.0</v>
      </c>
      <c r="B1901" s="1" t="str">
        <f t="shared" si="1"/>
        <v>Rédaction du</v>
      </c>
      <c r="C1901" s="1" t="s">
        <v>1966</v>
      </c>
      <c r="E1901" s="1" t="s">
        <v>11</v>
      </c>
      <c r="F1901" s="1" t="s">
        <v>16</v>
      </c>
      <c r="G1901" s="4">
        <f t="shared" si="2"/>
        <v>4.5</v>
      </c>
      <c r="H1901" s="1">
        <v>12.0</v>
      </c>
      <c r="I1901" s="1">
        <v>2.0</v>
      </c>
      <c r="J1901" s="1" t="s">
        <v>1990</v>
      </c>
    </row>
    <row r="1902" ht="15.75" customHeight="1">
      <c r="A1902" s="1">
        <v>1945.0</v>
      </c>
      <c r="B1902" s="1" t="str">
        <f t="shared" si="1"/>
        <v>&lt;p&gt;R&amp;eacute;daction du</v>
      </c>
      <c r="C1902" s="1" t="s">
        <v>1967</v>
      </c>
      <c r="E1902" s="1" t="s">
        <v>23</v>
      </c>
      <c r="F1902" s="1" t="s">
        <v>19</v>
      </c>
      <c r="G1902" s="4">
        <f t="shared" si="2"/>
        <v>4</v>
      </c>
      <c r="H1902" s="1">
        <v>12.0</v>
      </c>
      <c r="I1902" s="1">
        <v>2.0</v>
      </c>
      <c r="J1902" s="1" t="s">
        <v>1990</v>
      </c>
    </row>
    <row r="1903" ht="15.75" customHeight="1">
      <c r="A1903" s="1">
        <v>1946.0</v>
      </c>
      <c r="B1903" s="1" t="str">
        <f t="shared" si="1"/>
        <v>eie ct</v>
      </c>
      <c r="C1903" s="1" t="s">
        <v>1995</v>
      </c>
      <c r="E1903" s="1" t="s">
        <v>11</v>
      </c>
      <c r="F1903" s="1" t="s">
        <v>16</v>
      </c>
      <c r="G1903" s="4">
        <f t="shared" si="2"/>
        <v>4.5</v>
      </c>
      <c r="H1903" s="1">
        <v>4.0</v>
      </c>
      <c r="I1903" s="1">
        <v>10.0</v>
      </c>
      <c r="J1903" s="1" t="s">
        <v>1990</v>
      </c>
    </row>
    <row r="1904" ht="15.75" customHeight="1">
      <c r="A1904" s="1">
        <v>1947.0</v>
      </c>
      <c r="B1904" s="1" t="str">
        <f t="shared" si="1"/>
        <v>&lt;p&gt;eie ct</v>
      </c>
      <c r="C1904" s="1" t="s">
        <v>1996</v>
      </c>
      <c r="E1904" s="1" t="s">
        <v>23</v>
      </c>
      <c r="F1904" s="1" t="s">
        <v>19</v>
      </c>
      <c r="G1904" s="4">
        <f t="shared" si="2"/>
        <v>4</v>
      </c>
      <c r="H1904" s="1">
        <v>4.0</v>
      </c>
      <c r="I1904" s="1">
        <v>10.0</v>
      </c>
      <c r="J1904" s="1" t="s">
        <v>1990</v>
      </c>
    </row>
    <row r="1905" ht="15.75" customHeight="1">
      <c r="A1905" s="1">
        <v>1948.0</v>
      </c>
      <c r="B1905" s="1" t="str">
        <f t="shared" si="1"/>
        <v>&lt;p&gt;- Correction</v>
      </c>
      <c r="C1905" s="1" t="s">
        <v>1997</v>
      </c>
      <c r="E1905" s="1" t="s">
        <v>11</v>
      </c>
      <c r="F1905" s="1" t="s">
        <v>16</v>
      </c>
      <c r="G1905" s="4">
        <f t="shared" si="2"/>
        <v>4.5</v>
      </c>
      <c r="H1905" s="1">
        <v>3.0</v>
      </c>
      <c r="I1905" s="1">
        <v>13.0</v>
      </c>
      <c r="J1905" s="1" t="s">
        <v>1998</v>
      </c>
    </row>
    <row r="1906" ht="15.75" customHeight="1">
      <c r="A1906" s="1">
        <v>1949.0</v>
      </c>
      <c r="B1906" s="1" t="str">
        <f t="shared" si="1"/>
        <v>&lt;p&gt;- Correction</v>
      </c>
      <c r="C1906" s="1" t="s">
        <v>1999</v>
      </c>
      <c r="E1906" s="1" t="s">
        <v>23</v>
      </c>
      <c r="F1906" s="1" t="s">
        <v>19</v>
      </c>
      <c r="G1906" s="4">
        <f t="shared" si="2"/>
        <v>4</v>
      </c>
      <c r="H1906" s="1">
        <v>3.0</v>
      </c>
      <c r="I1906" s="1">
        <v>13.0</v>
      </c>
      <c r="J1906" s="1" t="s">
        <v>1998</v>
      </c>
    </row>
    <row r="1907" ht="15.75" customHeight="1">
      <c r="A1907" s="1">
        <v>1952.0</v>
      </c>
      <c r="B1907" s="1" t="str">
        <f t="shared" si="1"/>
        <v>&lt;p&gt;R&amp;eacute;daction du</v>
      </c>
      <c r="C1907" s="1" t="s">
        <v>1967</v>
      </c>
      <c r="E1907" s="1" t="s">
        <v>11</v>
      </c>
      <c r="F1907" s="1" t="s">
        <v>16</v>
      </c>
      <c r="G1907" s="4">
        <f t="shared" si="2"/>
        <v>4.5</v>
      </c>
      <c r="H1907" s="1">
        <v>12.0</v>
      </c>
      <c r="I1907" s="1">
        <v>2.0</v>
      </c>
      <c r="J1907" s="1" t="s">
        <v>1998</v>
      </c>
    </row>
    <row r="1908" ht="15.75" customHeight="1">
      <c r="A1908" s="1">
        <v>1950.0</v>
      </c>
      <c r="B1908" s="1" t="str">
        <f t="shared" si="1"/>
        <v>&lt;p&gt;-gerer la</v>
      </c>
      <c r="C1908" s="1" t="s">
        <v>1989</v>
      </c>
      <c r="E1908" s="1" t="s">
        <v>11</v>
      </c>
      <c r="F1908" s="1" t="s">
        <v>16</v>
      </c>
      <c r="G1908" s="4">
        <f t="shared" si="2"/>
        <v>4.5</v>
      </c>
      <c r="H1908" s="1">
        <v>11.0</v>
      </c>
      <c r="I1908" s="1">
        <v>16.0</v>
      </c>
      <c r="J1908" s="1" t="s">
        <v>1998</v>
      </c>
    </row>
    <row r="1909" ht="15.75" customHeight="1">
      <c r="A1909" s="1">
        <v>1951.0</v>
      </c>
      <c r="B1909" s="1" t="str">
        <f t="shared" si="1"/>
        <v>&lt;p&gt;-gerer la</v>
      </c>
      <c r="C1909" s="1" t="s">
        <v>2000</v>
      </c>
      <c r="E1909" s="1" t="s">
        <v>23</v>
      </c>
      <c r="F1909" s="1" t="s">
        <v>19</v>
      </c>
      <c r="G1909" s="4">
        <f t="shared" si="2"/>
        <v>4</v>
      </c>
      <c r="H1909" s="1">
        <v>11.0</v>
      </c>
      <c r="I1909" s="1">
        <v>16.0</v>
      </c>
      <c r="J1909" s="1" t="s">
        <v>1998</v>
      </c>
    </row>
    <row r="1910" ht="15.75" customHeight="1">
      <c r="A1910" s="1">
        <v>1953.0</v>
      </c>
      <c r="B1910" s="1" t="str">
        <f t="shared" si="1"/>
        <v>&lt;p&gt;R&amp;eacute;daction du</v>
      </c>
      <c r="C1910" s="1" t="s">
        <v>1967</v>
      </c>
      <c r="E1910" s="1" t="s">
        <v>23</v>
      </c>
      <c r="F1910" s="1" t="s">
        <v>19</v>
      </c>
      <c r="G1910" s="4">
        <f t="shared" si="2"/>
        <v>4</v>
      </c>
      <c r="H1910" s="1">
        <v>12.0</v>
      </c>
      <c r="I1910" s="1">
        <v>2.0</v>
      </c>
      <c r="J1910" s="1" t="s">
        <v>1998</v>
      </c>
    </row>
    <row r="1911" ht="15.75" customHeight="1">
      <c r="A1911" s="1">
        <v>1954.0</v>
      </c>
      <c r="B1911" s="1" t="str">
        <f t="shared" si="1"/>
        <v>- Préparation</v>
      </c>
      <c r="C1911" s="1" t="s">
        <v>2001</v>
      </c>
      <c r="E1911" s="1" t="s">
        <v>11</v>
      </c>
      <c r="F1911" s="1" t="s">
        <v>104</v>
      </c>
      <c r="G1911" s="4">
        <f t="shared" si="2"/>
        <v>8</v>
      </c>
      <c r="H1911" s="1">
        <v>9.0</v>
      </c>
      <c r="I1911" s="1">
        <v>20.0</v>
      </c>
      <c r="J1911" s="1" t="s">
        <v>1998</v>
      </c>
    </row>
    <row r="1912" ht="15.75" customHeight="1">
      <c r="A1912" s="1">
        <v>1955.0</v>
      </c>
      <c r="B1912" s="1" t="str">
        <f t="shared" si="1"/>
        <v>Finalisation du</v>
      </c>
      <c r="C1912" s="1" t="s">
        <v>2002</v>
      </c>
      <c r="E1912" s="1" t="s">
        <v>11</v>
      </c>
      <c r="F1912" s="1" t="s">
        <v>16</v>
      </c>
      <c r="G1912" s="4">
        <f t="shared" si="2"/>
        <v>4.5</v>
      </c>
      <c r="H1912" s="1">
        <v>4.0</v>
      </c>
      <c r="I1912" s="1">
        <v>10.0</v>
      </c>
      <c r="J1912" s="1" t="s">
        <v>1998</v>
      </c>
    </row>
    <row r="1913" ht="15.75" customHeight="1">
      <c r="A1913" s="1">
        <v>1956.0</v>
      </c>
      <c r="B1913" s="1" t="str">
        <f t="shared" si="1"/>
        <v>&lt;p&gt;- Pr&amp;eacute;paration</v>
      </c>
      <c r="C1913" s="1" t="s">
        <v>2003</v>
      </c>
      <c r="E1913" s="1" t="s">
        <v>104</v>
      </c>
      <c r="F1913" s="1" t="s">
        <v>19</v>
      </c>
      <c r="G1913" s="4">
        <f t="shared" si="2"/>
        <v>2</v>
      </c>
      <c r="H1913" s="1">
        <v>9.0</v>
      </c>
      <c r="I1913" s="1">
        <v>1.0</v>
      </c>
      <c r="J1913" s="1" t="s">
        <v>1998</v>
      </c>
    </row>
    <row r="1914" ht="15.75" customHeight="1">
      <c r="A1914" s="1">
        <v>1957.0</v>
      </c>
      <c r="B1914" s="1" t="str">
        <f t="shared" si="1"/>
        <v>&lt;p&gt;Finalisation du</v>
      </c>
      <c r="C1914" s="1" t="s">
        <v>2004</v>
      </c>
      <c r="E1914" s="1" t="s">
        <v>23</v>
      </c>
      <c r="F1914" s="1" t="s">
        <v>19</v>
      </c>
      <c r="G1914" s="4">
        <f t="shared" si="2"/>
        <v>4</v>
      </c>
      <c r="H1914" s="1">
        <v>4.0</v>
      </c>
      <c r="I1914" s="1">
        <v>10.0</v>
      </c>
      <c r="J1914" s="1" t="s">
        <v>1998</v>
      </c>
    </row>
    <row r="1915" ht="15.75" customHeight="1">
      <c r="A1915" s="1">
        <v>1958.0</v>
      </c>
      <c r="B1915" s="1" t="str">
        <f t="shared" si="1"/>
        <v>&lt;p&gt;- Correction</v>
      </c>
      <c r="C1915" s="1" t="s">
        <v>2005</v>
      </c>
      <c r="E1915" s="1" t="s">
        <v>11</v>
      </c>
      <c r="F1915" s="1" t="s">
        <v>16</v>
      </c>
      <c r="G1915" s="4">
        <f t="shared" si="2"/>
        <v>4.5</v>
      </c>
      <c r="H1915" s="1">
        <v>3.0</v>
      </c>
      <c r="I1915" s="1">
        <v>13.0</v>
      </c>
      <c r="J1915" s="1" t="s">
        <v>2006</v>
      </c>
    </row>
    <row r="1916" ht="15.75" customHeight="1">
      <c r="A1916" s="1">
        <v>1959.0</v>
      </c>
      <c r="B1916" s="1" t="str">
        <f t="shared" si="1"/>
        <v>&lt;p&gt;- Correction</v>
      </c>
      <c r="C1916" s="1" t="s">
        <v>1997</v>
      </c>
      <c r="E1916" s="1" t="s">
        <v>23</v>
      </c>
      <c r="F1916" s="1" t="s">
        <v>19</v>
      </c>
      <c r="G1916" s="4">
        <f t="shared" si="2"/>
        <v>4</v>
      </c>
      <c r="H1916" s="1">
        <v>3.0</v>
      </c>
      <c r="I1916" s="1">
        <v>13.0</v>
      </c>
      <c r="J1916" s="1" t="s">
        <v>2006</v>
      </c>
    </row>
    <row r="1917" ht="15.75" customHeight="1">
      <c r="A1917" s="1">
        <v>1960.0</v>
      </c>
      <c r="B1917" s="1" t="str">
        <f t="shared" si="1"/>
        <v>&lt;p&gt;-gerer la</v>
      </c>
      <c r="C1917" s="1" t="s">
        <v>2007</v>
      </c>
      <c r="E1917" s="1" t="s">
        <v>11</v>
      </c>
      <c r="F1917" s="1" t="s">
        <v>16</v>
      </c>
      <c r="G1917" s="4">
        <f t="shared" si="2"/>
        <v>4.5</v>
      </c>
      <c r="H1917" s="1">
        <v>11.0</v>
      </c>
      <c r="I1917" s="1">
        <v>16.0</v>
      </c>
      <c r="J1917" s="1" t="s">
        <v>2006</v>
      </c>
    </row>
    <row r="1918" ht="15.75" customHeight="1">
      <c r="A1918" s="1">
        <v>1961.0</v>
      </c>
      <c r="B1918" s="1" t="str">
        <f t="shared" si="1"/>
        <v>&lt;p&gt;-gerer la</v>
      </c>
      <c r="C1918" s="1" t="s">
        <v>2008</v>
      </c>
      <c r="E1918" s="1" t="s">
        <v>23</v>
      </c>
      <c r="F1918" s="1" t="s">
        <v>19</v>
      </c>
      <c r="G1918" s="4">
        <f t="shared" si="2"/>
        <v>4</v>
      </c>
      <c r="H1918" s="1">
        <v>11.0</v>
      </c>
      <c r="I1918" s="1">
        <v>16.0</v>
      </c>
      <c r="J1918" s="1" t="s">
        <v>2006</v>
      </c>
    </row>
    <row r="1919" ht="15.75" customHeight="1">
      <c r="A1919" s="1">
        <v>1962.0</v>
      </c>
      <c r="B1919" s="1" t="str">
        <f t="shared" si="1"/>
        <v>Rédaction du</v>
      </c>
      <c r="C1919" s="1" t="s">
        <v>1966</v>
      </c>
      <c r="E1919" s="1" t="s">
        <v>11</v>
      </c>
      <c r="F1919" s="1" t="s">
        <v>16</v>
      </c>
      <c r="G1919" s="4">
        <f t="shared" si="2"/>
        <v>4.5</v>
      </c>
      <c r="H1919" s="1">
        <v>12.0</v>
      </c>
      <c r="I1919" s="1">
        <v>2.0</v>
      </c>
      <c r="J1919" s="1" t="s">
        <v>2006</v>
      </c>
    </row>
    <row r="1920" ht="15.75" customHeight="1">
      <c r="A1920" s="1">
        <v>1963.0</v>
      </c>
      <c r="B1920" s="1" t="str">
        <f t="shared" si="1"/>
        <v>&lt;p&gt;R&amp;eacute;daction du</v>
      </c>
      <c r="C1920" s="1" t="s">
        <v>1967</v>
      </c>
      <c r="E1920" s="1" t="s">
        <v>23</v>
      </c>
      <c r="F1920" s="1" t="s">
        <v>19</v>
      </c>
      <c r="G1920" s="4">
        <f t="shared" si="2"/>
        <v>4</v>
      </c>
      <c r="H1920" s="1">
        <v>12.0</v>
      </c>
      <c r="I1920" s="1">
        <v>2.0</v>
      </c>
      <c r="J1920" s="1" t="s">
        <v>2006</v>
      </c>
    </row>
    <row r="1921" ht="15.75" customHeight="1">
      <c r="A1921" s="1">
        <v>1964.0</v>
      </c>
      <c r="B1921" s="1" t="str">
        <f t="shared" si="1"/>
        <v>-Divers écriture</v>
      </c>
      <c r="C1921" s="1" t="s">
        <v>2009</v>
      </c>
      <c r="E1921" s="1" t="s">
        <v>11</v>
      </c>
      <c r="F1921" s="1" t="s">
        <v>19</v>
      </c>
      <c r="G1921" s="4">
        <f t="shared" si="2"/>
        <v>10</v>
      </c>
      <c r="H1921" s="1">
        <v>9.0</v>
      </c>
      <c r="I1921" s="1">
        <v>19.0</v>
      </c>
      <c r="J1921" s="1" t="s">
        <v>2006</v>
      </c>
    </row>
    <row r="1922" ht="15.75" customHeight="1">
      <c r="A1922" s="1">
        <v>1965.0</v>
      </c>
      <c r="B1922" s="1" t="str">
        <f t="shared" si="1"/>
        <v>&lt;p&gt;-gerer la</v>
      </c>
      <c r="C1922" s="1" t="s">
        <v>2010</v>
      </c>
      <c r="E1922" s="1" t="s">
        <v>11</v>
      </c>
      <c r="F1922" s="1" t="s">
        <v>16</v>
      </c>
      <c r="G1922" s="4">
        <f t="shared" si="2"/>
        <v>4.5</v>
      </c>
      <c r="H1922" s="1">
        <v>11.0</v>
      </c>
      <c r="I1922" s="1">
        <v>16.0</v>
      </c>
      <c r="J1922" s="1" t="s">
        <v>2011</v>
      </c>
    </row>
    <row r="1923" ht="15.75" customHeight="1">
      <c r="A1923" s="1">
        <v>1966.0</v>
      </c>
      <c r="B1923" s="1" t="str">
        <f t="shared" si="1"/>
        <v>&lt;p&gt;-gerer la</v>
      </c>
      <c r="C1923" s="1" t="s">
        <v>2012</v>
      </c>
      <c r="E1923" s="1" t="s">
        <v>23</v>
      </c>
      <c r="F1923" s="1" t="s">
        <v>19</v>
      </c>
      <c r="G1923" s="4">
        <f t="shared" si="2"/>
        <v>4</v>
      </c>
      <c r="H1923" s="1">
        <v>11.0</v>
      </c>
      <c r="I1923" s="1">
        <v>16.0</v>
      </c>
      <c r="J1923" s="1" t="s">
        <v>2011</v>
      </c>
    </row>
    <row r="1924" ht="15.75" customHeight="1">
      <c r="A1924" s="1">
        <v>1967.0</v>
      </c>
      <c r="B1924" s="1" t="str">
        <f t="shared" si="1"/>
        <v>Rédaction du</v>
      </c>
      <c r="C1924" s="1" t="s">
        <v>1966</v>
      </c>
      <c r="E1924" s="1" t="s">
        <v>11</v>
      </c>
      <c r="F1924" s="1" t="s">
        <v>16</v>
      </c>
      <c r="G1924" s="4">
        <f t="shared" si="2"/>
        <v>4.5</v>
      </c>
      <c r="H1924" s="1">
        <v>12.0</v>
      </c>
      <c r="I1924" s="1">
        <v>2.0</v>
      </c>
      <c r="J1924" s="1" t="s">
        <v>2011</v>
      </c>
    </row>
    <row r="1925" ht="15.75" customHeight="1">
      <c r="A1925" s="1">
        <v>1968.0</v>
      </c>
      <c r="B1925" s="1" t="str">
        <f t="shared" si="1"/>
        <v>&lt;p&gt;R&amp;eacute;daction du</v>
      </c>
      <c r="C1925" s="1" t="s">
        <v>1967</v>
      </c>
      <c r="E1925" s="1" t="s">
        <v>23</v>
      </c>
      <c r="F1925" s="1" t="s">
        <v>19</v>
      </c>
      <c r="G1925" s="4">
        <f t="shared" si="2"/>
        <v>4</v>
      </c>
      <c r="H1925" s="1">
        <v>12.0</v>
      </c>
      <c r="I1925" s="1">
        <v>2.0</v>
      </c>
      <c r="J1925" s="1" t="s">
        <v>2011</v>
      </c>
    </row>
    <row r="1926" ht="15.75" customHeight="1">
      <c r="A1926" s="1">
        <v>1969.0</v>
      </c>
      <c r="B1926" s="1" t="str">
        <f t="shared" si="1"/>
        <v>Elaboration de</v>
      </c>
      <c r="C1926" s="1" t="s">
        <v>2013</v>
      </c>
      <c r="E1926" s="1" t="s">
        <v>11</v>
      </c>
      <c r="F1926" s="1" t="s">
        <v>16</v>
      </c>
      <c r="G1926" s="4">
        <f t="shared" si="2"/>
        <v>4.5</v>
      </c>
      <c r="H1926" s="1">
        <v>4.0</v>
      </c>
      <c r="I1926" s="1">
        <v>10.0</v>
      </c>
      <c r="J1926" s="1" t="s">
        <v>2011</v>
      </c>
    </row>
    <row r="1927" ht="15.75" customHeight="1">
      <c r="A1927" s="1">
        <v>1970.0</v>
      </c>
      <c r="B1927" s="1" t="str">
        <f t="shared" si="1"/>
        <v>&lt;p&gt;-APD CT</v>
      </c>
      <c r="C1927" s="1" t="s">
        <v>2014</v>
      </c>
      <c r="E1927" s="1" t="s">
        <v>23</v>
      </c>
      <c r="F1927" s="1" t="s">
        <v>19</v>
      </c>
      <c r="G1927" s="4">
        <f t="shared" si="2"/>
        <v>4</v>
      </c>
      <c r="H1927" s="1">
        <v>4.0</v>
      </c>
      <c r="I1927" s="1">
        <v>10.0</v>
      </c>
      <c r="J1927" s="1" t="s">
        <v>2011</v>
      </c>
    </row>
    <row r="1928" ht="15.75" customHeight="1">
      <c r="A1928" s="1">
        <v>1971.0</v>
      </c>
      <c r="B1928" s="1" t="str">
        <f t="shared" si="1"/>
        <v>&lt;p&gt;-gerer la</v>
      </c>
      <c r="C1928" s="1" t="s">
        <v>2008</v>
      </c>
      <c r="E1928" s="1" t="s">
        <v>11</v>
      </c>
      <c r="F1928" s="1" t="s">
        <v>16</v>
      </c>
      <c r="G1928" s="4">
        <f t="shared" si="2"/>
        <v>4.5</v>
      </c>
      <c r="H1928" s="1">
        <v>11.0</v>
      </c>
      <c r="I1928" s="1">
        <v>16.0</v>
      </c>
      <c r="J1928" s="1" t="s">
        <v>2015</v>
      </c>
    </row>
    <row r="1929" ht="15.75" customHeight="1">
      <c r="A1929" s="1">
        <v>1972.0</v>
      </c>
      <c r="B1929" s="1" t="str">
        <f t="shared" si="1"/>
        <v>Rédaction du</v>
      </c>
      <c r="C1929" s="1" t="s">
        <v>1966</v>
      </c>
      <c r="E1929" s="1" t="s">
        <v>11</v>
      </c>
      <c r="F1929" s="1" t="s">
        <v>16</v>
      </c>
      <c r="G1929" s="4">
        <f t="shared" si="2"/>
        <v>4.5</v>
      </c>
      <c r="H1929" s="1">
        <v>12.0</v>
      </c>
      <c r="I1929" s="1">
        <v>2.0</v>
      </c>
      <c r="J1929" s="1" t="s">
        <v>2015</v>
      </c>
    </row>
    <row r="1930" ht="15.75" customHeight="1">
      <c r="A1930" s="1">
        <v>1973.0</v>
      </c>
      <c r="B1930" s="1" t="str">
        <f t="shared" si="1"/>
        <v>&lt;p&gt;R&amp;eacute;daction du</v>
      </c>
      <c r="C1930" s="1" t="s">
        <v>1967</v>
      </c>
      <c r="E1930" s="1" t="s">
        <v>23</v>
      </c>
      <c r="F1930" s="1" t="s">
        <v>19</v>
      </c>
      <c r="G1930" s="4">
        <f t="shared" si="2"/>
        <v>4</v>
      </c>
      <c r="H1930" s="1">
        <v>12.0</v>
      </c>
      <c r="I1930" s="1">
        <v>2.0</v>
      </c>
      <c r="J1930" s="1" t="s">
        <v>2015</v>
      </c>
    </row>
    <row r="1931" ht="15.75" customHeight="1">
      <c r="A1931" s="1">
        <v>1974.0</v>
      </c>
      <c r="B1931" s="1" t="str">
        <f t="shared" si="1"/>
        <v>Rapport d'APD</v>
      </c>
      <c r="C1931" s="1" t="s">
        <v>2016</v>
      </c>
      <c r="E1931" s="1" t="s">
        <v>11</v>
      </c>
      <c r="F1931" s="1" t="s">
        <v>16</v>
      </c>
      <c r="G1931" s="4">
        <f t="shared" si="2"/>
        <v>4.5</v>
      </c>
      <c r="H1931" s="1">
        <v>4.0</v>
      </c>
      <c r="I1931" s="1">
        <v>10.0</v>
      </c>
      <c r="J1931" s="1" t="s">
        <v>2015</v>
      </c>
    </row>
    <row r="1932" ht="15.75" customHeight="1">
      <c r="A1932" s="1">
        <v>1975.0</v>
      </c>
      <c r="B1932" s="1" t="str">
        <f t="shared" si="1"/>
        <v>&lt;p&gt;Rapport d&amp;#39;APD&amp;nbsp;</v>
      </c>
      <c r="C1932" s="1" t="s">
        <v>2017</v>
      </c>
      <c r="E1932" s="1" t="s">
        <v>23</v>
      </c>
      <c r="F1932" s="1" t="s">
        <v>19</v>
      </c>
      <c r="G1932" s="4">
        <f t="shared" si="2"/>
        <v>4</v>
      </c>
      <c r="H1932" s="1">
        <v>4.0</v>
      </c>
      <c r="I1932" s="1">
        <v>10.0</v>
      </c>
      <c r="J1932" s="1" t="s">
        <v>2015</v>
      </c>
    </row>
    <row r="1933" ht="15.75" customHeight="1">
      <c r="A1933" s="1">
        <v>1976.0</v>
      </c>
      <c r="B1933" s="1" t="str">
        <f t="shared" si="1"/>
        <v>&lt;p&gt;-gerer la</v>
      </c>
      <c r="C1933" s="1" t="s">
        <v>2008</v>
      </c>
      <c r="E1933" s="1" t="s">
        <v>23</v>
      </c>
      <c r="F1933" s="1" t="s">
        <v>19</v>
      </c>
      <c r="G1933" s="4">
        <f t="shared" si="2"/>
        <v>4</v>
      </c>
      <c r="H1933" s="1">
        <v>11.0</v>
      </c>
      <c r="I1933" s="1">
        <v>16.0</v>
      </c>
      <c r="J1933" s="1" t="s">
        <v>2015</v>
      </c>
    </row>
    <row r="1934" ht="15.75" customHeight="1">
      <c r="A1934" s="1">
        <v>1977.0</v>
      </c>
      <c r="B1934" s="1" t="str">
        <f t="shared" si="1"/>
        <v>&lt;p&gt;-gerer la</v>
      </c>
      <c r="C1934" s="1" t="s">
        <v>2008</v>
      </c>
      <c r="E1934" s="1" t="s">
        <v>11</v>
      </c>
      <c r="F1934" s="1" t="s">
        <v>16</v>
      </c>
      <c r="G1934" s="4">
        <f t="shared" si="2"/>
        <v>4.5</v>
      </c>
      <c r="H1934" s="1">
        <v>11.0</v>
      </c>
      <c r="I1934" s="1">
        <v>16.0</v>
      </c>
      <c r="J1934" s="1" t="s">
        <v>2018</v>
      </c>
    </row>
    <row r="1935" ht="15.75" customHeight="1">
      <c r="A1935" s="1">
        <v>1978.0</v>
      </c>
      <c r="B1935" s="1" t="str">
        <f t="shared" si="1"/>
        <v>&lt;p&gt;-gerer la</v>
      </c>
      <c r="C1935" s="1" t="s">
        <v>2008</v>
      </c>
      <c r="E1935" s="1" t="s">
        <v>23</v>
      </c>
      <c r="F1935" s="1" t="s">
        <v>19</v>
      </c>
      <c r="G1935" s="4">
        <f t="shared" si="2"/>
        <v>4</v>
      </c>
      <c r="H1935" s="1">
        <v>11.0</v>
      </c>
      <c r="I1935" s="1">
        <v>16.0</v>
      </c>
      <c r="J1935" s="1" t="s">
        <v>2018</v>
      </c>
    </row>
    <row r="1936" ht="15.75" customHeight="1">
      <c r="A1936" s="1">
        <v>1979.0</v>
      </c>
      <c r="B1936" s="1" t="str">
        <f t="shared" si="1"/>
        <v>&lt;p&gt;R&amp;eacute;daction du</v>
      </c>
      <c r="C1936" s="1" t="s">
        <v>1967</v>
      </c>
      <c r="E1936" s="1" t="s">
        <v>11</v>
      </c>
      <c r="F1936" s="1" t="s">
        <v>16</v>
      </c>
      <c r="G1936" s="4">
        <f t="shared" si="2"/>
        <v>4.5</v>
      </c>
      <c r="H1936" s="1">
        <v>12.0</v>
      </c>
      <c r="I1936" s="1">
        <v>2.0</v>
      </c>
      <c r="J1936" s="1" t="s">
        <v>2018</v>
      </c>
    </row>
    <row r="1937" ht="15.75" customHeight="1">
      <c r="A1937" s="1">
        <v>1980.0</v>
      </c>
      <c r="B1937" s="1" t="str">
        <f t="shared" si="1"/>
        <v>&lt;p&gt;R&amp;eacute;daction du</v>
      </c>
      <c r="C1937" s="1" t="s">
        <v>1967</v>
      </c>
      <c r="E1937" s="1" t="s">
        <v>23</v>
      </c>
      <c r="F1937" s="1" t="s">
        <v>19</v>
      </c>
      <c r="G1937" s="4">
        <f t="shared" si="2"/>
        <v>4</v>
      </c>
      <c r="H1937" s="1">
        <v>12.0</v>
      </c>
      <c r="I1937" s="1">
        <v>2.0</v>
      </c>
      <c r="J1937" s="1" t="s">
        <v>2018</v>
      </c>
    </row>
    <row r="1938" ht="15.75" customHeight="1">
      <c r="A1938" s="1">
        <v>1981.0</v>
      </c>
      <c r="B1938" s="1" t="str">
        <f t="shared" si="1"/>
        <v>Rapport APD</v>
      </c>
      <c r="C1938" s="1" t="s">
        <v>2019</v>
      </c>
      <c r="E1938" s="1" t="s">
        <v>11</v>
      </c>
      <c r="F1938" s="1" t="s">
        <v>16</v>
      </c>
      <c r="G1938" s="4">
        <f t="shared" si="2"/>
        <v>4.5</v>
      </c>
      <c r="H1938" s="1">
        <v>4.0</v>
      </c>
      <c r="I1938" s="1">
        <v>10.0</v>
      </c>
      <c r="J1938" s="1" t="s">
        <v>2018</v>
      </c>
    </row>
    <row r="1939" ht="15.75" customHeight="1">
      <c r="A1939" s="1">
        <v>1982.0</v>
      </c>
      <c r="B1939" s="1" t="str">
        <f t="shared" si="1"/>
        <v>&lt;p&gt;Rapport APD</v>
      </c>
      <c r="C1939" s="1" t="s">
        <v>2020</v>
      </c>
      <c r="E1939" s="1" t="s">
        <v>23</v>
      </c>
      <c r="F1939" s="1" t="s">
        <v>19</v>
      </c>
      <c r="G1939" s="4">
        <f t="shared" si="2"/>
        <v>4</v>
      </c>
      <c r="H1939" s="1">
        <v>4.0</v>
      </c>
      <c r="I1939" s="1">
        <v>10.0</v>
      </c>
      <c r="J1939" s="1" t="s">
        <v>2018</v>
      </c>
    </row>
    <row r="1940" ht="15.75" customHeight="1">
      <c r="A1940" s="1">
        <v>1983.0</v>
      </c>
      <c r="B1940" s="1" t="str">
        <f t="shared" si="1"/>
        <v>&lt;p&gt;-Pr&amp;eacute;paration Salaire</v>
      </c>
      <c r="C1940" s="1" t="s">
        <v>2021</v>
      </c>
      <c r="E1940" s="1" t="s">
        <v>11</v>
      </c>
      <c r="F1940" s="1" t="s">
        <v>16</v>
      </c>
      <c r="G1940" s="4">
        <f t="shared" si="2"/>
        <v>4.5</v>
      </c>
      <c r="H1940" s="1">
        <v>9.0</v>
      </c>
      <c r="I1940" s="1">
        <v>19.0</v>
      </c>
      <c r="J1940" s="1" t="s">
        <v>2018</v>
      </c>
    </row>
    <row r="1941" ht="15.75" customHeight="1">
      <c r="A1941" s="1">
        <v>1984.0</v>
      </c>
      <c r="B1941" s="1" t="str">
        <f t="shared" si="1"/>
        <v>&lt;p&gt;- Mise</v>
      </c>
      <c r="C1941" s="1" t="s">
        <v>2022</v>
      </c>
      <c r="E1941" s="1" t="s">
        <v>23</v>
      </c>
      <c r="F1941" s="1" t="s">
        <v>19</v>
      </c>
      <c r="G1941" s="4">
        <f t="shared" si="2"/>
        <v>4</v>
      </c>
      <c r="H1941" s="1">
        <v>9.0</v>
      </c>
      <c r="I1941" s="1">
        <v>24.0</v>
      </c>
      <c r="J1941" s="1" t="s">
        <v>2018</v>
      </c>
    </row>
    <row r="1942" ht="15.75" customHeight="1">
      <c r="A1942" s="1">
        <v>1985.0</v>
      </c>
      <c r="B1942" s="1" t="str">
        <f t="shared" si="1"/>
        <v>&lt;p&gt;-gerer la</v>
      </c>
      <c r="C1942" s="1" t="s">
        <v>2008</v>
      </c>
      <c r="E1942" s="1" t="s">
        <v>11</v>
      </c>
      <c r="F1942" s="1" t="s">
        <v>16</v>
      </c>
      <c r="G1942" s="4">
        <f t="shared" si="2"/>
        <v>4.5</v>
      </c>
      <c r="H1942" s="1">
        <v>11.0</v>
      </c>
      <c r="I1942" s="1">
        <v>16.0</v>
      </c>
      <c r="J1942" s="1" t="s">
        <v>2023</v>
      </c>
    </row>
    <row r="1943" ht="15.75" customHeight="1">
      <c r="A1943" s="1">
        <v>1986.0</v>
      </c>
      <c r="B1943" s="1" t="str">
        <f t="shared" si="1"/>
        <v>&lt;p&gt;-gerer la</v>
      </c>
      <c r="C1943" s="1" t="s">
        <v>2008</v>
      </c>
      <c r="E1943" s="1" t="s">
        <v>23</v>
      </c>
      <c r="F1943" s="1" t="s">
        <v>19</v>
      </c>
      <c r="G1943" s="4">
        <f t="shared" si="2"/>
        <v>4</v>
      </c>
      <c r="H1943" s="1">
        <v>11.0</v>
      </c>
      <c r="I1943" s="1">
        <v>16.0</v>
      </c>
      <c r="J1943" s="1" t="s">
        <v>2023</v>
      </c>
    </row>
    <row r="1944" ht="15.75" customHeight="1">
      <c r="A1944" s="1">
        <v>1987.0</v>
      </c>
      <c r="B1944" s="1" t="str">
        <f t="shared" si="1"/>
        <v>Actualisation de</v>
      </c>
      <c r="C1944" s="1" t="s">
        <v>2024</v>
      </c>
      <c r="E1944" s="1" t="s">
        <v>11</v>
      </c>
      <c r="F1944" s="1" t="s">
        <v>16</v>
      </c>
      <c r="G1944" s="4">
        <f t="shared" si="2"/>
        <v>4.5</v>
      </c>
      <c r="H1944" s="1">
        <v>4.0</v>
      </c>
      <c r="I1944" s="1">
        <v>10.0</v>
      </c>
      <c r="J1944" s="1" t="s">
        <v>2023</v>
      </c>
    </row>
    <row r="1945" ht="15.75" customHeight="1">
      <c r="A1945" s="1">
        <v>1988.0</v>
      </c>
      <c r="B1945" s="1" t="str">
        <f t="shared" si="1"/>
        <v>&lt;p&gt;Actualisation de</v>
      </c>
      <c r="C1945" s="1" t="s">
        <v>2025</v>
      </c>
      <c r="E1945" s="1" t="s">
        <v>23</v>
      </c>
      <c r="F1945" s="1" t="s">
        <v>19</v>
      </c>
      <c r="G1945" s="4">
        <f t="shared" si="2"/>
        <v>4</v>
      </c>
      <c r="H1945" s="1">
        <v>4.0</v>
      </c>
      <c r="I1945" s="1">
        <v>10.0</v>
      </c>
      <c r="J1945" s="1" t="s">
        <v>2023</v>
      </c>
    </row>
    <row r="1946" ht="15.75" customHeight="1">
      <c r="A1946" s="1">
        <v>1989.0</v>
      </c>
      <c r="B1946" s="1" t="str">
        <f t="shared" si="1"/>
        <v>Divers écritures</v>
      </c>
      <c r="C1946" s="1" t="s">
        <v>2026</v>
      </c>
      <c r="E1946" s="1" t="s">
        <v>11</v>
      </c>
      <c r="F1946" s="1" t="s">
        <v>49</v>
      </c>
      <c r="G1946" s="4">
        <f t="shared" si="2"/>
        <v>9</v>
      </c>
      <c r="H1946" s="1">
        <v>9.0</v>
      </c>
      <c r="I1946" s="1">
        <v>20.0</v>
      </c>
      <c r="J1946" s="1" t="s">
        <v>2023</v>
      </c>
    </row>
    <row r="1947" ht="15.75" customHeight="1">
      <c r="A1947" s="1">
        <v>1990.0</v>
      </c>
      <c r="B1947" s="1" t="str">
        <f t="shared" si="1"/>
        <v>&lt;p&gt;-Pr&amp;eacute;paration dossier</v>
      </c>
      <c r="C1947" s="1" t="s">
        <v>2027</v>
      </c>
      <c r="E1947" s="1" t="s">
        <v>49</v>
      </c>
      <c r="F1947" s="1" t="s">
        <v>19</v>
      </c>
      <c r="G1947" s="4">
        <f t="shared" si="2"/>
        <v>1</v>
      </c>
      <c r="H1947" s="1">
        <v>9.0</v>
      </c>
      <c r="I1947" s="1">
        <v>24.0</v>
      </c>
      <c r="J1947" s="1" t="s">
        <v>2023</v>
      </c>
    </row>
    <row r="1948" ht="15.75" customHeight="1">
      <c r="A1948" s="1">
        <v>1991.0</v>
      </c>
      <c r="B1948" s="1" t="str">
        <f t="shared" si="1"/>
        <v>&lt;p&gt;-gerer la</v>
      </c>
      <c r="C1948" s="1" t="s">
        <v>2012</v>
      </c>
      <c r="E1948" s="1" t="s">
        <v>11</v>
      </c>
      <c r="F1948" s="1" t="s">
        <v>16</v>
      </c>
      <c r="G1948" s="4">
        <f t="shared" si="2"/>
        <v>4.5</v>
      </c>
      <c r="H1948" s="1">
        <v>11.0</v>
      </c>
      <c r="I1948" s="1">
        <v>16.0</v>
      </c>
      <c r="J1948" s="1" t="s">
        <v>2028</v>
      </c>
    </row>
    <row r="1949" ht="15.75" customHeight="1">
      <c r="A1949" s="1">
        <v>1992.0</v>
      </c>
      <c r="B1949" s="1" t="str">
        <f t="shared" si="1"/>
        <v>&lt;p&gt;-gerer la</v>
      </c>
      <c r="C1949" s="1" t="s">
        <v>2029</v>
      </c>
      <c r="E1949" s="1" t="s">
        <v>16</v>
      </c>
      <c r="F1949" s="1" t="s">
        <v>19</v>
      </c>
      <c r="G1949" s="4">
        <f t="shared" si="2"/>
        <v>5.5</v>
      </c>
      <c r="H1949" s="1">
        <v>11.0</v>
      </c>
      <c r="I1949" s="1">
        <v>16.0</v>
      </c>
      <c r="J1949" s="1" t="s">
        <v>2028</v>
      </c>
    </row>
    <row r="1950" ht="15.75" customHeight="1">
      <c r="A1950" s="1">
        <v>1993.0</v>
      </c>
      <c r="B1950" s="1" t="str">
        <f t="shared" si="1"/>
        <v>vérification du</v>
      </c>
      <c r="C1950" s="1" t="s">
        <v>2030</v>
      </c>
      <c r="E1950" s="1" t="s">
        <v>11</v>
      </c>
      <c r="F1950" s="1" t="s">
        <v>16</v>
      </c>
      <c r="G1950" s="4">
        <f t="shared" si="2"/>
        <v>4.5</v>
      </c>
      <c r="H1950" s="1">
        <v>4.0</v>
      </c>
      <c r="I1950" s="1">
        <v>10.0</v>
      </c>
      <c r="J1950" s="1" t="s">
        <v>2028</v>
      </c>
    </row>
    <row r="1951" ht="15.75" customHeight="1">
      <c r="A1951" s="1">
        <v>1994.0</v>
      </c>
      <c r="B1951" s="1" t="str">
        <f t="shared" si="1"/>
        <v>&lt;p&gt;v&amp;eacute;rification du</v>
      </c>
      <c r="C1951" s="1" t="s">
        <v>2031</v>
      </c>
      <c r="E1951" s="1" t="s">
        <v>23</v>
      </c>
      <c r="F1951" s="1" t="s">
        <v>19</v>
      </c>
      <c r="G1951" s="4">
        <f t="shared" si="2"/>
        <v>4</v>
      </c>
      <c r="H1951" s="1">
        <v>4.0</v>
      </c>
      <c r="I1951" s="1">
        <v>10.0</v>
      </c>
      <c r="J1951" s="1" t="s">
        <v>2028</v>
      </c>
    </row>
    <row r="1952" ht="15.75" customHeight="1">
      <c r="A1952" s="1">
        <v>1995.0</v>
      </c>
      <c r="B1952" s="1" t="str">
        <f t="shared" si="1"/>
        <v>&lt;p&gt;- V&amp;eacute;rification&amp;nbsp;et</v>
      </c>
      <c r="C1952" s="1" t="s">
        <v>2032</v>
      </c>
      <c r="E1952" s="1" t="s">
        <v>11</v>
      </c>
      <c r="F1952" s="1" t="s">
        <v>438</v>
      </c>
      <c r="G1952" s="4">
        <f t="shared" si="2"/>
        <v>4</v>
      </c>
      <c r="H1952" s="1">
        <v>9.0</v>
      </c>
      <c r="I1952" s="1">
        <v>24.0</v>
      </c>
      <c r="J1952" s="1" t="s">
        <v>2028</v>
      </c>
    </row>
    <row r="1953" ht="15.75" customHeight="1">
      <c r="A1953" s="1">
        <v>1996.0</v>
      </c>
      <c r="B1953" s="1" t="str">
        <f t="shared" si="1"/>
        <v>&lt;p&gt;- Divers</v>
      </c>
      <c r="C1953" s="1" t="s">
        <v>2033</v>
      </c>
      <c r="E1953" s="1" t="s">
        <v>23</v>
      </c>
      <c r="F1953" s="1" t="s">
        <v>19</v>
      </c>
      <c r="G1953" s="4">
        <f t="shared" si="2"/>
        <v>4</v>
      </c>
      <c r="H1953" s="1">
        <v>9.0</v>
      </c>
      <c r="I1953" s="1">
        <v>19.0</v>
      </c>
      <c r="J1953" s="1" t="s">
        <v>2028</v>
      </c>
    </row>
    <row r="1954" ht="15.75" customHeight="1">
      <c r="A1954" s="1">
        <v>1997.0</v>
      </c>
      <c r="B1954" s="1" t="str">
        <f t="shared" si="1"/>
        <v>&lt;p&gt;- des</v>
      </c>
      <c r="C1954" s="1" t="s">
        <v>2034</v>
      </c>
      <c r="E1954" s="1" t="s">
        <v>438</v>
      </c>
      <c r="F1954" s="1" t="s">
        <v>16</v>
      </c>
      <c r="G1954" s="4">
        <f t="shared" si="2"/>
        <v>0.5</v>
      </c>
      <c r="H1954" s="1">
        <v>9.0</v>
      </c>
      <c r="I1954" s="1">
        <v>26.0</v>
      </c>
      <c r="J1954" s="1" t="s">
        <v>2028</v>
      </c>
    </row>
    <row r="1955" ht="15.75" customHeight="1">
      <c r="A1955" s="1">
        <v>1998.0</v>
      </c>
      <c r="B1955" s="1" t="str">
        <f t="shared" si="1"/>
        <v>&lt;p&gt;-gerer la</v>
      </c>
      <c r="C1955" s="1" t="s">
        <v>1985</v>
      </c>
      <c r="E1955" s="1" t="s">
        <v>11</v>
      </c>
      <c r="F1955" s="1" t="s">
        <v>16</v>
      </c>
      <c r="G1955" s="4">
        <f t="shared" si="2"/>
        <v>4.5</v>
      </c>
      <c r="H1955" s="1">
        <v>11.0</v>
      </c>
      <c r="I1955" s="1">
        <v>16.0</v>
      </c>
      <c r="J1955" s="1" t="s">
        <v>2035</v>
      </c>
    </row>
    <row r="1956" ht="15.75" customHeight="1">
      <c r="A1956" s="1">
        <v>1999.0</v>
      </c>
      <c r="B1956" s="1" t="str">
        <f t="shared" si="1"/>
        <v>&lt;p&gt;-gerer la</v>
      </c>
      <c r="C1956" s="1" t="s">
        <v>2010</v>
      </c>
      <c r="E1956" s="1" t="s">
        <v>23</v>
      </c>
      <c r="F1956" s="1" t="s">
        <v>19</v>
      </c>
      <c r="G1956" s="4">
        <f t="shared" si="2"/>
        <v>4</v>
      </c>
      <c r="H1956" s="1">
        <v>11.0</v>
      </c>
      <c r="I1956" s="1">
        <v>16.0</v>
      </c>
      <c r="J1956" s="1" t="s">
        <v>2035</v>
      </c>
    </row>
    <row r="1957" ht="15.75" customHeight="1">
      <c r="A1957" s="1">
        <v>2000.0</v>
      </c>
      <c r="B1957" s="1" t="str">
        <f t="shared" si="1"/>
        <v>Préparation d'un</v>
      </c>
      <c r="C1957" s="1" t="s">
        <v>2036</v>
      </c>
      <c r="E1957" s="1" t="s">
        <v>11</v>
      </c>
      <c r="F1957" s="1" t="s">
        <v>16</v>
      </c>
      <c r="G1957" s="4">
        <f t="shared" si="2"/>
        <v>4.5</v>
      </c>
      <c r="H1957" s="1">
        <v>4.0</v>
      </c>
      <c r="I1957" s="1">
        <v>10.0</v>
      </c>
      <c r="J1957" s="1" t="s">
        <v>2035</v>
      </c>
    </row>
    <row r="1958" ht="15.75" customHeight="1">
      <c r="A1958" s="1">
        <v>2001.0</v>
      </c>
      <c r="B1958" s="1" t="str">
        <f t="shared" si="1"/>
        <v>&lt;p&gt;Pr&amp;eacute;paration d&amp;#39;un</v>
      </c>
      <c r="C1958" s="1" t="s">
        <v>2037</v>
      </c>
      <c r="E1958" s="1" t="s">
        <v>23</v>
      </c>
      <c r="F1958" s="1" t="s">
        <v>19</v>
      </c>
      <c r="G1958" s="4">
        <f t="shared" si="2"/>
        <v>4</v>
      </c>
      <c r="H1958" s="1">
        <v>4.0</v>
      </c>
      <c r="I1958" s="1">
        <v>10.0</v>
      </c>
      <c r="J1958" s="1" t="s">
        <v>2035</v>
      </c>
    </row>
    <row r="1959" ht="15.75" customHeight="1">
      <c r="A1959" s="1">
        <v>2002.0</v>
      </c>
      <c r="B1959" s="1" t="str">
        <f t="shared" si="1"/>
        <v>Rédaction du</v>
      </c>
      <c r="C1959" s="1" t="s">
        <v>1966</v>
      </c>
      <c r="E1959" s="1" t="s">
        <v>11</v>
      </c>
      <c r="F1959" s="1" t="s">
        <v>16</v>
      </c>
      <c r="G1959" s="4">
        <f t="shared" si="2"/>
        <v>4.5</v>
      </c>
      <c r="H1959" s="1">
        <v>12.0</v>
      </c>
      <c r="I1959" s="1">
        <v>2.0</v>
      </c>
      <c r="J1959" s="1" t="s">
        <v>2035</v>
      </c>
    </row>
    <row r="1960" ht="15.75" customHeight="1">
      <c r="A1960" s="1">
        <v>2003.0</v>
      </c>
      <c r="B1960" s="1" t="str">
        <f t="shared" si="1"/>
        <v>&lt;p&gt;R&amp;eacute;daction du</v>
      </c>
      <c r="C1960" s="1" t="s">
        <v>1967</v>
      </c>
      <c r="E1960" s="1" t="s">
        <v>23</v>
      </c>
      <c r="F1960" s="1" t="s">
        <v>19</v>
      </c>
      <c r="G1960" s="4">
        <f t="shared" si="2"/>
        <v>4</v>
      </c>
      <c r="H1960" s="1">
        <v>12.0</v>
      </c>
      <c r="I1960" s="1">
        <v>2.0</v>
      </c>
      <c r="J1960" s="1" t="s">
        <v>2035</v>
      </c>
    </row>
    <row r="1961" ht="15.75" customHeight="1">
      <c r="A1961" s="1">
        <v>2004.0</v>
      </c>
      <c r="B1961" s="1" t="str">
        <f t="shared" si="1"/>
        <v>- Calcul</v>
      </c>
      <c r="C1961" s="1" t="s">
        <v>2038</v>
      </c>
      <c r="E1961" s="1" t="s">
        <v>11</v>
      </c>
      <c r="F1961" s="1" t="s">
        <v>19</v>
      </c>
      <c r="G1961" s="4">
        <f t="shared" si="2"/>
        <v>10</v>
      </c>
      <c r="H1961" s="1">
        <v>9.0</v>
      </c>
      <c r="I1961" s="1">
        <v>19.0</v>
      </c>
      <c r="J1961" s="1" t="s">
        <v>2035</v>
      </c>
    </row>
    <row r="1962" ht="15.75" customHeight="1">
      <c r="A1962" s="1">
        <v>2005.0</v>
      </c>
      <c r="B1962" s="1" t="str">
        <f t="shared" si="1"/>
        <v>&lt;p&gt;-gerer la</v>
      </c>
      <c r="C1962" s="1" t="s">
        <v>2039</v>
      </c>
      <c r="E1962" s="1" t="s">
        <v>11</v>
      </c>
      <c r="F1962" s="1" t="s">
        <v>16</v>
      </c>
      <c r="G1962" s="4">
        <f t="shared" si="2"/>
        <v>4.5</v>
      </c>
      <c r="H1962" s="1">
        <v>11.0</v>
      </c>
      <c r="I1962" s="1">
        <v>16.0</v>
      </c>
      <c r="J1962" s="1" t="s">
        <v>2040</v>
      </c>
    </row>
    <row r="1963" ht="15.75" customHeight="1">
      <c r="A1963" s="1">
        <v>2006.0</v>
      </c>
      <c r="B1963" s="1" t="str">
        <f t="shared" si="1"/>
        <v>&lt;p&gt;-gerer la</v>
      </c>
      <c r="C1963" s="1" t="s">
        <v>1985</v>
      </c>
      <c r="E1963" s="1" t="s">
        <v>23</v>
      </c>
      <c r="F1963" s="1" t="s">
        <v>19</v>
      </c>
      <c r="G1963" s="4">
        <f t="shared" si="2"/>
        <v>4</v>
      </c>
      <c r="H1963" s="1">
        <v>11.0</v>
      </c>
      <c r="I1963" s="1">
        <v>16.0</v>
      </c>
      <c r="J1963" s="1" t="s">
        <v>2040</v>
      </c>
    </row>
    <row r="1964" ht="15.75" customHeight="1">
      <c r="A1964" s="1">
        <v>2007.0</v>
      </c>
      <c r="B1964" s="1" t="str">
        <f t="shared" si="1"/>
        <v>Rédaction du</v>
      </c>
      <c r="C1964" s="1" t="s">
        <v>1966</v>
      </c>
      <c r="E1964" s="1" t="s">
        <v>11</v>
      </c>
      <c r="F1964" s="1" t="s">
        <v>16</v>
      </c>
      <c r="G1964" s="4">
        <f t="shared" si="2"/>
        <v>4.5</v>
      </c>
      <c r="H1964" s="1">
        <v>12.0</v>
      </c>
      <c r="I1964" s="1">
        <v>2.0</v>
      </c>
      <c r="J1964" s="1" t="s">
        <v>2040</v>
      </c>
    </row>
    <row r="1965" ht="15.75" customHeight="1">
      <c r="A1965" s="1">
        <v>2008.0</v>
      </c>
      <c r="B1965" s="1" t="str">
        <f t="shared" si="1"/>
        <v>&lt;p&gt;R&amp;eacute;daction du</v>
      </c>
      <c r="C1965" s="1" t="s">
        <v>1967</v>
      </c>
      <c r="E1965" s="1" t="s">
        <v>23</v>
      </c>
      <c r="F1965" s="1" t="s">
        <v>19</v>
      </c>
      <c r="G1965" s="4">
        <f t="shared" si="2"/>
        <v>4</v>
      </c>
      <c r="H1965" s="1">
        <v>12.0</v>
      </c>
      <c r="I1965" s="1">
        <v>2.0</v>
      </c>
      <c r="J1965" s="1" t="s">
        <v>2040</v>
      </c>
    </row>
    <row r="1966" ht="15.75" customHeight="1">
      <c r="A1966" s="1">
        <v>2009.0</v>
      </c>
      <c r="B1966" s="1" t="str">
        <f t="shared" si="1"/>
        <v>APD CT</v>
      </c>
      <c r="C1966" s="1" t="s">
        <v>2041</v>
      </c>
      <c r="E1966" s="1" t="s">
        <v>11</v>
      </c>
      <c r="F1966" s="1" t="s">
        <v>16</v>
      </c>
      <c r="G1966" s="4">
        <f t="shared" si="2"/>
        <v>4.5</v>
      </c>
      <c r="H1966" s="1">
        <v>4.0</v>
      </c>
      <c r="I1966" s="1">
        <v>10.0</v>
      </c>
      <c r="J1966" s="1" t="s">
        <v>2040</v>
      </c>
    </row>
    <row r="1967" ht="15.75" customHeight="1">
      <c r="A1967" s="1">
        <v>2010.0</v>
      </c>
      <c r="B1967" s="1" t="str">
        <f t="shared" si="1"/>
        <v>&lt;p&gt;APD CT</v>
      </c>
      <c r="C1967" s="1" t="s">
        <v>2042</v>
      </c>
      <c r="E1967" s="1" t="s">
        <v>23</v>
      </c>
      <c r="F1967" s="1" t="s">
        <v>19</v>
      </c>
      <c r="G1967" s="4">
        <f t="shared" si="2"/>
        <v>4</v>
      </c>
      <c r="H1967" s="1">
        <v>4.0</v>
      </c>
      <c r="I1967" s="1">
        <v>10.0</v>
      </c>
      <c r="J1967" s="1" t="s">
        <v>2040</v>
      </c>
    </row>
    <row r="1968" ht="15.75" customHeight="1">
      <c r="A1968" s="1">
        <v>2011.0</v>
      </c>
      <c r="B1968" s="1" t="str">
        <f t="shared" si="1"/>
        <v>-Divers écritures</v>
      </c>
      <c r="C1968" s="1" t="s">
        <v>2043</v>
      </c>
      <c r="E1968" s="1" t="s">
        <v>11</v>
      </c>
      <c r="F1968" s="1" t="s">
        <v>19</v>
      </c>
      <c r="G1968" s="4">
        <f t="shared" si="2"/>
        <v>10</v>
      </c>
      <c r="H1968" s="1">
        <v>9.0</v>
      </c>
      <c r="I1968" s="1">
        <v>19.0</v>
      </c>
      <c r="J1968" s="1" t="s">
        <v>2040</v>
      </c>
    </row>
    <row r="1969" ht="15.75" customHeight="1">
      <c r="A1969" s="1">
        <v>2012.0</v>
      </c>
      <c r="B1969" s="1" t="str">
        <f t="shared" si="1"/>
        <v>&lt;p&gt;-gerer la</v>
      </c>
      <c r="C1969" s="1" t="s">
        <v>2044</v>
      </c>
      <c r="E1969" s="1" t="s">
        <v>11</v>
      </c>
      <c r="F1969" s="1" t="s">
        <v>16</v>
      </c>
      <c r="G1969" s="4">
        <f t="shared" si="2"/>
        <v>4.5</v>
      </c>
      <c r="H1969" s="1">
        <v>11.0</v>
      </c>
      <c r="I1969" s="1">
        <v>16.0</v>
      </c>
      <c r="J1969" s="1" t="s">
        <v>2045</v>
      </c>
    </row>
    <row r="1970" ht="15.75" customHeight="1">
      <c r="A1970" s="1">
        <v>2013.0</v>
      </c>
      <c r="B1970" s="1" t="str">
        <f t="shared" si="1"/>
        <v>&lt;p&gt;-gerer la</v>
      </c>
      <c r="C1970" s="1" t="s">
        <v>1985</v>
      </c>
      <c r="E1970" s="1" t="s">
        <v>23</v>
      </c>
      <c r="F1970" s="1" t="s">
        <v>19</v>
      </c>
      <c r="G1970" s="4">
        <f t="shared" si="2"/>
        <v>4</v>
      </c>
      <c r="H1970" s="1">
        <v>11.0</v>
      </c>
      <c r="I1970" s="1">
        <v>16.0</v>
      </c>
      <c r="J1970" s="1" t="s">
        <v>2045</v>
      </c>
    </row>
    <row r="1971" ht="15.75" customHeight="1">
      <c r="A1971" s="1">
        <v>2014.0</v>
      </c>
      <c r="B1971" s="1" t="str">
        <f t="shared" si="1"/>
        <v>-Divers écritures</v>
      </c>
      <c r="C1971" s="1" t="s">
        <v>1925</v>
      </c>
      <c r="E1971" s="1" t="s">
        <v>11</v>
      </c>
      <c r="F1971" s="1" t="s">
        <v>19</v>
      </c>
      <c r="G1971" s="4">
        <f t="shared" si="2"/>
        <v>10</v>
      </c>
      <c r="H1971" s="1">
        <v>9.0</v>
      </c>
      <c r="I1971" s="1">
        <v>19.0</v>
      </c>
      <c r="J1971" s="1" t="s">
        <v>2045</v>
      </c>
    </row>
    <row r="1972" ht="15.75" customHeight="1">
      <c r="A1972" s="1">
        <v>2015.0</v>
      </c>
      <c r="B1972" s="1" t="str">
        <f t="shared" si="1"/>
        <v>Rédaction du</v>
      </c>
      <c r="C1972" s="1" t="s">
        <v>1966</v>
      </c>
      <c r="E1972" s="1" t="s">
        <v>11</v>
      </c>
      <c r="F1972" s="1" t="s">
        <v>16</v>
      </c>
      <c r="G1972" s="4">
        <f t="shared" si="2"/>
        <v>4.5</v>
      </c>
      <c r="H1972" s="1">
        <v>12.0</v>
      </c>
      <c r="I1972" s="1">
        <v>2.0</v>
      </c>
      <c r="J1972" s="1" t="s">
        <v>2046</v>
      </c>
    </row>
    <row r="1973" ht="15.75" customHeight="1">
      <c r="A1973" s="1">
        <v>2016.0</v>
      </c>
      <c r="B1973" s="1" t="str">
        <f t="shared" si="1"/>
        <v>&lt;p&gt;R&amp;eacute;daction du</v>
      </c>
      <c r="C1973" s="1" t="s">
        <v>1967</v>
      </c>
      <c r="E1973" s="1" t="s">
        <v>23</v>
      </c>
      <c r="F1973" s="1" t="s">
        <v>19</v>
      </c>
      <c r="G1973" s="4">
        <f t="shared" si="2"/>
        <v>4</v>
      </c>
      <c r="H1973" s="1">
        <v>12.0</v>
      </c>
      <c r="I1973" s="1">
        <v>2.0</v>
      </c>
      <c r="J1973" s="1" t="s">
        <v>2046</v>
      </c>
    </row>
    <row r="1974" ht="15.75" customHeight="1">
      <c r="A1974" s="1">
        <v>2017.0</v>
      </c>
      <c r="B1974" s="1" t="str">
        <f t="shared" si="1"/>
        <v>-Suivi des</v>
      </c>
      <c r="C1974" s="1" t="s">
        <v>2047</v>
      </c>
      <c r="E1974" s="1" t="s">
        <v>11</v>
      </c>
      <c r="F1974" s="1" t="s">
        <v>19</v>
      </c>
      <c r="G1974" s="4">
        <f t="shared" si="2"/>
        <v>10</v>
      </c>
      <c r="H1974" s="1">
        <v>9.0</v>
      </c>
      <c r="I1974" s="1">
        <v>19.0</v>
      </c>
      <c r="J1974" s="1" t="s">
        <v>2046</v>
      </c>
    </row>
    <row r="1975" ht="15.75" customHeight="1">
      <c r="A1975" s="1">
        <v>2018.0</v>
      </c>
      <c r="B1975" s="1" t="str">
        <f t="shared" si="1"/>
        <v>Rapport APD</v>
      </c>
      <c r="C1975" s="1" t="s">
        <v>2048</v>
      </c>
      <c r="E1975" s="1" t="s">
        <v>11</v>
      </c>
      <c r="F1975" s="1" t="s">
        <v>16</v>
      </c>
      <c r="G1975" s="4">
        <f t="shared" si="2"/>
        <v>4.5</v>
      </c>
      <c r="H1975" s="1">
        <v>4.0</v>
      </c>
      <c r="I1975" s="1">
        <v>10.0</v>
      </c>
      <c r="J1975" s="1" t="s">
        <v>2046</v>
      </c>
    </row>
    <row r="1976" ht="15.75" customHeight="1">
      <c r="A1976" s="1">
        <v>2019.0</v>
      </c>
      <c r="B1976" s="1" t="str">
        <f t="shared" si="1"/>
        <v>&lt;p&gt;Rapport APD</v>
      </c>
      <c r="C1976" s="1" t="s">
        <v>2049</v>
      </c>
      <c r="E1976" s="1" t="s">
        <v>23</v>
      </c>
      <c r="F1976" s="1" t="s">
        <v>19</v>
      </c>
      <c r="G1976" s="4">
        <f t="shared" si="2"/>
        <v>4</v>
      </c>
      <c r="H1976" s="1">
        <v>4.0</v>
      </c>
      <c r="I1976" s="1">
        <v>10.0</v>
      </c>
      <c r="J1976" s="1" t="s">
        <v>2046</v>
      </c>
    </row>
    <row r="1977" ht="15.75" customHeight="1">
      <c r="A1977" s="1">
        <v>2020.0</v>
      </c>
      <c r="B1977" s="1" t="str">
        <f t="shared" si="1"/>
        <v>-Divers écritures</v>
      </c>
      <c r="C1977" s="1" t="s">
        <v>2050</v>
      </c>
      <c r="E1977" s="1" t="s">
        <v>11</v>
      </c>
      <c r="F1977" s="1" t="s">
        <v>19</v>
      </c>
      <c r="G1977" s="4">
        <f t="shared" si="2"/>
        <v>10</v>
      </c>
      <c r="H1977" s="1">
        <v>9.0</v>
      </c>
      <c r="I1977" s="1">
        <v>19.0</v>
      </c>
      <c r="J1977" s="1" t="s">
        <v>2051</v>
      </c>
    </row>
    <row r="1978" ht="15.75" customHeight="1">
      <c r="A1978" s="1">
        <v>2021.0</v>
      </c>
      <c r="B1978" s="1" t="str">
        <f t="shared" si="1"/>
        <v>&lt;p&gt;-gerer la</v>
      </c>
      <c r="C1978" s="1" t="s">
        <v>2044</v>
      </c>
      <c r="E1978" s="1" t="s">
        <v>11</v>
      </c>
      <c r="F1978" s="1" t="s">
        <v>16</v>
      </c>
      <c r="G1978" s="4">
        <f t="shared" si="2"/>
        <v>4.5</v>
      </c>
      <c r="H1978" s="1">
        <v>11.0</v>
      </c>
      <c r="I1978" s="1">
        <v>16.0</v>
      </c>
      <c r="J1978" s="1" t="s">
        <v>2052</v>
      </c>
    </row>
    <row r="1979" ht="15.75" customHeight="1">
      <c r="A1979" s="1">
        <v>2022.0</v>
      </c>
      <c r="B1979" s="1" t="str">
        <f t="shared" si="1"/>
        <v>&lt;p&gt;-gerer la</v>
      </c>
      <c r="C1979" s="1" t="s">
        <v>2044</v>
      </c>
      <c r="E1979" s="1" t="s">
        <v>23</v>
      </c>
      <c r="F1979" s="1" t="s">
        <v>19</v>
      </c>
      <c r="G1979" s="4">
        <f t="shared" si="2"/>
        <v>4</v>
      </c>
      <c r="H1979" s="1">
        <v>11.0</v>
      </c>
      <c r="I1979" s="1">
        <v>16.0</v>
      </c>
      <c r="J1979" s="1" t="s">
        <v>2052</v>
      </c>
    </row>
    <row r="1980" ht="15.75" customHeight="1">
      <c r="A1980" s="1">
        <v>2023.0</v>
      </c>
      <c r="B1980" s="1" t="str">
        <f t="shared" si="1"/>
        <v>Rédaction du</v>
      </c>
      <c r="C1980" s="1" t="s">
        <v>1966</v>
      </c>
      <c r="E1980" s="1" t="s">
        <v>11</v>
      </c>
      <c r="F1980" s="1" t="s">
        <v>16</v>
      </c>
      <c r="G1980" s="4">
        <f t="shared" si="2"/>
        <v>4.5</v>
      </c>
      <c r="H1980" s="1">
        <v>12.0</v>
      </c>
      <c r="I1980" s="1">
        <v>2.0</v>
      </c>
      <c r="J1980" s="1" t="s">
        <v>2052</v>
      </c>
    </row>
    <row r="1981" ht="15.75" customHeight="1">
      <c r="A1981" s="1">
        <v>2024.0</v>
      </c>
      <c r="B1981" s="1" t="str">
        <f t="shared" si="1"/>
        <v>&lt;p&gt;R&amp;eacute;daction du</v>
      </c>
      <c r="C1981" s="1" t="s">
        <v>1967</v>
      </c>
      <c r="E1981" s="1" t="s">
        <v>23</v>
      </c>
      <c r="F1981" s="1" t="s">
        <v>19</v>
      </c>
      <c r="G1981" s="4">
        <f t="shared" si="2"/>
        <v>4</v>
      </c>
      <c r="H1981" s="1">
        <v>12.0</v>
      </c>
      <c r="I1981" s="1">
        <v>2.0</v>
      </c>
      <c r="J1981" s="1" t="s">
        <v>2052</v>
      </c>
    </row>
    <row r="1982" ht="15.75" customHeight="1">
      <c r="A1982" s="1">
        <v>2025.0</v>
      </c>
      <c r="B1982" s="1" t="str">
        <f t="shared" si="1"/>
        <v>Divers écritures</v>
      </c>
      <c r="C1982" s="1" t="s">
        <v>2053</v>
      </c>
      <c r="E1982" s="1" t="s">
        <v>23</v>
      </c>
      <c r="F1982" s="1" t="s">
        <v>19</v>
      </c>
      <c r="G1982" s="4">
        <f t="shared" si="2"/>
        <v>4</v>
      </c>
      <c r="H1982" s="1">
        <v>9.0</v>
      </c>
      <c r="I1982" s="1">
        <v>19.0</v>
      </c>
      <c r="J1982" s="1" t="s">
        <v>2052</v>
      </c>
    </row>
    <row r="1983" ht="15.75" customHeight="1">
      <c r="A1983" s="1">
        <v>2026.0</v>
      </c>
      <c r="B1983" s="1" t="str">
        <f t="shared" si="1"/>
        <v>&lt;p&gt;-Suivi du</v>
      </c>
      <c r="C1983" s="1" t="s">
        <v>2054</v>
      </c>
      <c r="E1983" s="1" t="s">
        <v>11</v>
      </c>
      <c r="F1983" s="1" t="s">
        <v>16</v>
      </c>
      <c r="G1983" s="4">
        <f t="shared" si="2"/>
        <v>4.5</v>
      </c>
      <c r="H1983" s="1">
        <v>9.0</v>
      </c>
      <c r="I1983" s="1">
        <v>24.0</v>
      </c>
      <c r="J1983" s="1" t="s">
        <v>2052</v>
      </c>
    </row>
    <row r="1984" ht="15.75" customHeight="1">
      <c r="A1984" s="1">
        <v>2027.0</v>
      </c>
      <c r="B1984" s="1" t="str">
        <f t="shared" si="1"/>
        <v>#VALUE!</v>
      </c>
      <c r="C1984" s="1" t="s">
        <v>2055</v>
      </c>
      <c r="E1984" s="1" t="s">
        <v>11</v>
      </c>
      <c r="F1984" s="1" t="s">
        <v>16</v>
      </c>
      <c r="G1984" s="4">
        <f t="shared" si="2"/>
        <v>4.5</v>
      </c>
      <c r="H1984" s="1">
        <v>11.0</v>
      </c>
      <c r="I1984" s="1">
        <v>16.0</v>
      </c>
      <c r="J1984" s="1" t="s">
        <v>2056</v>
      </c>
    </row>
    <row r="1985" ht="15.75" customHeight="1">
      <c r="A1985" s="1">
        <v>2028.0</v>
      </c>
      <c r="B1985" s="1" t="str">
        <f t="shared" si="1"/>
        <v>&lt;p&gt;s&amp;eacute;minaire 17-10-2018&amp;nbsp;&lt;/p&gt;
&lt;p&gt;-gerer</v>
      </c>
      <c r="C1985" s="1" t="s">
        <v>2057</v>
      </c>
      <c r="E1985" s="1" t="s">
        <v>23</v>
      </c>
      <c r="F1985" s="1" t="s">
        <v>19</v>
      </c>
      <c r="G1985" s="4">
        <f t="shared" si="2"/>
        <v>4</v>
      </c>
      <c r="H1985" s="1">
        <v>11.0</v>
      </c>
      <c r="I1985" s="1">
        <v>16.0</v>
      </c>
      <c r="J1985" s="1" t="s">
        <v>2056</v>
      </c>
    </row>
    <row r="1986" ht="15.75" customHeight="1">
      <c r="A1986" s="1">
        <v>2029.0</v>
      </c>
      <c r="B1986" s="1" t="str">
        <f t="shared" si="1"/>
        <v>- J'ai</v>
      </c>
      <c r="C1986" s="1" t="s">
        <v>2058</v>
      </c>
      <c r="E1986" s="1" t="s">
        <v>11</v>
      </c>
      <c r="F1986" s="1" t="s">
        <v>19</v>
      </c>
      <c r="G1986" s="4">
        <f t="shared" si="2"/>
        <v>10</v>
      </c>
      <c r="H1986" s="1">
        <v>9.0</v>
      </c>
      <c r="I1986" s="1">
        <v>18.0</v>
      </c>
      <c r="J1986" s="1" t="s">
        <v>2056</v>
      </c>
    </row>
    <row r="1987" ht="15.75" customHeight="1">
      <c r="A1987" s="1">
        <v>2030.0</v>
      </c>
      <c r="B1987" s="1" t="str">
        <f t="shared" si="1"/>
        <v>Rapport EIE</v>
      </c>
      <c r="C1987" s="1" t="s">
        <v>2059</v>
      </c>
      <c r="E1987" s="1" t="s">
        <v>11</v>
      </c>
      <c r="F1987" s="1" t="s">
        <v>438</v>
      </c>
      <c r="G1987" s="4">
        <f t="shared" si="2"/>
        <v>4</v>
      </c>
      <c r="H1987" s="1">
        <v>4.0</v>
      </c>
      <c r="I1987" s="1">
        <v>10.0</v>
      </c>
      <c r="J1987" s="1" t="s">
        <v>2056</v>
      </c>
    </row>
    <row r="1988" ht="15.75" customHeight="1">
      <c r="A1988" s="1">
        <v>2031.0</v>
      </c>
      <c r="B1988" s="1" t="str">
        <f t="shared" si="1"/>
        <v>&lt;p&gt;Rapport EIE</v>
      </c>
      <c r="C1988" s="1" t="s">
        <v>2060</v>
      </c>
      <c r="E1988" s="1" t="s">
        <v>23</v>
      </c>
      <c r="F1988" s="1" t="s">
        <v>19</v>
      </c>
      <c r="G1988" s="4">
        <f t="shared" si="2"/>
        <v>4</v>
      </c>
      <c r="H1988" s="1">
        <v>4.0</v>
      </c>
      <c r="I1988" s="1">
        <v>10.0</v>
      </c>
      <c r="J1988" s="1" t="s">
        <v>2056</v>
      </c>
    </row>
    <row r="1989" ht="15.75" customHeight="1">
      <c r="A1989" s="1">
        <v>2032.0</v>
      </c>
      <c r="B1989" s="1" t="str">
        <f t="shared" si="1"/>
        <v>&lt;p&gt;-gerer la</v>
      </c>
      <c r="C1989" s="1" t="s">
        <v>1985</v>
      </c>
      <c r="E1989" s="1" t="s">
        <v>11</v>
      </c>
      <c r="F1989" s="1" t="s">
        <v>16</v>
      </c>
      <c r="G1989" s="4">
        <f t="shared" si="2"/>
        <v>4.5</v>
      </c>
      <c r="H1989" s="1">
        <v>11.0</v>
      </c>
      <c r="I1989" s="1">
        <v>16.0</v>
      </c>
      <c r="J1989" s="1" t="s">
        <v>2061</v>
      </c>
    </row>
    <row r="1990" ht="15.75" customHeight="1">
      <c r="A1990" s="1">
        <v>2033.0</v>
      </c>
      <c r="B1990" s="1" t="str">
        <f t="shared" si="1"/>
        <v>&lt;p&gt;-gerer la</v>
      </c>
      <c r="C1990" s="1" t="s">
        <v>2062</v>
      </c>
      <c r="E1990" s="1" t="s">
        <v>23</v>
      </c>
      <c r="F1990" s="1" t="s">
        <v>19</v>
      </c>
      <c r="G1990" s="4">
        <f t="shared" si="2"/>
        <v>4</v>
      </c>
      <c r="H1990" s="1">
        <v>11.0</v>
      </c>
      <c r="I1990" s="1">
        <v>16.0</v>
      </c>
      <c r="J1990" s="1" t="s">
        <v>2061</v>
      </c>
    </row>
    <row r="1991" ht="15.75" customHeight="1">
      <c r="A1991" s="1">
        <v>2034.0</v>
      </c>
      <c r="B1991" s="1" t="str">
        <f t="shared" si="1"/>
        <v>Formation en</v>
      </c>
      <c r="C1991" s="1" t="s">
        <v>2063</v>
      </c>
      <c r="E1991" s="1" t="s">
        <v>23</v>
      </c>
      <c r="F1991" s="1" t="s">
        <v>104</v>
      </c>
      <c r="G1991" s="4">
        <f t="shared" si="2"/>
        <v>2</v>
      </c>
      <c r="H1991" s="1">
        <v>4.0</v>
      </c>
      <c r="I1991" s="1">
        <v>1.0</v>
      </c>
      <c r="J1991" s="1" t="s">
        <v>2061</v>
      </c>
    </row>
    <row r="1992" ht="15.75" customHeight="1">
      <c r="A1992" s="1">
        <v>2035.0</v>
      </c>
      <c r="B1992" s="1" t="str">
        <f t="shared" si="1"/>
        <v>&lt;p&gt;Rapport EIE</v>
      </c>
      <c r="C1992" s="1" t="s">
        <v>2064</v>
      </c>
      <c r="E1992" s="1" t="s">
        <v>104</v>
      </c>
      <c r="F1992" s="1" t="s">
        <v>19</v>
      </c>
      <c r="G1992" s="4">
        <f t="shared" si="2"/>
        <v>2</v>
      </c>
      <c r="H1992" s="1">
        <v>4.0</v>
      </c>
      <c r="I1992" s="1">
        <v>10.0</v>
      </c>
      <c r="J1992" s="1" t="s">
        <v>2061</v>
      </c>
    </row>
    <row r="1993" ht="15.75" customHeight="1">
      <c r="A1993" s="1">
        <v>2036.0</v>
      </c>
      <c r="B1993" s="1" t="str">
        <f t="shared" si="1"/>
        <v>-Préparation des</v>
      </c>
      <c r="C1993" s="1" t="s">
        <v>2065</v>
      </c>
      <c r="E1993" s="1" t="s">
        <v>11</v>
      </c>
      <c r="F1993" s="1" t="s">
        <v>16</v>
      </c>
      <c r="G1993" s="4">
        <f t="shared" si="2"/>
        <v>4.5</v>
      </c>
      <c r="H1993" s="1">
        <v>9.0</v>
      </c>
      <c r="I1993" s="1">
        <v>24.0</v>
      </c>
      <c r="J1993" s="1" t="s">
        <v>2061</v>
      </c>
    </row>
    <row r="1994" ht="15.75" customHeight="1">
      <c r="A1994" s="1">
        <v>2037.0</v>
      </c>
      <c r="B1994" s="1" t="str">
        <f t="shared" si="1"/>
        <v>&lt;p&gt;-R&amp;eacute;union&amp;nbsp;et n&amp;eacute;gociation</v>
      </c>
      <c r="C1994" s="1" t="s">
        <v>2066</v>
      </c>
      <c r="E1994" s="1" t="s">
        <v>23</v>
      </c>
      <c r="F1994" s="1" t="s">
        <v>47</v>
      </c>
      <c r="G1994" s="4">
        <f t="shared" si="2"/>
        <v>1</v>
      </c>
      <c r="H1994" s="1">
        <v>9.0</v>
      </c>
      <c r="I1994" s="1">
        <v>26.0</v>
      </c>
      <c r="J1994" s="1" t="s">
        <v>2061</v>
      </c>
    </row>
    <row r="1995" ht="15.75" customHeight="1">
      <c r="A1995" s="1">
        <v>2038.0</v>
      </c>
      <c r="B1995" s="1" t="str">
        <f t="shared" si="1"/>
        <v>&lt;p&gt;-Divers &amp;eacute;critures</v>
      </c>
      <c r="C1995" s="1" t="s">
        <v>2067</v>
      </c>
      <c r="E1995" s="1" t="s">
        <v>47</v>
      </c>
      <c r="F1995" s="1" t="s">
        <v>19</v>
      </c>
      <c r="G1995" s="4">
        <f t="shared" si="2"/>
        <v>3</v>
      </c>
      <c r="H1995" s="1">
        <v>9.0</v>
      </c>
      <c r="I1995" s="1">
        <v>19.0</v>
      </c>
      <c r="J1995" s="1" t="s">
        <v>2061</v>
      </c>
    </row>
    <row r="1996" ht="15.75" customHeight="1">
      <c r="A1996" s="1">
        <v>2039.0</v>
      </c>
      <c r="B1996" s="1" t="str">
        <f t="shared" si="1"/>
        <v>&lt;p&gt;-gerer la</v>
      </c>
      <c r="C1996" s="1" t="s">
        <v>1985</v>
      </c>
      <c r="E1996" s="1" t="s">
        <v>11</v>
      </c>
      <c r="F1996" s="1" t="s">
        <v>16</v>
      </c>
      <c r="G1996" s="4">
        <f t="shared" si="2"/>
        <v>4.5</v>
      </c>
      <c r="H1996" s="1">
        <v>11.0</v>
      </c>
      <c r="I1996" s="1">
        <v>16.0</v>
      </c>
      <c r="J1996" s="1" t="s">
        <v>2068</v>
      </c>
    </row>
    <row r="1997" ht="15.75" customHeight="1">
      <c r="A1997" s="1">
        <v>2040.0</v>
      </c>
      <c r="B1997" s="1" t="str">
        <f t="shared" si="1"/>
        <v>&lt;p&gt;-gerer la</v>
      </c>
      <c r="C1997" s="1" t="s">
        <v>1985</v>
      </c>
      <c r="E1997" s="1" t="s">
        <v>23</v>
      </c>
      <c r="F1997" s="1" t="s">
        <v>19</v>
      </c>
      <c r="G1997" s="4">
        <f t="shared" si="2"/>
        <v>4</v>
      </c>
      <c r="H1997" s="1">
        <v>11.0</v>
      </c>
      <c r="I1997" s="1">
        <v>16.0</v>
      </c>
      <c r="J1997" s="1" t="s">
        <v>2068</v>
      </c>
    </row>
    <row r="1998" ht="15.75" customHeight="1">
      <c r="A1998" s="1">
        <v>2041.0</v>
      </c>
      <c r="B1998" s="1" t="str">
        <f t="shared" si="1"/>
        <v>Rédaction du</v>
      </c>
      <c r="C1998" s="1" t="s">
        <v>1966</v>
      </c>
      <c r="E1998" s="1" t="s">
        <v>11</v>
      </c>
      <c r="F1998" s="1" t="s">
        <v>16</v>
      </c>
      <c r="G1998" s="4">
        <f t="shared" si="2"/>
        <v>4.5</v>
      </c>
      <c r="H1998" s="1">
        <v>12.0</v>
      </c>
      <c r="I1998" s="1">
        <v>2.0</v>
      </c>
      <c r="J1998" s="1" t="s">
        <v>2068</v>
      </c>
    </row>
    <row r="1999" ht="15.75" customHeight="1">
      <c r="A1999" s="1">
        <v>2042.0</v>
      </c>
      <c r="B1999" s="1" t="str">
        <f t="shared" si="1"/>
        <v>&lt;p&gt;R&amp;eacute;daction du</v>
      </c>
      <c r="C1999" s="1" t="s">
        <v>2069</v>
      </c>
      <c r="E1999" s="1" t="s">
        <v>23</v>
      </c>
      <c r="F1999" s="1" t="s">
        <v>19</v>
      </c>
      <c r="G1999" s="4">
        <f t="shared" si="2"/>
        <v>4</v>
      </c>
      <c r="H1999" s="1">
        <v>12.0</v>
      </c>
      <c r="I1999" s="1">
        <v>2.0</v>
      </c>
      <c r="J1999" s="1" t="s">
        <v>2068</v>
      </c>
    </row>
    <row r="2000" ht="15.75" customHeight="1">
      <c r="A2000" s="1">
        <v>2043.0</v>
      </c>
      <c r="B2000" s="1" t="str">
        <f t="shared" si="1"/>
        <v>Rapport :</v>
      </c>
      <c r="C2000" s="1" t="s">
        <v>2070</v>
      </c>
      <c r="E2000" s="1" t="s">
        <v>11</v>
      </c>
      <c r="F2000" s="1" t="s">
        <v>16</v>
      </c>
      <c r="G2000" s="4">
        <f t="shared" si="2"/>
        <v>4.5</v>
      </c>
      <c r="H2000" s="1">
        <v>4.0</v>
      </c>
      <c r="I2000" s="1">
        <v>10.0</v>
      </c>
      <c r="J2000" s="1" t="s">
        <v>2068</v>
      </c>
    </row>
    <row r="2001" ht="15.75" customHeight="1">
      <c r="A2001" s="1">
        <v>2044.0</v>
      </c>
      <c r="B2001" s="1" t="str">
        <f t="shared" si="1"/>
        <v>&lt;p&gt;Rapport :</v>
      </c>
      <c r="C2001" s="1" t="s">
        <v>2071</v>
      </c>
      <c r="E2001" s="1" t="s">
        <v>23</v>
      </c>
      <c r="F2001" s="1" t="s">
        <v>19</v>
      </c>
      <c r="G2001" s="4">
        <f t="shared" si="2"/>
        <v>4</v>
      </c>
      <c r="H2001" s="1">
        <v>4.0</v>
      </c>
      <c r="I2001" s="1">
        <v>10.0</v>
      </c>
      <c r="J2001" s="1" t="s">
        <v>2068</v>
      </c>
    </row>
    <row r="2002" ht="15.75" customHeight="1">
      <c r="A2002" s="1">
        <v>2045.0</v>
      </c>
      <c r="B2002" s="1" t="str">
        <f t="shared" si="1"/>
        <v>&lt;p&gt;-gerer la</v>
      </c>
      <c r="C2002" s="1" t="s">
        <v>2044</v>
      </c>
      <c r="E2002" s="1" t="s">
        <v>11</v>
      </c>
      <c r="F2002" s="1" t="s">
        <v>16</v>
      </c>
      <c r="G2002" s="4">
        <f t="shared" si="2"/>
        <v>4.5</v>
      </c>
      <c r="H2002" s="1">
        <v>11.0</v>
      </c>
      <c r="I2002" s="1">
        <v>16.0</v>
      </c>
      <c r="J2002" s="1" t="s">
        <v>2072</v>
      </c>
    </row>
    <row r="2003" ht="15.75" customHeight="1">
      <c r="A2003" s="1">
        <v>2046.0</v>
      </c>
      <c r="B2003" s="1" t="str">
        <f t="shared" si="1"/>
        <v>&lt;p&gt;-gerer la</v>
      </c>
      <c r="C2003" s="1" t="s">
        <v>2062</v>
      </c>
      <c r="E2003" s="1" t="s">
        <v>23</v>
      </c>
      <c r="F2003" s="1" t="s">
        <v>19</v>
      </c>
      <c r="G2003" s="4">
        <f t="shared" si="2"/>
        <v>4</v>
      </c>
      <c r="H2003" s="1">
        <v>11.0</v>
      </c>
      <c r="I2003" s="1">
        <v>16.0</v>
      </c>
      <c r="J2003" s="1" t="s">
        <v>2072</v>
      </c>
    </row>
    <row r="2004" ht="15.75" customHeight="1">
      <c r="A2004" s="1">
        <v>2047.0</v>
      </c>
      <c r="B2004" s="1" t="str">
        <f t="shared" si="1"/>
        <v>&lt;p&gt;Rapport d&amp;#39;EIE</v>
      </c>
      <c r="C2004" s="1" t="s">
        <v>2073</v>
      </c>
      <c r="E2004" s="1" t="s">
        <v>11</v>
      </c>
      <c r="F2004" s="1" t="s">
        <v>16</v>
      </c>
      <c r="G2004" s="4">
        <f t="shared" si="2"/>
        <v>4.5</v>
      </c>
      <c r="H2004" s="1">
        <v>4.0</v>
      </c>
      <c r="I2004" s="1">
        <v>10.0</v>
      </c>
      <c r="J2004" s="1" t="s">
        <v>2072</v>
      </c>
    </row>
    <row r="2005" ht="15.75" customHeight="1">
      <c r="A2005" s="1">
        <v>2048.0</v>
      </c>
      <c r="B2005" s="1" t="str">
        <f t="shared" si="1"/>
        <v>&lt;p&gt;Rapport d&amp;#39;EIE</v>
      </c>
      <c r="C2005" s="1" t="s">
        <v>2073</v>
      </c>
      <c r="E2005" s="1" t="s">
        <v>23</v>
      </c>
      <c r="F2005" s="1" t="s">
        <v>19</v>
      </c>
      <c r="G2005" s="4">
        <f t="shared" si="2"/>
        <v>4</v>
      </c>
      <c r="H2005" s="1">
        <v>4.0</v>
      </c>
      <c r="I2005" s="1">
        <v>10.0</v>
      </c>
      <c r="J2005" s="1" t="s">
        <v>2072</v>
      </c>
    </row>
    <row r="2006" ht="15.75" customHeight="1">
      <c r="A2006" s="1">
        <v>2049.0</v>
      </c>
      <c r="B2006" s="1" t="str">
        <f t="shared" si="1"/>
        <v>Rédaction du</v>
      </c>
      <c r="C2006" s="1" t="s">
        <v>2074</v>
      </c>
      <c r="E2006" s="1" t="s">
        <v>11</v>
      </c>
      <c r="F2006" s="1" t="s">
        <v>16</v>
      </c>
      <c r="G2006" s="4">
        <f t="shared" si="2"/>
        <v>4.5</v>
      </c>
      <c r="H2006" s="1">
        <v>12.0</v>
      </c>
      <c r="I2006" s="1">
        <v>2.0</v>
      </c>
      <c r="J2006" s="1" t="s">
        <v>2072</v>
      </c>
    </row>
    <row r="2007" ht="15.75" customHeight="1">
      <c r="A2007" s="1">
        <v>2050.0</v>
      </c>
      <c r="B2007" s="1" t="str">
        <f t="shared" si="1"/>
        <v>&lt;p&gt;R&amp;eacute;daction du</v>
      </c>
      <c r="C2007" s="1" t="s">
        <v>2075</v>
      </c>
      <c r="E2007" s="1" t="s">
        <v>23</v>
      </c>
      <c r="F2007" s="1" t="s">
        <v>19</v>
      </c>
      <c r="G2007" s="4">
        <f t="shared" si="2"/>
        <v>4</v>
      </c>
      <c r="H2007" s="1">
        <v>12.0</v>
      </c>
      <c r="I2007" s="1">
        <v>2.0</v>
      </c>
      <c r="J2007" s="1" t="s">
        <v>2072</v>
      </c>
    </row>
    <row r="2008" ht="15.75" customHeight="1">
      <c r="A2008" s="1">
        <v>2051.0</v>
      </c>
      <c r="B2008" s="1" t="str">
        <f t="shared" si="1"/>
        <v>-Divers écritures</v>
      </c>
      <c r="C2008" s="1" t="s">
        <v>2076</v>
      </c>
      <c r="E2008" s="1" t="s">
        <v>11</v>
      </c>
      <c r="F2008" s="1" t="s">
        <v>19</v>
      </c>
      <c r="G2008" s="4">
        <f t="shared" si="2"/>
        <v>10</v>
      </c>
      <c r="H2008" s="1">
        <v>9.0</v>
      </c>
      <c r="I2008" s="1">
        <v>19.0</v>
      </c>
      <c r="J2008" s="1" t="s">
        <v>2072</v>
      </c>
    </row>
    <row r="2009" ht="15.75" customHeight="1">
      <c r="A2009" s="1">
        <v>2052.0</v>
      </c>
      <c r="B2009" s="1" t="str">
        <f t="shared" si="1"/>
        <v>&lt;p&gt;-gerer la</v>
      </c>
      <c r="C2009" s="1" t="s">
        <v>2044</v>
      </c>
      <c r="E2009" s="1" t="s">
        <v>11</v>
      </c>
      <c r="F2009" s="1" t="s">
        <v>16</v>
      </c>
      <c r="G2009" s="4">
        <f t="shared" si="2"/>
        <v>4.5</v>
      </c>
      <c r="H2009" s="1">
        <v>11.0</v>
      </c>
      <c r="I2009" s="1">
        <v>16.0</v>
      </c>
      <c r="J2009" s="1" t="s">
        <v>2077</v>
      </c>
    </row>
    <row r="2010" ht="15.75" customHeight="1">
      <c r="A2010" s="1">
        <v>2053.0</v>
      </c>
      <c r="B2010" s="1" t="str">
        <f t="shared" si="1"/>
        <v>Rédaction du</v>
      </c>
      <c r="C2010" s="1" t="s">
        <v>2074</v>
      </c>
      <c r="E2010" s="1" t="s">
        <v>11</v>
      </c>
      <c r="F2010" s="1" t="s">
        <v>16</v>
      </c>
      <c r="G2010" s="4">
        <f t="shared" si="2"/>
        <v>4.5</v>
      </c>
      <c r="H2010" s="1">
        <v>12.0</v>
      </c>
      <c r="I2010" s="1">
        <v>2.0</v>
      </c>
      <c r="J2010" s="1" t="s">
        <v>2077</v>
      </c>
    </row>
    <row r="2011" ht="15.75" customHeight="1">
      <c r="A2011" s="1">
        <v>2054.0</v>
      </c>
      <c r="B2011" s="1" t="str">
        <f t="shared" si="1"/>
        <v>&lt;p&gt;R&amp;eacute;daction du</v>
      </c>
      <c r="C2011" s="1" t="s">
        <v>2075</v>
      </c>
      <c r="E2011" s="1" t="s">
        <v>23</v>
      </c>
      <c r="F2011" s="1" t="s">
        <v>19</v>
      </c>
      <c r="G2011" s="4">
        <f t="shared" si="2"/>
        <v>4</v>
      </c>
      <c r="H2011" s="1">
        <v>12.0</v>
      </c>
      <c r="I2011" s="1">
        <v>2.0</v>
      </c>
      <c r="J2011" s="1" t="s">
        <v>2077</v>
      </c>
    </row>
    <row r="2012" ht="15.75" customHeight="1">
      <c r="A2012" s="1">
        <v>2055.0</v>
      </c>
      <c r="B2012" s="1" t="str">
        <f t="shared" si="1"/>
        <v>Rapport d'EIE</v>
      </c>
      <c r="C2012" s="1" t="s">
        <v>2078</v>
      </c>
      <c r="E2012" s="1" t="s">
        <v>11</v>
      </c>
      <c r="F2012" s="1" t="s">
        <v>16</v>
      </c>
      <c r="G2012" s="4">
        <f t="shared" si="2"/>
        <v>4.5</v>
      </c>
      <c r="H2012" s="1">
        <v>4.0</v>
      </c>
      <c r="I2012" s="1">
        <v>10.0</v>
      </c>
      <c r="J2012" s="1" t="s">
        <v>2077</v>
      </c>
    </row>
    <row r="2013" ht="15.75" customHeight="1">
      <c r="A2013" s="1">
        <v>2056.0</v>
      </c>
      <c r="B2013" s="1" t="str">
        <f t="shared" si="1"/>
        <v>&lt;p&gt;Rapport d&amp;#39;EIE</v>
      </c>
      <c r="C2013" s="1" t="s">
        <v>2073</v>
      </c>
      <c r="E2013" s="1" t="s">
        <v>23</v>
      </c>
      <c r="F2013" s="1" t="s">
        <v>19</v>
      </c>
      <c r="G2013" s="4">
        <f t="shared" si="2"/>
        <v>4</v>
      </c>
      <c r="H2013" s="1">
        <v>4.0</v>
      </c>
      <c r="I2013" s="1">
        <v>10.0</v>
      </c>
      <c r="J2013" s="1" t="s">
        <v>2077</v>
      </c>
    </row>
    <row r="2014" ht="15.75" customHeight="1">
      <c r="A2014" s="1">
        <v>2057.0</v>
      </c>
      <c r="B2014" s="1" t="str">
        <f t="shared" si="1"/>
        <v>- Divers</v>
      </c>
      <c r="C2014" s="1" t="s">
        <v>2079</v>
      </c>
      <c r="E2014" s="1" t="s">
        <v>11</v>
      </c>
      <c r="F2014" s="1" t="s">
        <v>19</v>
      </c>
      <c r="G2014" s="4">
        <f t="shared" si="2"/>
        <v>10</v>
      </c>
      <c r="H2014" s="1">
        <v>9.0</v>
      </c>
      <c r="I2014" s="1">
        <v>19.0</v>
      </c>
      <c r="J2014" s="1" t="s">
        <v>2077</v>
      </c>
    </row>
    <row r="2015" ht="15.75" customHeight="1">
      <c r="A2015" s="1">
        <v>2058.0</v>
      </c>
      <c r="B2015" s="1" t="str">
        <f t="shared" si="1"/>
        <v>&lt;p&gt;-gerer la</v>
      </c>
      <c r="C2015" s="1" t="s">
        <v>1985</v>
      </c>
      <c r="E2015" s="1" t="s">
        <v>11</v>
      </c>
      <c r="F2015" s="1" t="s">
        <v>16</v>
      </c>
      <c r="G2015" s="4">
        <f t="shared" si="2"/>
        <v>4.5</v>
      </c>
      <c r="H2015" s="1">
        <v>11.0</v>
      </c>
      <c r="I2015" s="1">
        <v>16.0</v>
      </c>
      <c r="J2015" s="1" t="s">
        <v>2080</v>
      </c>
    </row>
    <row r="2016" ht="15.75" customHeight="1">
      <c r="A2016" s="1">
        <v>2059.0</v>
      </c>
      <c r="B2016" s="1" t="str">
        <f t="shared" si="1"/>
        <v>Rédaction du</v>
      </c>
      <c r="C2016" s="1" t="s">
        <v>2074</v>
      </c>
      <c r="E2016" s="1" t="s">
        <v>11</v>
      </c>
      <c r="F2016" s="1" t="s">
        <v>16</v>
      </c>
      <c r="G2016" s="4">
        <f t="shared" si="2"/>
        <v>4.5</v>
      </c>
      <c r="H2016" s="1">
        <v>12.0</v>
      </c>
      <c r="I2016" s="1">
        <v>2.0</v>
      </c>
      <c r="J2016" s="1" t="s">
        <v>2080</v>
      </c>
    </row>
    <row r="2017" ht="15.75" customHeight="1">
      <c r="A2017" s="1">
        <v>2060.0</v>
      </c>
      <c r="B2017" s="1" t="str">
        <f t="shared" si="1"/>
        <v>&lt;p&gt;R&amp;eacute;daction du</v>
      </c>
      <c r="C2017" s="1" t="s">
        <v>2075</v>
      </c>
      <c r="E2017" s="1" t="s">
        <v>23</v>
      </c>
      <c r="F2017" s="1" t="s">
        <v>19</v>
      </c>
      <c r="G2017" s="4">
        <f t="shared" si="2"/>
        <v>4</v>
      </c>
      <c r="H2017" s="1">
        <v>12.0</v>
      </c>
      <c r="I2017" s="1">
        <v>2.0</v>
      </c>
      <c r="J2017" s="1" t="s">
        <v>2080</v>
      </c>
    </row>
    <row r="2018" ht="15.75" customHeight="1">
      <c r="A2018" s="1">
        <v>2061.0</v>
      </c>
      <c r="B2018" s="1" t="str">
        <f t="shared" si="1"/>
        <v>- Suivie</v>
      </c>
      <c r="C2018" s="1" t="s">
        <v>2081</v>
      </c>
      <c r="E2018" s="1" t="s">
        <v>11</v>
      </c>
      <c r="F2018" s="1" t="s">
        <v>131</v>
      </c>
      <c r="G2018" s="4">
        <f t="shared" si="2"/>
        <v>2</v>
      </c>
      <c r="H2018" s="1">
        <v>9.0</v>
      </c>
      <c r="I2018" s="1">
        <v>24.0</v>
      </c>
      <c r="J2018" s="1" t="s">
        <v>2080</v>
      </c>
    </row>
    <row r="2019" ht="15.75" customHeight="1">
      <c r="A2019" s="1">
        <v>2062.0</v>
      </c>
      <c r="B2019" s="1" t="str">
        <f t="shared" si="1"/>
        <v>&lt;p&gt;- N&amp;eacute;gociation</v>
      </c>
      <c r="C2019" s="1" t="s">
        <v>2082</v>
      </c>
      <c r="E2019" s="1" t="s">
        <v>131</v>
      </c>
      <c r="F2019" s="1" t="s">
        <v>42</v>
      </c>
      <c r="G2019" s="4">
        <f t="shared" si="2"/>
        <v>1</v>
      </c>
      <c r="H2019" s="1">
        <v>9.0</v>
      </c>
      <c r="I2019" s="1">
        <v>26.0</v>
      </c>
      <c r="J2019" s="1" t="s">
        <v>2080</v>
      </c>
    </row>
    <row r="2020" ht="15.75" customHeight="1">
      <c r="A2020" s="1">
        <v>2063.0</v>
      </c>
      <c r="B2020" s="1" t="str">
        <f t="shared" si="1"/>
        <v>&lt;p&gt;-Divers &amp;eacute;critures</v>
      </c>
      <c r="C2020" s="1" t="s">
        <v>2083</v>
      </c>
      <c r="E2020" s="1" t="s">
        <v>42</v>
      </c>
      <c r="F2020" s="1" t="s">
        <v>19</v>
      </c>
      <c r="G2020" s="4">
        <f t="shared" si="2"/>
        <v>7</v>
      </c>
      <c r="H2020" s="1">
        <v>9.0</v>
      </c>
      <c r="I2020" s="1">
        <v>19.0</v>
      </c>
      <c r="J2020" s="1" t="s">
        <v>2080</v>
      </c>
    </row>
    <row r="2021" ht="15.75" customHeight="1">
      <c r="A2021" s="1">
        <v>2064.0</v>
      </c>
      <c r="B2021" s="1" t="str">
        <f t="shared" si="1"/>
        <v>&lt;p&gt;-gerer la</v>
      </c>
      <c r="C2021" s="1" t="s">
        <v>1985</v>
      </c>
      <c r="E2021" s="1" t="s">
        <v>11</v>
      </c>
      <c r="F2021" s="1" t="s">
        <v>16</v>
      </c>
      <c r="G2021" s="4">
        <f t="shared" si="2"/>
        <v>4.5</v>
      </c>
      <c r="H2021" s="1">
        <v>11.0</v>
      </c>
      <c r="I2021" s="1">
        <v>16.0</v>
      </c>
      <c r="J2021" s="1" t="s">
        <v>2084</v>
      </c>
    </row>
    <row r="2022" ht="15.75" customHeight="1">
      <c r="A2022" s="1">
        <v>2065.0</v>
      </c>
      <c r="B2022" s="1" t="str">
        <f t="shared" si="1"/>
        <v>&lt;p&gt;-gerer la</v>
      </c>
      <c r="C2022" s="1" t="s">
        <v>1985</v>
      </c>
      <c r="E2022" s="1" t="s">
        <v>23</v>
      </c>
      <c r="F2022" s="1" t="s">
        <v>19</v>
      </c>
      <c r="G2022" s="4">
        <f t="shared" si="2"/>
        <v>4</v>
      </c>
      <c r="H2022" s="1">
        <v>11.0</v>
      </c>
      <c r="I2022" s="1">
        <v>16.0</v>
      </c>
      <c r="J2022" s="1" t="s">
        <v>2084</v>
      </c>
    </row>
    <row r="2023" ht="15.75" customHeight="1">
      <c r="A2023" s="1">
        <v>2066.0</v>
      </c>
      <c r="B2023" s="1" t="str">
        <f t="shared" si="1"/>
        <v>Rédaction du</v>
      </c>
      <c r="C2023" s="1" t="s">
        <v>2074</v>
      </c>
      <c r="E2023" s="1" t="s">
        <v>11</v>
      </c>
      <c r="F2023" s="1" t="s">
        <v>16</v>
      </c>
      <c r="G2023" s="4">
        <f t="shared" si="2"/>
        <v>4.5</v>
      </c>
      <c r="H2023" s="1">
        <v>12.0</v>
      </c>
      <c r="I2023" s="1">
        <v>2.0</v>
      </c>
      <c r="J2023" s="1" t="s">
        <v>2084</v>
      </c>
    </row>
    <row r="2024" ht="15.75" customHeight="1">
      <c r="A2024" s="1">
        <v>2067.0</v>
      </c>
      <c r="B2024" s="1" t="str">
        <f t="shared" si="1"/>
        <v>&lt;p&gt;R&amp;eacute;daction du</v>
      </c>
      <c r="C2024" s="1" t="s">
        <v>2075</v>
      </c>
      <c r="E2024" s="1" t="s">
        <v>23</v>
      </c>
      <c r="F2024" s="1" t="s">
        <v>19</v>
      </c>
      <c r="G2024" s="4">
        <f t="shared" si="2"/>
        <v>4</v>
      </c>
      <c r="H2024" s="1">
        <v>12.0</v>
      </c>
      <c r="I2024" s="1">
        <v>2.0</v>
      </c>
      <c r="J2024" s="1" t="s">
        <v>2084</v>
      </c>
    </row>
    <row r="2025" ht="15.75" customHeight="1">
      <c r="A2025" s="1">
        <v>2068.0</v>
      </c>
      <c r="B2025" s="1" t="str">
        <f t="shared" si="1"/>
        <v>-Divers écritures</v>
      </c>
      <c r="C2025" s="1" t="s">
        <v>2085</v>
      </c>
      <c r="E2025" s="1" t="s">
        <v>11</v>
      </c>
      <c r="F2025" s="1" t="s">
        <v>19</v>
      </c>
      <c r="G2025" s="4">
        <f t="shared" si="2"/>
        <v>10</v>
      </c>
      <c r="H2025" s="1">
        <v>9.0</v>
      </c>
      <c r="I2025" s="1">
        <v>19.0</v>
      </c>
      <c r="J2025" s="1" t="s">
        <v>2084</v>
      </c>
    </row>
    <row r="2026" ht="15.75" customHeight="1">
      <c r="A2026" s="1">
        <v>2069.0</v>
      </c>
      <c r="B2026" s="1" t="str">
        <f t="shared" si="1"/>
        <v>&lt;p&gt;-gerer la</v>
      </c>
      <c r="C2026" s="1" t="s">
        <v>1985</v>
      </c>
      <c r="E2026" s="1" t="s">
        <v>11</v>
      </c>
      <c r="F2026" s="1" t="s">
        <v>16</v>
      </c>
      <c r="G2026" s="4">
        <f t="shared" si="2"/>
        <v>4.5</v>
      </c>
      <c r="H2026" s="1">
        <v>11.0</v>
      </c>
      <c r="I2026" s="1">
        <v>16.0</v>
      </c>
      <c r="J2026" s="1" t="s">
        <v>2086</v>
      </c>
    </row>
    <row r="2027" ht="15.75" customHeight="1">
      <c r="A2027" s="1">
        <v>2070.0</v>
      </c>
      <c r="B2027" s="1" t="str">
        <f t="shared" si="1"/>
        <v>&lt;p&gt;-gerer la</v>
      </c>
      <c r="C2027" s="1" t="s">
        <v>2087</v>
      </c>
      <c r="E2027" s="1" t="s">
        <v>23</v>
      </c>
      <c r="F2027" s="1" t="s">
        <v>19</v>
      </c>
      <c r="G2027" s="4">
        <f t="shared" si="2"/>
        <v>4</v>
      </c>
      <c r="H2027" s="1">
        <v>11.0</v>
      </c>
      <c r="I2027" s="1">
        <v>16.0</v>
      </c>
      <c r="J2027" s="1" t="s">
        <v>2086</v>
      </c>
    </row>
    <row r="2028" ht="15.75" customHeight="1">
      <c r="A2028" s="1">
        <v>2071.0</v>
      </c>
      <c r="B2028" s="1" t="str">
        <f t="shared" si="1"/>
        <v>Synthèse des</v>
      </c>
      <c r="C2028" s="1" t="s">
        <v>2088</v>
      </c>
      <c r="E2028" s="1" t="s">
        <v>11</v>
      </c>
      <c r="F2028" s="1" t="s">
        <v>62</v>
      </c>
      <c r="G2028" s="4">
        <f t="shared" si="2"/>
        <v>1</v>
      </c>
      <c r="H2028" s="1">
        <v>4.0</v>
      </c>
      <c r="I2028" s="1">
        <v>23.0</v>
      </c>
      <c r="J2028" s="1" t="s">
        <v>2086</v>
      </c>
    </row>
    <row r="2029" ht="15.75" customHeight="1">
      <c r="A2029" s="1">
        <v>2072.0</v>
      </c>
      <c r="B2029" s="1" t="str">
        <f t="shared" si="1"/>
        <v>&lt;p&gt;APD du</v>
      </c>
      <c r="C2029" s="1" t="s">
        <v>2089</v>
      </c>
      <c r="E2029" s="1" t="s">
        <v>62</v>
      </c>
      <c r="F2029" s="1" t="s">
        <v>16</v>
      </c>
      <c r="G2029" s="4">
        <f t="shared" si="2"/>
        <v>3.5</v>
      </c>
      <c r="H2029" s="1">
        <v>4.0</v>
      </c>
      <c r="I2029" s="1">
        <v>10.0</v>
      </c>
      <c r="J2029" s="1" t="s">
        <v>2086</v>
      </c>
    </row>
    <row r="2030" ht="15.75" customHeight="1">
      <c r="A2030" s="1">
        <v>2073.0</v>
      </c>
      <c r="B2030" s="1" t="str">
        <f t="shared" si="1"/>
        <v>&lt;p&gt;APD du</v>
      </c>
      <c r="C2030" s="1" t="s">
        <v>2089</v>
      </c>
      <c r="E2030" s="1" t="s">
        <v>23</v>
      </c>
      <c r="F2030" s="1" t="s">
        <v>19</v>
      </c>
      <c r="G2030" s="4">
        <f t="shared" si="2"/>
        <v>4</v>
      </c>
      <c r="H2030" s="1">
        <v>4.0</v>
      </c>
      <c r="I2030" s="1">
        <v>10.0</v>
      </c>
      <c r="J2030" s="1" t="s">
        <v>2086</v>
      </c>
    </row>
    <row r="2031" ht="15.75" customHeight="1">
      <c r="A2031" s="1">
        <v>2074.0</v>
      </c>
      <c r="B2031" s="1" t="str">
        <f t="shared" si="1"/>
        <v>Rédaction du</v>
      </c>
      <c r="C2031" s="1" t="s">
        <v>2074</v>
      </c>
      <c r="E2031" s="1" t="s">
        <v>11</v>
      </c>
      <c r="F2031" s="1" t="s">
        <v>16</v>
      </c>
      <c r="G2031" s="4">
        <f t="shared" si="2"/>
        <v>4.5</v>
      </c>
      <c r="H2031" s="1">
        <v>12.0</v>
      </c>
      <c r="I2031" s="1">
        <v>2.0</v>
      </c>
      <c r="J2031" s="1" t="s">
        <v>2086</v>
      </c>
    </row>
    <row r="2032" ht="15.75" customHeight="1">
      <c r="A2032" s="1">
        <v>2075.0</v>
      </c>
      <c r="B2032" s="1" t="str">
        <f t="shared" si="1"/>
        <v>Rédaction du</v>
      </c>
      <c r="C2032" s="1" t="s">
        <v>2090</v>
      </c>
      <c r="E2032" s="1" t="s">
        <v>23</v>
      </c>
      <c r="F2032" s="1" t="s">
        <v>19</v>
      </c>
      <c r="G2032" s="4">
        <f t="shared" si="2"/>
        <v>4</v>
      </c>
      <c r="H2032" s="1">
        <v>12.0</v>
      </c>
      <c r="I2032" s="1">
        <v>2.0</v>
      </c>
      <c r="J2032" s="1" t="s">
        <v>2086</v>
      </c>
    </row>
    <row r="2033" ht="15.75" customHeight="1">
      <c r="A2033" s="1">
        <v>2076.0</v>
      </c>
      <c r="B2033" s="1" t="str">
        <f t="shared" si="1"/>
        <v>- Suivi</v>
      </c>
      <c r="C2033" s="1" t="s">
        <v>2091</v>
      </c>
      <c r="E2033" s="1" t="s">
        <v>11</v>
      </c>
      <c r="F2033" s="1" t="s">
        <v>62</v>
      </c>
      <c r="G2033" s="4">
        <f t="shared" si="2"/>
        <v>1</v>
      </c>
      <c r="H2033" s="1">
        <v>9.0</v>
      </c>
      <c r="I2033" s="1">
        <v>20.0</v>
      </c>
      <c r="J2033" s="1" t="s">
        <v>2086</v>
      </c>
    </row>
    <row r="2034" ht="15.75" customHeight="1">
      <c r="A2034" s="1">
        <v>2077.0</v>
      </c>
      <c r="B2034" s="1" t="str">
        <f t="shared" si="1"/>
        <v>&lt;p&gt;- Divers</v>
      </c>
      <c r="C2034" s="1" t="s">
        <v>2092</v>
      </c>
      <c r="E2034" s="1" t="s">
        <v>62</v>
      </c>
      <c r="F2034" s="1" t="s">
        <v>19</v>
      </c>
      <c r="G2034" s="4">
        <f t="shared" si="2"/>
        <v>9</v>
      </c>
      <c r="H2034" s="1">
        <v>9.0</v>
      </c>
      <c r="I2034" s="1">
        <v>19.0</v>
      </c>
      <c r="J2034" s="1" t="s">
        <v>2086</v>
      </c>
    </row>
    <row r="2035" ht="15.75" customHeight="1">
      <c r="A2035" s="1">
        <v>2078.0</v>
      </c>
      <c r="B2035" s="1" t="str">
        <f t="shared" si="1"/>
        <v>&lt;p&gt;-gerer la</v>
      </c>
      <c r="C2035" s="1" t="s">
        <v>2044</v>
      </c>
      <c r="E2035" s="1" t="s">
        <v>11</v>
      </c>
      <c r="F2035" s="1" t="s">
        <v>16</v>
      </c>
      <c r="G2035" s="4">
        <f t="shared" si="2"/>
        <v>4.5</v>
      </c>
      <c r="H2035" s="1">
        <v>11.0</v>
      </c>
      <c r="I2035" s="1">
        <v>16.0</v>
      </c>
      <c r="J2035" s="1" t="s">
        <v>2093</v>
      </c>
    </row>
    <row r="2036" ht="15.75" customHeight="1">
      <c r="A2036" s="1">
        <v>2079.0</v>
      </c>
      <c r="B2036" s="1" t="str">
        <f t="shared" si="1"/>
        <v>&lt;p&gt;-gerer la</v>
      </c>
      <c r="C2036" s="1" t="s">
        <v>2044</v>
      </c>
      <c r="E2036" s="1" t="s">
        <v>23</v>
      </c>
      <c r="F2036" s="1" t="s">
        <v>19</v>
      </c>
      <c r="G2036" s="4">
        <f t="shared" si="2"/>
        <v>4</v>
      </c>
      <c r="H2036" s="1">
        <v>11.0</v>
      </c>
      <c r="I2036" s="1">
        <v>16.0</v>
      </c>
      <c r="J2036" s="1" t="s">
        <v>2093</v>
      </c>
    </row>
    <row r="2037" ht="15.75" customHeight="1">
      <c r="A2037" s="1">
        <v>2080.0</v>
      </c>
      <c r="B2037" s="1" t="str">
        <f t="shared" si="1"/>
        <v>Rédaction du</v>
      </c>
      <c r="C2037" s="1" t="s">
        <v>2074</v>
      </c>
      <c r="E2037" s="1" t="s">
        <v>11</v>
      </c>
      <c r="F2037" s="1" t="s">
        <v>16</v>
      </c>
      <c r="G2037" s="4">
        <f t="shared" si="2"/>
        <v>4.5</v>
      </c>
      <c r="H2037" s="1">
        <v>12.0</v>
      </c>
      <c r="I2037" s="1">
        <v>2.0</v>
      </c>
      <c r="J2037" s="1" t="s">
        <v>2093</v>
      </c>
    </row>
    <row r="2038" ht="15.75" customHeight="1">
      <c r="A2038" s="1">
        <v>2081.0</v>
      </c>
      <c r="B2038" s="1" t="str">
        <f t="shared" si="1"/>
        <v>&lt;p&gt;R&amp;eacute;daction du</v>
      </c>
      <c r="C2038" s="1" t="s">
        <v>2075</v>
      </c>
      <c r="E2038" s="1" t="s">
        <v>23</v>
      </c>
      <c r="F2038" s="1" t="s">
        <v>19</v>
      </c>
      <c r="G2038" s="4">
        <f t="shared" si="2"/>
        <v>4</v>
      </c>
      <c r="H2038" s="1">
        <v>12.0</v>
      </c>
      <c r="I2038" s="1">
        <v>2.0</v>
      </c>
      <c r="J2038" s="1" t="s">
        <v>2093</v>
      </c>
    </row>
    <row r="2039" ht="15.75" customHeight="1">
      <c r="A2039" s="1">
        <v>2082.0</v>
      </c>
      <c r="B2039" s="1" t="str">
        <f t="shared" si="1"/>
        <v>APD du</v>
      </c>
      <c r="C2039" s="1" t="s">
        <v>2094</v>
      </c>
      <c r="E2039" s="1" t="s">
        <v>11</v>
      </c>
      <c r="F2039" s="1" t="s">
        <v>16</v>
      </c>
      <c r="G2039" s="4">
        <f t="shared" si="2"/>
        <v>4.5</v>
      </c>
      <c r="H2039" s="1">
        <v>4.0</v>
      </c>
      <c r="I2039" s="1">
        <v>10.0</v>
      </c>
      <c r="J2039" s="1" t="s">
        <v>2093</v>
      </c>
    </row>
    <row r="2040" ht="15.75" customHeight="1">
      <c r="A2040" s="1">
        <v>2083.0</v>
      </c>
      <c r="B2040" s="1" t="str">
        <f t="shared" si="1"/>
        <v>&lt;p&gt;APD du</v>
      </c>
      <c r="C2040" s="1" t="s">
        <v>2095</v>
      </c>
      <c r="E2040" s="1" t="s">
        <v>23</v>
      </c>
      <c r="F2040" s="1" t="s">
        <v>19</v>
      </c>
      <c r="G2040" s="4">
        <f t="shared" si="2"/>
        <v>4</v>
      </c>
      <c r="H2040" s="1">
        <v>4.0</v>
      </c>
      <c r="I2040" s="1">
        <v>10.0</v>
      </c>
      <c r="J2040" s="1" t="s">
        <v>2093</v>
      </c>
    </row>
    <row r="2041" ht="15.75" customHeight="1">
      <c r="A2041" s="1">
        <v>2084.0</v>
      </c>
      <c r="B2041" s="1" t="str">
        <f t="shared" si="1"/>
        <v>- Divers</v>
      </c>
      <c r="C2041" s="1" t="s">
        <v>2096</v>
      </c>
      <c r="E2041" s="1" t="s">
        <v>11</v>
      </c>
      <c r="F2041" s="1" t="s">
        <v>49</v>
      </c>
      <c r="G2041" s="4">
        <f t="shared" si="2"/>
        <v>9</v>
      </c>
      <c r="H2041" s="1">
        <v>9.0</v>
      </c>
      <c r="I2041" s="1">
        <v>19.0</v>
      </c>
      <c r="J2041" s="1" t="s">
        <v>2093</v>
      </c>
    </row>
    <row r="2042" ht="15.75" customHeight="1">
      <c r="A2042" s="1">
        <v>2085.0</v>
      </c>
      <c r="B2042" s="1" t="str">
        <f t="shared" si="1"/>
        <v>&lt;p&gt;-Visite des</v>
      </c>
      <c r="C2042" s="1" t="s">
        <v>2097</v>
      </c>
      <c r="E2042" s="1" t="s">
        <v>49</v>
      </c>
      <c r="F2042" s="1" t="s">
        <v>18</v>
      </c>
      <c r="G2042" s="4">
        <f t="shared" si="2"/>
        <v>0.5</v>
      </c>
      <c r="H2042" s="1">
        <v>9.0</v>
      </c>
      <c r="I2042" s="1">
        <v>26.0</v>
      </c>
      <c r="J2042" s="1" t="s">
        <v>2093</v>
      </c>
    </row>
    <row r="2043" ht="15.75" customHeight="1">
      <c r="A2043" s="1">
        <v>2086.0</v>
      </c>
      <c r="B2043" s="1" t="str">
        <f t="shared" si="1"/>
        <v>&lt;p&gt;-V&amp;eacute;rification pointage</v>
      </c>
      <c r="C2043" s="1" t="s">
        <v>2098</v>
      </c>
      <c r="E2043" s="1" t="s">
        <v>18</v>
      </c>
      <c r="F2043" s="1" t="s">
        <v>19</v>
      </c>
      <c r="G2043" s="4">
        <f t="shared" si="2"/>
        <v>0.5</v>
      </c>
      <c r="H2043" s="1">
        <v>9.0</v>
      </c>
      <c r="I2043" s="1">
        <v>24.0</v>
      </c>
      <c r="J2043" s="1" t="s">
        <v>2093</v>
      </c>
    </row>
    <row r="2044" ht="15.75" customHeight="1">
      <c r="A2044" s="1">
        <v>2087.0</v>
      </c>
      <c r="B2044" s="1" t="str">
        <f t="shared" si="1"/>
        <v>&lt;p&gt;-gerer la</v>
      </c>
      <c r="C2044" s="1" t="s">
        <v>2044</v>
      </c>
      <c r="E2044" s="1" t="s">
        <v>11</v>
      </c>
      <c r="F2044" s="1" t="s">
        <v>16</v>
      </c>
      <c r="G2044" s="4">
        <f t="shared" si="2"/>
        <v>4.5</v>
      </c>
      <c r="H2044" s="1">
        <v>11.0</v>
      </c>
      <c r="I2044" s="1">
        <v>16.0</v>
      </c>
      <c r="J2044" s="1" t="s">
        <v>2099</v>
      </c>
    </row>
    <row r="2045" ht="15.75" customHeight="1">
      <c r="A2045" s="1">
        <v>2088.0</v>
      </c>
      <c r="B2045" s="1" t="str">
        <f t="shared" si="1"/>
        <v>&lt;p&gt;-gerer la</v>
      </c>
      <c r="C2045" s="1" t="s">
        <v>2044</v>
      </c>
      <c r="E2045" s="1" t="s">
        <v>23</v>
      </c>
      <c r="F2045" s="1" t="s">
        <v>19</v>
      </c>
      <c r="G2045" s="4">
        <f t="shared" si="2"/>
        <v>4</v>
      </c>
      <c r="H2045" s="1">
        <v>11.0</v>
      </c>
      <c r="I2045" s="1">
        <v>16.0</v>
      </c>
      <c r="J2045" s="1" t="s">
        <v>2099</v>
      </c>
    </row>
    <row r="2046" ht="15.75" customHeight="1">
      <c r="A2046" s="1">
        <v>2089.0</v>
      </c>
      <c r="B2046" s="1" t="str">
        <f t="shared" si="1"/>
        <v>Rédaction du</v>
      </c>
      <c r="C2046" s="1" t="s">
        <v>2074</v>
      </c>
      <c r="E2046" s="1" t="s">
        <v>11</v>
      </c>
      <c r="F2046" s="1" t="s">
        <v>16</v>
      </c>
      <c r="G2046" s="4">
        <f t="shared" si="2"/>
        <v>4.5</v>
      </c>
      <c r="H2046" s="1">
        <v>12.0</v>
      </c>
      <c r="I2046" s="1">
        <v>2.0</v>
      </c>
      <c r="J2046" s="1" t="s">
        <v>2099</v>
      </c>
    </row>
    <row r="2047" ht="15.75" customHeight="1">
      <c r="A2047" s="1">
        <v>2090.0</v>
      </c>
      <c r="B2047" s="1" t="str">
        <f t="shared" si="1"/>
        <v>&lt;p&gt;R&amp;eacute;daction du</v>
      </c>
      <c r="C2047" s="1" t="s">
        <v>2075</v>
      </c>
      <c r="E2047" s="1" t="s">
        <v>23</v>
      </c>
      <c r="F2047" s="1" t="s">
        <v>19</v>
      </c>
      <c r="G2047" s="4">
        <f t="shared" si="2"/>
        <v>4</v>
      </c>
      <c r="H2047" s="1">
        <v>12.0</v>
      </c>
      <c r="I2047" s="1">
        <v>2.0</v>
      </c>
      <c r="J2047" s="1" t="s">
        <v>2099</v>
      </c>
    </row>
    <row r="2048" ht="15.75" customHeight="1">
      <c r="A2048" s="1">
        <v>2091.0</v>
      </c>
      <c r="B2048" s="1" t="str">
        <f t="shared" si="1"/>
        <v>-J'ai accompagné</v>
      </c>
      <c r="C2048" s="1" t="s">
        <v>2100</v>
      </c>
      <c r="E2048" s="1" t="s">
        <v>11</v>
      </c>
      <c r="F2048" s="1" t="s">
        <v>42</v>
      </c>
      <c r="G2048" s="4">
        <f t="shared" si="2"/>
        <v>3</v>
      </c>
      <c r="H2048" s="1">
        <v>9.0</v>
      </c>
      <c r="I2048" s="1">
        <v>18.0</v>
      </c>
      <c r="J2048" s="1" t="s">
        <v>2099</v>
      </c>
    </row>
    <row r="2049" ht="15.75" customHeight="1">
      <c r="A2049" s="1">
        <v>2092.0</v>
      </c>
      <c r="B2049" s="1" t="str">
        <f t="shared" si="1"/>
        <v>APD du</v>
      </c>
      <c r="C2049" s="1" t="s">
        <v>2101</v>
      </c>
      <c r="E2049" s="1" t="s">
        <v>11</v>
      </c>
      <c r="F2049" s="1" t="s">
        <v>16</v>
      </c>
      <c r="G2049" s="4">
        <f t="shared" si="2"/>
        <v>4.5</v>
      </c>
      <c r="H2049" s="1">
        <v>4.0</v>
      </c>
      <c r="I2049" s="1">
        <v>10.0</v>
      </c>
      <c r="J2049" s="1" t="s">
        <v>2099</v>
      </c>
    </row>
    <row r="2050" ht="15.75" customHeight="1">
      <c r="A2050" s="1">
        <v>2093.0</v>
      </c>
      <c r="B2050" s="1" t="str">
        <f t="shared" si="1"/>
        <v>&lt;p&gt;- Divers</v>
      </c>
      <c r="C2050" s="1" t="s">
        <v>2102</v>
      </c>
      <c r="E2050" s="1" t="s">
        <v>42</v>
      </c>
      <c r="F2050" s="1" t="s">
        <v>19</v>
      </c>
      <c r="G2050" s="4">
        <f t="shared" si="2"/>
        <v>7</v>
      </c>
      <c r="H2050" s="1">
        <v>9.0</v>
      </c>
      <c r="I2050" s="1">
        <v>19.0</v>
      </c>
      <c r="J2050" s="1" t="s">
        <v>2099</v>
      </c>
    </row>
    <row r="2051" ht="15.75" customHeight="1">
      <c r="A2051" s="1">
        <v>2094.0</v>
      </c>
      <c r="B2051" s="1" t="str">
        <f t="shared" si="1"/>
        <v>&lt;p&gt;APD du</v>
      </c>
      <c r="C2051" s="1" t="s">
        <v>2103</v>
      </c>
      <c r="E2051" s="1" t="s">
        <v>23</v>
      </c>
      <c r="F2051" s="1" t="s">
        <v>19</v>
      </c>
      <c r="G2051" s="4">
        <f t="shared" si="2"/>
        <v>4</v>
      </c>
      <c r="H2051" s="1">
        <v>4.0</v>
      </c>
      <c r="I2051" s="1">
        <v>10.0</v>
      </c>
      <c r="J2051" s="1" t="s">
        <v>2099</v>
      </c>
    </row>
    <row r="2052" ht="15.75" customHeight="1">
      <c r="A2052" s="1">
        <v>2095.0</v>
      </c>
      <c r="B2052" s="1" t="str">
        <f t="shared" si="1"/>
        <v>Rédaction du</v>
      </c>
      <c r="C2052" s="1" t="s">
        <v>2074</v>
      </c>
      <c r="E2052" s="1" t="s">
        <v>11</v>
      </c>
      <c r="F2052" s="1" t="s">
        <v>16</v>
      </c>
      <c r="G2052" s="4">
        <f t="shared" si="2"/>
        <v>4.5</v>
      </c>
      <c r="H2052" s="1">
        <v>12.0</v>
      </c>
      <c r="I2052" s="1">
        <v>2.0</v>
      </c>
      <c r="J2052" s="1" t="s">
        <v>2104</v>
      </c>
    </row>
    <row r="2053" ht="15.75" customHeight="1">
      <c r="A2053" s="1">
        <v>2096.0</v>
      </c>
      <c r="B2053" s="1" t="str">
        <f t="shared" si="1"/>
        <v>&lt;p&gt;R&amp;eacute;daction du</v>
      </c>
      <c r="C2053" s="1" t="s">
        <v>2075</v>
      </c>
      <c r="E2053" s="1" t="s">
        <v>23</v>
      </c>
      <c r="F2053" s="1" t="s">
        <v>19</v>
      </c>
      <c r="G2053" s="4">
        <f t="shared" si="2"/>
        <v>4</v>
      </c>
      <c r="H2053" s="1">
        <v>12.0</v>
      </c>
      <c r="I2053" s="1">
        <v>2.0</v>
      </c>
      <c r="J2053" s="1" t="s">
        <v>2104</v>
      </c>
    </row>
    <row r="2054" ht="15.75" customHeight="1">
      <c r="A2054" s="1">
        <v>2097.0</v>
      </c>
      <c r="B2054" s="1" t="str">
        <f t="shared" si="1"/>
        <v>-Suivi facture</v>
      </c>
      <c r="C2054" s="1" t="s">
        <v>2105</v>
      </c>
      <c r="E2054" s="1" t="s">
        <v>11</v>
      </c>
      <c r="F2054" s="1" t="s">
        <v>19</v>
      </c>
      <c r="G2054" s="4">
        <f t="shared" si="2"/>
        <v>10</v>
      </c>
      <c r="H2054" s="1">
        <v>9.0</v>
      </c>
      <c r="I2054" s="1">
        <v>19.0</v>
      </c>
      <c r="J2054" s="1" t="s">
        <v>2104</v>
      </c>
    </row>
    <row r="2055" ht="15.75" customHeight="1">
      <c r="A2055" s="1">
        <v>2098.0</v>
      </c>
      <c r="B2055" s="1" t="str">
        <f t="shared" si="1"/>
        <v>&lt;p&gt;-gerer la</v>
      </c>
      <c r="C2055" s="1" t="s">
        <v>1985</v>
      </c>
      <c r="E2055" s="1" t="s">
        <v>11</v>
      </c>
      <c r="F2055" s="1" t="s">
        <v>16</v>
      </c>
      <c r="G2055" s="4">
        <f t="shared" si="2"/>
        <v>4.5</v>
      </c>
      <c r="H2055" s="1">
        <v>11.0</v>
      </c>
      <c r="I2055" s="1">
        <v>16.0</v>
      </c>
      <c r="J2055" s="1" t="s">
        <v>2106</v>
      </c>
    </row>
    <row r="2056" ht="15.75" customHeight="1">
      <c r="A2056" s="1">
        <v>2099.0</v>
      </c>
      <c r="B2056" s="1" t="str">
        <f t="shared" si="1"/>
        <v>&lt;p&gt;-gerer la</v>
      </c>
      <c r="C2056" s="1" t="s">
        <v>1985</v>
      </c>
      <c r="E2056" s="1" t="s">
        <v>23</v>
      </c>
      <c r="F2056" s="1" t="s">
        <v>19</v>
      </c>
      <c r="G2056" s="4">
        <f t="shared" si="2"/>
        <v>4</v>
      </c>
      <c r="H2056" s="1">
        <v>11.0</v>
      </c>
      <c r="I2056" s="1">
        <v>16.0</v>
      </c>
      <c r="J2056" s="1" t="s">
        <v>2106</v>
      </c>
    </row>
    <row r="2057" ht="15.75" customHeight="1">
      <c r="A2057" s="1">
        <v>2100.0</v>
      </c>
      <c r="B2057" s="1" t="str">
        <f t="shared" si="1"/>
        <v>Rédaction du</v>
      </c>
      <c r="C2057" s="1" t="s">
        <v>2074</v>
      </c>
      <c r="E2057" s="1" t="s">
        <v>11</v>
      </c>
      <c r="F2057" s="1" t="s">
        <v>16</v>
      </c>
      <c r="G2057" s="4">
        <f t="shared" si="2"/>
        <v>4.5</v>
      </c>
      <c r="H2057" s="1">
        <v>12.0</v>
      </c>
      <c r="I2057" s="1">
        <v>2.0</v>
      </c>
      <c r="J2057" s="1" t="s">
        <v>2106</v>
      </c>
    </row>
    <row r="2058" ht="15.75" customHeight="1">
      <c r="A2058" s="1">
        <v>2101.0</v>
      </c>
      <c r="B2058" s="1" t="str">
        <f t="shared" si="1"/>
        <v>&lt;p&gt;R&amp;eacute;daction du</v>
      </c>
      <c r="C2058" s="1" t="s">
        <v>2075</v>
      </c>
      <c r="E2058" s="1" t="s">
        <v>23</v>
      </c>
      <c r="F2058" s="1" t="s">
        <v>19</v>
      </c>
      <c r="G2058" s="4">
        <f t="shared" si="2"/>
        <v>4</v>
      </c>
      <c r="H2058" s="1">
        <v>12.0</v>
      </c>
      <c r="I2058" s="1">
        <v>2.0</v>
      </c>
      <c r="J2058" s="1" t="s">
        <v>2106</v>
      </c>
    </row>
    <row r="2059" ht="15.75" customHeight="1">
      <c r="A2059" s="1">
        <v>2102.0</v>
      </c>
      <c r="B2059" s="1" t="str">
        <f t="shared" si="1"/>
        <v>&lt;p&gt;-APD du</v>
      </c>
      <c r="C2059" s="1" t="s">
        <v>2107</v>
      </c>
      <c r="E2059" s="1" t="s">
        <v>11</v>
      </c>
      <c r="F2059" s="1" t="s">
        <v>16</v>
      </c>
      <c r="G2059" s="4">
        <f t="shared" si="2"/>
        <v>4.5</v>
      </c>
      <c r="H2059" s="1">
        <v>4.0</v>
      </c>
      <c r="I2059" s="1">
        <v>10.0</v>
      </c>
      <c r="J2059" s="1" t="s">
        <v>2106</v>
      </c>
    </row>
    <row r="2060" ht="15.75" customHeight="1">
      <c r="A2060" s="1">
        <v>2103.0</v>
      </c>
      <c r="B2060" s="1" t="str">
        <f t="shared" si="1"/>
        <v>&lt;p&gt;APD du</v>
      </c>
      <c r="C2060" s="1" t="s">
        <v>2108</v>
      </c>
      <c r="E2060" s="1" t="s">
        <v>23</v>
      </c>
      <c r="F2060" s="1" t="s">
        <v>19</v>
      </c>
      <c r="G2060" s="4">
        <f t="shared" si="2"/>
        <v>4</v>
      </c>
      <c r="H2060" s="1">
        <v>4.0</v>
      </c>
      <c r="I2060" s="1">
        <v>10.0</v>
      </c>
      <c r="J2060" s="1" t="s">
        <v>2106</v>
      </c>
    </row>
    <row r="2061" ht="15.75" customHeight="1">
      <c r="A2061" s="1">
        <v>2104.0</v>
      </c>
      <c r="B2061" s="1" t="str">
        <f t="shared" si="1"/>
        <v>-Tableau de</v>
      </c>
      <c r="C2061" s="1" t="s">
        <v>2109</v>
      </c>
      <c r="E2061" s="1" t="s">
        <v>11</v>
      </c>
      <c r="F2061" s="1" t="s">
        <v>19</v>
      </c>
      <c r="G2061" s="4">
        <f t="shared" si="2"/>
        <v>10</v>
      </c>
      <c r="H2061" s="1">
        <v>9.0</v>
      </c>
      <c r="I2061" s="1">
        <v>20.0</v>
      </c>
      <c r="J2061" s="1" t="s">
        <v>2106</v>
      </c>
    </row>
    <row r="2062" ht="15.75" customHeight="1">
      <c r="A2062" s="1">
        <v>2105.0</v>
      </c>
      <c r="B2062" s="1" t="str">
        <f t="shared" si="1"/>
        <v>&lt;p&gt;-gerer la</v>
      </c>
      <c r="C2062" s="1" t="s">
        <v>2010</v>
      </c>
      <c r="E2062" s="1" t="s">
        <v>11</v>
      </c>
      <c r="F2062" s="1" t="s">
        <v>16</v>
      </c>
      <c r="G2062" s="4">
        <f t="shared" si="2"/>
        <v>4.5</v>
      </c>
      <c r="H2062" s="1">
        <v>11.0</v>
      </c>
      <c r="I2062" s="1">
        <v>16.0</v>
      </c>
      <c r="J2062" s="1" t="s">
        <v>2110</v>
      </c>
    </row>
    <row r="2063" ht="15.75" customHeight="1">
      <c r="A2063" s="1">
        <v>2106.0</v>
      </c>
      <c r="B2063" s="1" t="str">
        <f t="shared" si="1"/>
        <v>&lt;p&gt;-gerer la</v>
      </c>
      <c r="C2063" s="1" t="s">
        <v>2010</v>
      </c>
      <c r="E2063" s="1" t="s">
        <v>23</v>
      </c>
      <c r="F2063" s="1" t="s">
        <v>19</v>
      </c>
      <c r="G2063" s="4">
        <f t="shared" si="2"/>
        <v>4</v>
      </c>
      <c r="H2063" s="1">
        <v>11.0</v>
      </c>
      <c r="I2063" s="1">
        <v>16.0</v>
      </c>
      <c r="J2063" s="1" t="s">
        <v>2110</v>
      </c>
    </row>
    <row r="2064" ht="15.75" customHeight="1">
      <c r="A2064" s="1">
        <v>2107.0</v>
      </c>
      <c r="B2064" s="1" t="str">
        <f t="shared" si="1"/>
        <v>Rédaction du</v>
      </c>
      <c r="C2064" s="1" t="s">
        <v>2074</v>
      </c>
      <c r="E2064" s="1" t="s">
        <v>11</v>
      </c>
      <c r="F2064" s="1" t="s">
        <v>16</v>
      </c>
      <c r="G2064" s="4">
        <f t="shared" si="2"/>
        <v>4.5</v>
      </c>
      <c r="H2064" s="1">
        <v>12.0</v>
      </c>
      <c r="I2064" s="1">
        <v>2.0</v>
      </c>
      <c r="J2064" s="1" t="s">
        <v>2110</v>
      </c>
    </row>
    <row r="2065" ht="15.75" customHeight="1">
      <c r="A2065" s="1">
        <v>2108.0</v>
      </c>
      <c r="B2065" s="1" t="str">
        <f t="shared" si="1"/>
        <v>&lt;p&gt;R&amp;eacute;daction du</v>
      </c>
      <c r="C2065" s="1" t="s">
        <v>2075</v>
      </c>
      <c r="E2065" s="1" t="s">
        <v>23</v>
      </c>
      <c r="F2065" s="1" t="s">
        <v>19</v>
      </c>
      <c r="G2065" s="4">
        <f t="shared" si="2"/>
        <v>4</v>
      </c>
      <c r="H2065" s="1">
        <v>12.0</v>
      </c>
      <c r="I2065" s="1">
        <v>2.0</v>
      </c>
      <c r="J2065" s="1" t="s">
        <v>2110</v>
      </c>
    </row>
    <row r="2066" ht="15.75" customHeight="1">
      <c r="A2066" s="1">
        <v>2109.0</v>
      </c>
      <c r="B2066" s="1" t="str">
        <f t="shared" si="1"/>
        <v>- état</v>
      </c>
      <c r="C2066" s="1" t="s">
        <v>2111</v>
      </c>
      <c r="E2066" s="1" t="s">
        <v>11</v>
      </c>
      <c r="F2066" s="1" t="s">
        <v>19</v>
      </c>
      <c r="G2066" s="4">
        <f t="shared" si="2"/>
        <v>10</v>
      </c>
      <c r="H2066" s="1">
        <v>9.0</v>
      </c>
      <c r="I2066" s="1">
        <v>20.0</v>
      </c>
      <c r="J2066" s="1" t="s">
        <v>2110</v>
      </c>
    </row>
    <row r="2067" ht="15.75" customHeight="1">
      <c r="A2067" s="1">
        <v>2110.0</v>
      </c>
      <c r="B2067" s="1" t="str">
        <f t="shared" si="1"/>
        <v>Rédaction du</v>
      </c>
      <c r="C2067" s="1" t="s">
        <v>2074</v>
      </c>
      <c r="E2067" s="1" t="s">
        <v>11</v>
      </c>
      <c r="F2067" s="1" t="s">
        <v>16</v>
      </c>
      <c r="G2067" s="4">
        <f t="shared" si="2"/>
        <v>4.5</v>
      </c>
      <c r="H2067" s="1">
        <v>12.0</v>
      </c>
      <c r="I2067" s="1">
        <v>2.0</v>
      </c>
      <c r="J2067" s="1" t="s">
        <v>2112</v>
      </c>
    </row>
    <row r="2068" ht="15.75" customHeight="1">
      <c r="A2068" s="1">
        <v>2111.0</v>
      </c>
      <c r="B2068" s="1" t="str">
        <f t="shared" si="1"/>
        <v>&lt;p&gt;R&amp;eacute;daction du</v>
      </c>
      <c r="C2068" s="1" t="s">
        <v>2075</v>
      </c>
      <c r="E2068" s="1" t="s">
        <v>23</v>
      </c>
      <c r="F2068" s="1" t="s">
        <v>19</v>
      </c>
      <c r="G2068" s="4">
        <f t="shared" si="2"/>
        <v>4</v>
      </c>
      <c r="H2068" s="1">
        <v>12.0</v>
      </c>
      <c r="I2068" s="1">
        <v>2.0</v>
      </c>
      <c r="J2068" s="1" t="s">
        <v>2112</v>
      </c>
    </row>
    <row r="2069" ht="15.75" customHeight="1">
      <c r="A2069" s="1">
        <v>2112.0</v>
      </c>
      <c r="B2069" s="1" t="str">
        <f t="shared" si="1"/>
        <v>Correction de</v>
      </c>
      <c r="C2069" s="1" t="s">
        <v>2113</v>
      </c>
      <c r="E2069" s="1" t="s">
        <v>11</v>
      </c>
      <c r="F2069" s="1" t="s">
        <v>16</v>
      </c>
      <c r="G2069" s="4">
        <f t="shared" si="2"/>
        <v>4.5</v>
      </c>
      <c r="H2069" s="1">
        <v>4.0</v>
      </c>
      <c r="I2069" s="1">
        <v>10.0</v>
      </c>
      <c r="J2069" s="1" t="s">
        <v>2112</v>
      </c>
    </row>
    <row r="2070" ht="15.75" customHeight="1">
      <c r="A2070" s="1">
        <v>2113.0</v>
      </c>
      <c r="B2070" s="1" t="str">
        <f t="shared" si="1"/>
        <v>&lt;p&gt;Correction de</v>
      </c>
      <c r="C2070" s="1" t="s">
        <v>2114</v>
      </c>
      <c r="E2070" s="1" t="s">
        <v>23</v>
      </c>
      <c r="F2070" s="1" t="s">
        <v>19</v>
      </c>
      <c r="G2070" s="4">
        <f t="shared" si="2"/>
        <v>4</v>
      </c>
      <c r="H2070" s="1">
        <v>4.0</v>
      </c>
      <c r="I2070" s="1">
        <v>10.0</v>
      </c>
      <c r="J2070" s="1" t="s">
        <v>2112</v>
      </c>
    </row>
    <row r="2071" ht="15.75" customHeight="1">
      <c r="A2071" s="1">
        <v>2114.0</v>
      </c>
      <c r="B2071" s="1" t="str">
        <f t="shared" si="1"/>
        <v>- Vérification</v>
      </c>
      <c r="C2071" s="1" t="s">
        <v>2115</v>
      </c>
      <c r="E2071" s="1" t="s">
        <v>11</v>
      </c>
      <c r="F2071" s="1" t="s">
        <v>19</v>
      </c>
      <c r="G2071" s="4">
        <f t="shared" si="2"/>
        <v>10</v>
      </c>
      <c r="H2071" s="1">
        <v>9.0</v>
      </c>
      <c r="I2071" s="1">
        <v>24.0</v>
      </c>
      <c r="J2071" s="1" t="s">
        <v>2112</v>
      </c>
    </row>
    <row r="2072" ht="15.75" customHeight="1">
      <c r="A2072" s="1">
        <v>2115.0</v>
      </c>
      <c r="B2072" s="1" t="str">
        <f t="shared" si="1"/>
        <v>Correction de</v>
      </c>
      <c r="C2072" s="1" t="s">
        <v>2116</v>
      </c>
      <c r="E2072" s="1" t="s">
        <v>11</v>
      </c>
      <c r="F2072" s="1" t="s">
        <v>16</v>
      </c>
      <c r="G2072" s="4">
        <f t="shared" si="2"/>
        <v>4.5</v>
      </c>
      <c r="H2072" s="1">
        <v>4.0</v>
      </c>
      <c r="I2072" s="1">
        <v>10.0</v>
      </c>
      <c r="J2072" s="1" t="s">
        <v>2117</v>
      </c>
    </row>
    <row r="2073" ht="15.75" customHeight="1">
      <c r="A2073" s="1">
        <v>2116.0</v>
      </c>
      <c r="B2073" s="1" t="str">
        <f t="shared" si="1"/>
        <v>&lt;p&gt;Correction de</v>
      </c>
      <c r="C2073" s="1" t="s">
        <v>2118</v>
      </c>
      <c r="E2073" s="1" t="s">
        <v>23</v>
      </c>
      <c r="F2073" s="1" t="s">
        <v>19</v>
      </c>
      <c r="G2073" s="4">
        <f t="shared" si="2"/>
        <v>4</v>
      </c>
      <c r="H2073" s="1">
        <v>4.0</v>
      </c>
      <c r="I2073" s="1">
        <v>10.0</v>
      </c>
      <c r="J2073" s="1" t="s">
        <v>2117</v>
      </c>
    </row>
    <row r="2074" ht="15.75" customHeight="1">
      <c r="A2074" s="1">
        <v>2117.0</v>
      </c>
      <c r="B2074" s="1" t="str">
        <f t="shared" si="1"/>
        <v>-divers écritures</v>
      </c>
      <c r="C2074" s="1" t="s">
        <v>2119</v>
      </c>
      <c r="E2074" s="1" t="s">
        <v>11</v>
      </c>
      <c r="F2074" s="1" t="s">
        <v>19</v>
      </c>
      <c r="G2074" s="4">
        <f t="shared" si="2"/>
        <v>10</v>
      </c>
      <c r="H2074" s="1">
        <v>9.0</v>
      </c>
      <c r="I2074" s="1">
        <v>19.0</v>
      </c>
      <c r="J2074" s="1" t="s">
        <v>2117</v>
      </c>
    </row>
    <row r="2075" ht="15.75" customHeight="1">
      <c r="A2075" s="1">
        <v>2118.0</v>
      </c>
      <c r="B2075" s="1" t="str">
        <f t="shared" si="1"/>
        <v>Rédaction du</v>
      </c>
      <c r="C2075" s="1" t="s">
        <v>2074</v>
      </c>
      <c r="E2075" s="1" t="s">
        <v>11</v>
      </c>
      <c r="F2075" s="1" t="s">
        <v>16</v>
      </c>
      <c r="G2075" s="4">
        <f t="shared" si="2"/>
        <v>4.5</v>
      </c>
      <c r="H2075" s="1">
        <v>12.0</v>
      </c>
      <c r="I2075" s="1">
        <v>2.0</v>
      </c>
      <c r="J2075" s="1" t="s">
        <v>2120</v>
      </c>
    </row>
    <row r="2076" ht="15.75" customHeight="1">
      <c r="A2076" s="1">
        <v>2119.0</v>
      </c>
      <c r="B2076" s="1" t="str">
        <f t="shared" si="1"/>
        <v>&lt;p&gt;R&amp;eacute;daction du</v>
      </c>
      <c r="C2076" s="1" t="s">
        <v>2075</v>
      </c>
      <c r="E2076" s="1" t="s">
        <v>23</v>
      </c>
      <c r="F2076" s="1" t="s">
        <v>19</v>
      </c>
      <c r="G2076" s="4">
        <f t="shared" si="2"/>
        <v>4</v>
      </c>
      <c r="H2076" s="1">
        <v>12.0</v>
      </c>
      <c r="I2076" s="1">
        <v>2.0</v>
      </c>
      <c r="J2076" s="1" t="s">
        <v>2120</v>
      </c>
    </row>
    <row r="2077" ht="15.75" customHeight="1">
      <c r="A2077" s="1">
        <v>2120.0</v>
      </c>
      <c r="B2077" s="1" t="str">
        <f t="shared" si="1"/>
        <v>&lt;p&gt;-Divers &amp;eacute;critures</v>
      </c>
      <c r="C2077" s="1" t="s">
        <v>2121</v>
      </c>
      <c r="E2077" s="1" t="s">
        <v>62</v>
      </c>
      <c r="F2077" s="1" t="s">
        <v>19</v>
      </c>
      <c r="G2077" s="4">
        <f t="shared" si="2"/>
        <v>9</v>
      </c>
      <c r="H2077" s="1">
        <v>9.0</v>
      </c>
      <c r="I2077" s="1">
        <v>19.0</v>
      </c>
      <c r="J2077" s="1" t="s">
        <v>2120</v>
      </c>
    </row>
    <row r="2078" ht="15.75" customHeight="1">
      <c r="A2078" s="1">
        <v>2121.0</v>
      </c>
      <c r="B2078" s="1" t="str">
        <f t="shared" si="1"/>
        <v>&lt;p&gt;-Suivi des</v>
      </c>
      <c r="C2078" s="1" t="s">
        <v>2122</v>
      </c>
      <c r="E2078" s="1" t="s">
        <v>11</v>
      </c>
      <c r="F2078" s="1" t="s">
        <v>62</v>
      </c>
      <c r="G2078" s="4">
        <f t="shared" si="2"/>
        <v>1</v>
      </c>
      <c r="H2078" s="1">
        <v>9.0</v>
      </c>
      <c r="I2078" s="1">
        <v>20.0</v>
      </c>
      <c r="J2078" s="1" t="s">
        <v>2120</v>
      </c>
    </row>
    <row r="2079" ht="15.75" customHeight="1">
      <c r="A2079" s="1">
        <v>2122.0</v>
      </c>
      <c r="B2079" s="1" t="str">
        <f t="shared" si="1"/>
        <v>Rédaction du</v>
      </c>
      <c r="C2079" s="1" t="s">
        <v>2074</v>
      </c>
      <c r="E2079" s="1" t="s">
        <v>11</v>
      </c>
      <c r="F2079" s="1" t="s">
        <v>16</v>
      </c>
      <c r="G2079" s="4">
        <f t="shared" si="2"/>
        <v>4.5</v>
      </c>
      <c r="H2079" s="1">
        <v>12.0</v>
      </c>
      <c r="I2079" s="1">
        <v>2.0</v>
      </c>
      <c r="J2079" s="1" t="s">
        <v>2123</v>
      </c>
    </row>
    <row r="2080" ht="15.75" customHeight="1">
      <c r="A2080" s="1">
        <v>2123.0</v>
      </c>
      <c r="B2080" s="1" t="str">
        <f t="shared" si="1"/>
        <v>&lt;p&gt;R&amp;eacute;daction du</v>
      </c>
      <c r="C2080" s="1" t="s">
        <v>2075</v>
      </c>
      <c r="E2080" s="1" t="s">
        <v>23</v>
      </c>
      <c r="F2080" s="1" t="s">
        <v>19</v>
      </c>
      <c r="G2080" s="4">
        <f t="shared" si="2"/>
        <v>4</v>
      </c>
      <c r="H2080" s="1">
        <v>12.0</v>
      </c>
      <c r="I2080" s="1">
        <v>2.0</v>
      </c>
      <c r="J2080" s="1" t="s">
        <v>2123</v>
      </c>
    </row>
    <row r="2081" ht="15.75" customHeight="1">
      <c r="A2081" s="1">
        <v>2124.0</v>
      </c>
      <c r="B2081" s="1" t="str">
        <f t="shared" si="1"/>
        <v>- divers</v>
      </c>
      <c r="C2081" s="1" t="s">
        <v>2124</v>
      </c>
      <c r="E2081" s="1" t="s">
        <v>11</v>
      </c>
      <c r="F2081" s="1" t="s">
        <v>19</v>
      </c>
      <c r="G2081" s="4">
        <f t="shared" si="2"/>
        <v>10</v>
      </c>
      <c r="H2081" s="1">
        <v>9.0</v>
      </c>
      <c r="I2081" s="1">
        <v>19.0</v>
      </c>
      <c r="J2081" s="1" t="s">
        <v>2123</v>
      </c>
    </row>
    <row r="2082" ht="15.75" customHeight="1">
      <c r="A2082" s="1">
        <v>2125.0</v>
      </c>
      <c r="B2082" s="1" t="str">
        <f t="shared" si="1"/>
        <v>- Suivi</v>
      </c>
      <c r="C2082" s="1" t="s">
        <v>2125</v>
      </c>
      <c r="E2082" s="1" t="s">
        <v>23</v>
      </c>
      <c r="F2082" s="1" t="s">
        <v>19</v>
      </c>
      <c r="G2082" s="4">
        <f t="shared" si="2"/>
        <v>4</v>
      </c>
      <c r="H2082" s="1">
        <v>9.0</v>
      </c>
      <c r="I2082" s="1">
        <v>19.0</v>
      </c>
      <c r="J2082" s="1" t="s">
        <v>2126</v>
      </c>
    </row>
    <row r="2083" ht="15.75" customHeight="1">
      <c r="A2083" s="1">
        <v>2126.0</v>
      </c>
      <c r="B2083" s="1" t="str">
        <f t="shared" si="1"/>
        <v>&lt;p&gt;- selection</v>
      </c>
      <c r="C2083" s="1" t="s">
        <v>2127</v>
      </c>
      <c r="E2083" s="1" t="s">
        <v>11</v>
      </c>
      <c r="F2083" s="1" t="s">
        <v>16</v>
      </c>
      <c r="G2083" s="4">
        <f t="shared" si="2"/>
        <v>4.5</v>
      </c>
      <c r="H2083" s="1">
        <v>9.0</v>
      </c>
      <c r="I2083" s="1">
        <v>24.0</v>
      </c>
      <c r="J2083" s="1" t="s">
        <v>2126</v>
      </c>
    </row>
    <row r="2084" ht="15.75" customHeight="1">
      <c r="A2084" s="1">
        <v>2127.0</v>
      </c>
      <c r="B2084" s="1" t="str">
        <f t="shared" si="1"/>
        <v>- Préparation</v>
      </c>
      <c r="C2084" s="1" t="s">
        <v>2128</v>
      </c>
      <c r="E2084" s="1" t="s">
        <v>11</v>
      </c>
      <c r="F2084" s="1" t="s">
        <v>131</v>
      </c>
      <c r="G2084" s="4">
        <f t="shared" si="2"/>
        <v>2</v>
      </c>
      <c r="H2084" s="1">
        <v>9.0</v>
      </c>
      <c r="I2084" s="1">
        <v>24.0</v>
      </c>
      <c r="J2084" s="1" t="s">
        <v>2129</v>
      </c>
    </row>
    <row r="2085" ht="15.75" customHeight="1">
      <c r="A2085" s="1">
        <v>2128.0</v>
      </c>
      <c r="B2085" s="1" t="str">
        <f t="shared" si="1"/>
        <v>&lt;p&gt;-Diver&amp;nbsp;&amp;eacute;critures comptable.&lt;/p&gt;
&lt;p&gt;-</v>
      </c>
      <c r="C2085" s="1" t="s">
        <v>2130</v>
      </c>
      <c r="E2085" s="1" t="s">
        <v>131</v>
      </c>
      <c r="F2085" s="1" t="s">
        <v>19</v>
      </c>
      <c r="G2085" s="4">
        <f t="shared" si="2"/>
        <v>8</v>
      </c>
      <c r="H2085" s="1">
        <v>9.0</v>
      </c>
      <c r="I2085" s="1">
        <v>20.0</v>
      </c>
      <c r="J2085" s="1" t="s">
        <v>2129</v>
      </c>
    </row>
    <row r="2086" ht="15.75" customHeight="1">
      <c r="A2086" s="1">
        <v>2129.0</v>
      </c>
      <c r="B2086" s="1" t="str">
        <f t="shared" si="1"/>
        <v>- Suivi</v>
      </c>
      <c r="C2086" s="1" t="s">
        <v>2131</v>
      </c>
      <c r="E2086" s="1" t="s">
        <v>11</v>
      </c>
      <c r="F2086" s="1" t="s">
        <v>42</v>
      </c>
      <c r="G2086" s="4">
        <f t="shared" si="2"/>
        <v>3</v>
      </c>
      <c r="H2086" s="1">
        <v>9.0</v>
      </c>
      <c r="I2086" s="1">
        <v>20.0</v>
      </c>
      <c r="J2086" s="1" t="s">
        <v>2132</v>
      </c>
    </row>
    <row r="2087" ht="15.75" customHeight="1">
      <c r="A2087" s="1">
        <v>2130.0</v>
      </c>
      <c r="B2087" s="1" t="str">
        <f t="shared" si="1"/>
        <v>&lt;p&gt;-Entretient pour</v>
      </c>
      <c r="C2087" s="1" t="s">
        <v>2133</v>
      </c>
      <c r="E2087" s="1" t="s">
        <v>42</v>
      </c>
      <c r="F2087" s="1" t="s">
        <v>16</v>
      </c>
      <c r="G2087" s="4">
        <f t="shared" si="2"/>
        <v>1.5</v>
      </c>
      <c r="H2087" s="1">
        <v>9.0</v>
      </c>
      <c r="I2087" s="1">
        <v>24.0</v>
      </c>
      <c r="J2087" s="1" t="s">
        <v>2132</v>
      </c>
    </row>
    <row r="2088" ht="15.75" customHeight="1">
      <c r="A2088" s="1">
        <v>2131.0</v>
      </c>
      <c r="B2088" s="1" t="str">
        <f t="shared" si="1"/>
        <v>&lt;p&gt;-Divers &amp;eacute;critures</v>
      </c>
      <c r="C2088" s="1" t="s">
        <v>1406</v>
      </c>
      <c r="E2088" s="1" t="s">
        <v>23</v>
      </c>
      <c r="F2088" s="1" t="s">
        <v>19</v>
      </c>
      <c r="G2088" s="4">
        <f t="shared" si="2"/>
        <v>4</v>
      </c>
      <c r="H2088" s="1">
        <v>9.0</v>
      </c>
      <c r="I2088" s="1">
        <v>1.0</v>
      </c>
      <c r="J2088" s="1" t="s">
        <v>2132</v>
      </c>
    </row>
    <row r="2089" ht="15.75" customHeight="1">
      <c r="A2089" s="1">
        <v>2132.0</v>
      </c>
      <c r="B2089" s="1" t="str">
        <f t="shared" si="1"/>
        <v>#VALUE!</v>
      </c>
      <c r="C2089" s="1" t="s">
        <v>2134</v>
      </c>
      <c r="E2089" s="1" t="s">
        <v>11</v>
      </c>
      <c r="F2089" s="1" t="s">
        <v>19</v>
      </c>
      <c r="G2089" s="4">
        <f t="shared" si="2"/>
        <v>10</v>
      </c>
      <c r="H2089" s="1">
        <v>11.0</v>
      </c>
      <c r="I2089" s="1">
        <v>18.0</v>
      </c>
      <c r="J2089" s="1" t="s">
        <v>2135</v>
      </c>
    </row>
    <row r="2090" ht="15.75" customHeight="1">
      <c r="A2090" s="1">
        <v>2133.0</v>
      </c>
      <c r="B2090" s="1" t="str">
        <f t="shared" si="1"/>
        <v>#VALUE!</v>
      </c>
      <c r="C2090" s="1" t="s">
        <v>2136</v>
      </c>
      <c r="E2090" s="1" t="s">
        <v>16</v>
      </c>
      <c r="F2090" s="1" t="s">
        <v>19</v>
      </c>
      <c r="G2090" s="4">
        <f t="shared" si="2"/>
        <v>5.5</v>
      </c>
      <c r="H2090" s="1">
        <v>11.0</v>
      </c>
      <c r="I2090" s="1">
        <v>1.0</v>
      </c>
      <c r="J2090" s="1" t="s">
        <v>2135</v>
      </c>
    </row>
    <row r="2091" ht="15.75" customHeight="1">
      <c r="A2091" s="1">
        <v>2134.0</v>
      </c>
      <c r="B2091" s="1" t="str">
        <f t="shared" si="1"/>
        <v>-Consultation des</v>
      </c>
      <c r="C2091" s="1" t="s">
        <v>2137</v>
      </c>
      <c r="E2091" s="1" t="s">
        <v>11</v>
      </c>
      <c r="F2091" s="1" t="s">
        <v>131</v>
      </c>
      <c r="G2091" s="4">
        <f t="shared" si="2"/>
        <v>2</v>
      </c>
      <c r="H2091" s="1">
        <v>9.0</v>
      </c>
      <c r="I2091" s="1">
        <v>24.0</v>
      </c>
      <c r="J2091" s="1" t="s">
        <v>2135</v>
      </c>
    </row>
    <row r="2092" ht="15.75" customHeight="1">
      <c r="A2092" s="1">
        <v>2135.0</v>
      </c>
      <c r="B2092" s="1" t="str">
        <f t="shared" si="1"/>
        <v>&lt;p&gt;-Divers &amp;eacute;critures</v>
      </c>
      <c r="C2092" s="1" t="s">
        <v>2138</v>
      </c>
      <c r="E2092" s="1" t="s">
        <v>131</v>
      </c>
      <c r="F2092" s="1" t="s">
        <v>19</v>
      </c>
      <c r="G2092" s="4">
        <f t="shared" si="2"/>
        <v>8</v>
      </c>
      <c r="H2092" s="1">
        <v>9.0</v>
      </c>
      <c r="I2092" s="1">
        <v>19.0</v>
      </c>
      <c r="J2092" s="1" t="s">
        <v>2135</v>
      </c>
    </row>
    <row r="2093" ht="15.75" customHeight="1">
      <c r="A2093" s="1">
        <v>2136.0</v>
      </c>
      <c r="B2093" s="1" t="str">
        <f t="shared" si="1"/>
        <v>Préparation de</v>
      </c>
      <c r="C2093" s="1" t="s">
        <v>2139</v>
      </c>
      <c r="E2093" s="1" t="s">
        <v>11</v>
      </c>
      <c r="F2093" s="1" t="s">
        <v>16</v>
      </c>
      <c r="G2093" s="4">
        <f t="shared" si="2"/>
        <v>4.5</v>
      </c>
      <c r="H2093" s="1">
        <v>12.0</v>
      </c>
      <c r="I2093" s="1">
        <v>2.0</v>
      </c>
      <c r="J2093" s="1" t="s">
        <v>2135</v>
      </c>
    </row>
    <row r="2094" ht="15.75" customHeight="1">
      <c r="A2094" s="1">
        <v>2137.0</v>
      </c>
      <c r="B2094" s="1" t="str">
        <f t="shared" si="1"/>
        <v>&lt;p&gt;Pr&amp;eacute;paration de</v>
      </c>
      <c r="C2094" s="1" t="s">
        <v>2140</v>
      </c>
      <c r="E2094" s="1" t="s">
        <v>23</v>
      </c>
      <c r="F2094" s="1" t="s">
        <v>19</v>
      </c>
      <c r="G2094" s="4">
        <f t="shared" si="2"/>
        <v>4</v>
      </c>
      <c r="H2094" s="1">
        <v>12.0</v>
      </c>
      <c r="I2094" s="1">
        <v>2.0</v>
      </c>
      <c r="J2094" s="1" t="s">
        <v>2135</v>
      </c>
    </row>
    <row r="2095" ht="15.75" customHeight="1">
      <c r="A2095" s="1">
        <v>2138.0</v>
      </c>
      <c r="B2095" s="1" t="str">
        <f t="shared" si="1"/>
        <v>- J'ai</v>
      </c>
      <c r="C2095" s="1" t="s">
        <v>2141</v>
      </c>
      <c r="E2095" s="1" t="s">
        <v>11</v>
      </c>
      <c r="F2095" s="1" t="s">
        <v>131</v>
      </c>
      <c r="G2095" s="4">
        <f t="shared" si="2"/>
        <v>2</v>
      </c>
      <c r="H2095" s="1">
        <v>9.0</v>
      </c>
      <c r="I2095" s="1">
        <v>24.0</v>
      </c>
      <c r="J2095" s="1" t="s">
        <v>2142</v>
      </c>
    </row>
    <row r="2096" ht="15.75" customHeight="1">
      <c r="A2096" s="1">
        <v>2139.0</v>
      </c>
      <c r="B2096" s="1" t="str">
        <f t="shared" si="1"/>
        <v>&lt;p&gt;- Diver</v>
      </c>
      <c r="C2096" s="1" t="s">
        <v>2143</v>
      </c>
      <c r="E2096" s="1" t="s">
        <v>11</v>
      </c>
      <c r="F2096" s="1" t="s">
        <v>19</v>
      </c>
      <c r="G2096" s="4">
        <f t="shared" si="2"/>
        <v>10</v>
      </c>
      <c r="H2096" s="1">
        <v>9.0</v>
      </c>
      <c r="I2096" s="1">
        <v>19.0</v>
      </c>
      <c r="J2096" s="1" t="s">
        <v>2142</v>
      </c>
    </row>
    <row r="2097" ht="15.75" customHeight="1">
      <c r="A2097" s="1">
        <v>2140.0</v>
      </c>
      <c r="B2097" s="1" t="str">
        <f t="shared" si="1"/>
        <v>- Préparation</v>
      </c>
      <c r="C2097" s="1" t="s">
        <v>2144</v>
      </c>
      <c r="E2097" s="1" t="s">
        <v>11</v>
      </c>
      <c r="F2097" s="1" t="s">
        <v>19</v>
      </c>
      <c r="G2097" s="4">
        <f t="shared" si="2"/>
        <v>10</v>
      </c>
      <c r="H2097" s="1">
        <v>9.0</v>
      </c>
      <c r="I2097" s="1">
        <v>19.0</v>
      </c>
      <c r="J2097" s="1" t="s">
        <v>2145</v>
      </c>
    </row>
    <row r="2098" ht="15.75" customHeight="1">
      <c r="A2098" s="1">
        <v>2141.0</v>
      </c>
      <c r="B2098" s="1" t="str">
        <f t="shared" si="1"/>
        <v>Préparation de</v>
      </c>
      <c r="C2098" s="1" t="s">
        <v>2139</v>
      </c>
      <c r="E2098" s="1" t="s">
        <v>11</v>
      </c>
      <c r="F2098" s="1" t="s">
        <v>16</v>
      </c>
      <c r="G2098" s="4">
        <f t="shared" si="2"/>
        <v>4.5</v>
      </c>
      <c r="H2098" s="1">
        <v>12.0</v>
      </c>
      <c r="I2098" s="1">
        <v>2.0</v>
      </c>
      <c r="J2098" s="1" t="s">
        <v>2145</v>
      </c>
    </row>
    <row r="2099" ht="15.75" customHeight="1">
      <c r="A2099" s="1">
        <v>2142.0</v>
      </c>
      <c r="B2099" s="1" t="str">
        <f t="shared" si="1"/>
        <v>&lt;p&gt;Pr&amp;eacute;paration de</v>
      </c>
      <c r="C2099" s="1" t="s">
        <v>2140</v>
      </c>
      <c r="E2099" s="1" t="s">
        <v>23</v>
      </c>
      <c r="F2099" s="1" t="s">
        <v>19</v>
      </c>
      <c r="G2099" s="4">
        <f t="shared" si="2"/>
        <v>4</v>
      </c>
      <c r="H2099" s="1">
        <v>12.0</v>
      </c>
      <c r="I2099" s="1">
        <v>2.0</v>
      </c>
      <c r="J2099" s="1" t="s">
        <v>2145</v>
      </c>
    </row>
    <row r="2100" ht="15.75" customHeight="1">
      <c r="A2100" s="1">
        <v>2143.0</v>
      </c>
      <c r="B2100" s="1" t="str">
        <f t="shared" si="1"/>
        <v>&lt;p&gt;Pr&amp;eacute;paration de</v>
      </c>
      <c r="C2100" s="1" t="s">
        <v>2140</v>
      </c>
      <c r="E2100" s="1" t="s">
        <v>11</v>
      </c>
      <c r="F2100" s="1" t="s">
        <v>16</v>
      </c>
      <c r="G2100" s="4">
        <f t="shared" si="2"/>
        <v>4.5</v>
      </c>
      <c r="H2100" s="1">
        <v>12.0</v>
      </c>
      <c r="I2100" s="1">
        <v>2.0</v>
      </c>
      <c r="J2100" s="1" t="s">
        <v>2146</v>
      </c>
    </row>
    <row r="2101" ht="15.75" customHeight="1">
      <c r="A2101" s="1">
        <v>2144.0</v>
      </c>
      <c r="B2101" s="1" t="str">
        <f t="shared" si="1"/>
        <v>&lt;p&gt;Pr&amp;eacute;paration de</v>
      </c>
      <c r="C2101" s="1" t="s">
        <v>2140</v>
      </c>
      <c r="E2101" s="1" t="s">
        <v>23</v>
      </c>
      <c r="F2101" s="1" t="s">
        <v>19</v>
      </c>
      <c r="G2101" s="4">
        <f t="shared" si="2"/>
        <v>4</v>
      </c>
      <c r="H2101" s="1">
        <v>12.0</v>
      </c>
      <c r="I2101" s="1">
        <v>2.0</v>
      </c>
      <c r="J2101" s="1" t="s">
        <v>2146</v>
      </c>
    </row>
    <row r="2102" ht="15.75" customHeight="1">
      <c r="A2102" s="1">
        <v>2145.0</v>
      </c>
      <c r="B2102" s="1" t="str">
        <f t="shared" si="1"/>
        <v>-Retrait rapporteur</v>
      </c>
      <c r="C2102" s="1" t="s">
        <v>2147</v>
      </c>
      <c r="E2102" s="1" t="s">
        <v>11</v>
      </c>
      <c r="F2102" s="1" t="s">
        <v>16</v>
      </c>
      <c r="G2102" s="4">
        <f t="shared" si="2"/>
        <v>4.5</v>
      </c>
      <c r="H2102" s="1">
        <v>9.0</v>
      </c>
      <c r="I2102" s="1">
        <v>24.0</v>
      </c>
      <c r="J2102" s="1" t="s">
        <v>2146</v>
      </c>
    </row>
    <row r="2103" ht="15.75" customHeight="1">
      <c r="A2103" s="1">
        <v>2146.0</v>
      </c>
      <c r="B2103" s="1" t="str">
        <f t="shared" si="1"/>
        <v>&lt;p&gt;- Divers</v>
      </c>
      <c r="C2103" s="1" t="s">
        <v>2148</v>
      </c>
      <c r="E2103" s="1" t="s">
        <v>16</v>
      </c>
      <c r="F2103" s="1" t="s">
        <v>19</v>
      </c>
      <c r="G2103" s="4">
        <f t="shared" si="2"/>
        <v>5.5</v>
      </c>
      <c r="H2103" s="1">
        <v>9.0</v>
      </c>
      <c r="I2103" s="1">
        <v>19.0</v>
      </c>
      <c r="J2103" s="1" t="s">
        <v>2146</v>
      </c>
    </row>
    <row r="2104" ht="15.75" customHeight="1">
      <c r="A2104" s="1">
        <v>2147.0</v>
      </c>
      <c r="B2104" s="1" t="str">
        <f t="shared" si="1"/>
        <v>&lt;p&gt;lecture du</v>
      </c>
      <c r="C2104" s="1" t="s">
        <v>2149</v>
      </c>
      <c r="E2104" s="1" t="s">
        <v>11</v>
      </c>
      <c r="F2104" s="1" t="s">
        <v>16</v>
      </c>
      <c r="G2104" s="4">
        <f t="shared" si="2"/>
        <v>4.5</v>
      </c>
      <c r="H2104" s="1">
        <v>4.0</v>
      </c>
      <c r="I2104" s="1">
        <v>1.0</v>
      </c>
      <c r="J2104" s="1" t="s">
        <v>2146</v>
      </c>
    </row>
    <row r="2105" ht="15.75" customHeight="1">
      <c r="A2105" s="1">
        <v>2148.0</v>
      </c>
      <c r="B2105" s="1" t="str">
        <f t="shared" si="1"/>
        <v>&lt;p&gt;lecture du</v>
      </c>
      <c r="C2105" s="1" t="s">
        <v>2149</v>
      </c>
      <c r="E2105" s="1" t="s">
        <v>23</v>
      </c>
      <c r="F2105" s="1" t="s">
        <v>19</v>
      </c>
      <c r="G2105" s="4">
        <f t="shared" si="2"/>
        <v>4</v>
      </c>
      <c r="H2105" s="1">
        <v>4.0</v>
      </c>
      <c r="I2105" s="1">
        <v>1.0</v>
      </c>
      <c r="J2105" s="1" t="s">
        <v>2146</v>
      </c>
    </row>
    <row r="2106" ht="15.75" customHeight="1">
      <c r="A2106" s="1">
        <v>2149.0</v>
      </c>
      <c r="B2106" s="1" t="str">
        <f t="shared" si="1"/>
        <v>Vérification rapport</v>
      </c>
      <c r="C2106" s="1" t="s">
        <v>2150</v>
      </c>
      <c r="E2106" s="1" t="s">
        <v>11</v>
      </c>
      <c r="F2106" s="1" t="s">
        <v>121</v>
      </c>
      <c r="G2106" s="4">
        <f t="shared" si="2"/>
        <v>8.5</v>
      </c>
      <c r="H2106" s="1">
        <v>15.0</v>
      </c>
      <c r="I2106" s="1">
        <v>10.0</v>
      </c>
      <c r="J2106" s="1" t="s">
        <v>2146</v>
      </c>
    </row>
    <row r="2107" ht="15.75" customHeight="1">
      <c r="A2107" s="1">
        <v>2150.0</v>
      </c>
      <c r="B2107" s="1" t="str">
        <f t="shared" si="1"/>
        <v>Vérification rapport</v>
      </c>
      <c r="C2107" s="1" t="s">
        <v>2151</v>
      </c>
      <c r="E2107" s="1" t="s">
        <v>11</v>
      </c>
      <c r="F2107" s="1" t="s">
        <v>2152</v>
      </c>
      <c r="G2107" s="4">
        <f t="shared" si="2"/>
        <v>2.883333333</v>
      </c>
      <c r="H2107" s="1">
        <v>15.0</v>
      </c>
      <c r="I2107" s="1">
        <v>10.0</v>
      </c>
      <c r="J2107" s="1" t="s">
        <v>2153</v>
      </c>
    </row>
    <row r="2108" ht="15.75" customHeight="1">
      <c r="A2108" s="1">
        <v>2151.0</v>
      </c>
      <c r="B2108" s="1" t="str">
        <f t="shared" si="1"/>
        <v>&lt;p&gt;Cr&amp;eacute;ation d&amp;#39;un</v>
      </c>
      <c r="C2108" s="1" t="s">
        <v>2154</v>
      </c>
      <c r="E2108" s="1" t="s">
        <v>11</v>
      </c>
      <c r="F2108" s="1" t="s">
        <v>16</v>
      </c>
      <c r="G2108" s="4">
        <f t="shared" si="2"/>
        <v>4.5</v>
      </c>
      <c r="H2108" s="1">
        <v>14.0</v>
      </c>
      <c r="I2108" s="1">
        <v>13.0</v>
      </c>
      <c r="J2108" s="1" t="s">
        <v>2153</v>
      </c>
    </row>
    <row r="2109" ht="15.75" customHeight="1">
      <c r="A2109" s="1">
        <v>2152.0</v>
      </c>
      <c r="B2109" s="1" t="str">
        <f t="shared" si="1"/>
        <v>Création d'un</v>
      </c>
      <c r="C2109" s="1" t="s">
        <v>2155</v>
      </c>
      <c r="E2109" s="1" t="s">
        <v>23</v>
      </c>
      <c r="F2109" s="1" t="s">
        <v>19</v>
      </c>
      <c r="G2109" s="4">
        <f t="shared" si="2"/>
        <v>4</v>
      </c>
      <c r="H2109" s="1">
        <v>14.0</v>
      </c>
      <c r="I2109" s="1">
        <v>13.0</v>
      </c>
      <c r="J2109" s="1" t="s">
        <v>2153</v>
      </c>
    </row>
    <row r="2110" ht="15.75" customHeight="1">
      <c r="A2110" s="1">
        <v>2153.0</v>
      </c>
      <c r="B2110" s="1" t="str">
        <f t="shared" si="1"/>
        <v>&lt;p&gt;V&amp;eacute;rification Rapport</v>
      </c>
      <c r="C2110" s="1" t="s">
        <v>2156</v>
      </c>
      <c r="E2110" s="1" t="s">
        <v>23</v>
      </c>
      <c r="F2110" s="1" t="s">
        <v>669</v>
      </c>
      <c r="G2110" s="4">
        <f t="shared" si="2"/>
        <v>2.166666667</v>
      </c>
      <c r="H2110" s="1">
        <v>15.0</v>
      </c>
      <c r="I2110" s="1">
        <v>10.0</v>
      </c>
      <c r="J2110" s="1" t="s">
        <v>2153</v>
      </c>
    </row>
    <row r="2111" ht="15.75" customHeight="1">
      <c r="A2111" s="1">
        <v>2154.0</v>
      </c>
      <c r="B2111" s="1" t="str">
        <f t="shared" si="1"/>
        <v>Préparation de</v>
      </c>
      <c r="C2111" s="1" t="s">
        <v>2139</v>
      </c>
      <c r="E2111" s="1" t="s">
        <v>11</v>
      </c>
      <c r="F2111" s="1" t="s">
        <v>16</v>
      </c>
      <c r="G2111" s="4">
        <f t="shared" si="2"/>
        <v>4.5</v>
      </c>
      <c r="H2111" s="1">
        <v>12.0</v>
      </c>
      <c r="I2111" s="1">
        <v>2.0</v>
      </c>
      <c r="J2111" s="1" t="s">
        <v>2153</v>
      </c>
    </row>
    <row r="2112" ht="15.75" customHeight="1">
      <c r="A2112" s="1">
        <v>2155.0</v>
      </c>
      <c r="B2112" s="1" t="str">
        <f t="shared" si="1"/>
        <v>- Recherche</v>
      </c>
      <c r="C2112" s="1" t="s">
        <v>2157</v>
      </c>
      <c r="E2112" s="1" t="s">
        <v>11</v>
      </c>
      <c r="F2112" s="1" t="s">
        <v>19</v>
      </c>
      <c r="G2112" s="4">
        <f t="shared" si="2"/>
        <v>10</v>
      </c>
      <c r="H2112" s="1">
        <v>13.0</v>
      </c>
      <c r="I2112" s="1">
        <v>2.0</v>
      </c>
      <c r="J2112" s="1" t="s">
        <v>2153</v>
      </c>
    </row>
    <row r="2113" ht="15.75" customHeight="1">
      <c r="A2113" s="1">
        <v>2156.0</v>
      </c>
      <c r="B2113" s="1" t="str">
        <f t="shared" si="1"/>
        <v>- Vérification</v>
      </c>
      <c r="C2113" s="1" t="s">
        <v>2158</v>
      </c>
      <c r="E2113" s="1" t="s">
        <v>11</v>
      </c>
      <c r="F2113" s="1" t="s">
        <v>12</v>
      </c>
      <c r="G2113" s="4">
        <f t="shared" si="2"/>
        <v>2.5</v>
      </c>
      <c r="H2113" s="1">
        <v>9.0</v>
      </c>
      <c r="I2113" s="1">
        <v>24.0</v>
      </c>
      <c r="J2113" s="1" t="s">
        <v>2153</v>
      </c>
    </row>
    <row r="2114" ht="15.75" customHeight="1">
      <c r="A2114" s="1">
        <v>2157.0</v>
      </c>
      <c r="B2114" s="1" t="str">
        <f t="shared" si="1"/>
        <v>&lt;p&gt;-Retrait esp&amp;eacute;ce</v>
      </c>
      <c r="C2114" s="1" t="s">
        <v>2159</v>
      </c>
      <c r="E2114" s="1" t="s">
        <v>12</v>
      </c>
      <c r="F2114" s="1" t="s">
        <v>16</v>
      </c>
      <c r="G2114" s="4">
        <f t="shared" si="2"/>
        <v>2</v>
      </c>
      <c r="H2114" s="1">
        <v>9.0</v>
      </c>
      <c r="I2114" s="1">
        <v>20.0</v>
      </c>
      <c r="J2114" s="1" t="s">
        <v>2153</v>
      </c>
    </row>
    <row r="2115" ht="15.75" customHeight="1">
      <c r="A2115" s="1">
        <v>2158.0</v>
      </c>
      <c r="B2115" s="1" t="str">
        <f t="shared" si="1"/>
        <v>&lt;p&gt;-Divers &amp;eacute;critures</v>
      </c>
      <c r="C2115" s="1" t="s">
        <v>2160</v>
      </c>
      <c r="E2115" s="1" t="s">
        <v>23</v>
      </c>
      <c r="F2115" s="1" t="s">
        <v>19</v>
      </c>
      <c r="G2115" s="4">
        <f t="shared" si="2"/>
        <v>4</v>
      </c>
      <c r="H2115" s="1">
        <v>9.0</v>
      </c>
      <c r="I2115" s="1">
        <v>19.0</v>
      </c>
      <c r="J2115" s="1" t="s">
        <v>2153</v>
      </c>
    </row>
    <row r="2116" ht="15.75" customHeight="1">
      <c r="A2116" s="1">
        <v>2159.0</v>
      </c>
      <c r="B2116" s="1" t="str">
        <f t="shared" si="1"/>
        <v>&lt;p&gt;Pr&amp;eacute;paration de</v>
      </c>
      <c r="C2116" s="1" t="s">
        <v>2140</v>
      </c>
      <c r="E2116" s="1" t="s">
        <v>23</v>
      </c>
      <c r="F2116" s="1" t="s">
        <v>19</v>
      </c>
      <c r="G2116" s="4">
        <f t="shared" si="2"/>
        <v>4</v>
      </c>
      <c r="H2116" s="1">
        <v>12.0</v>
      </c>
      <c r="I2116" s="1">
        <v>2.0</v>
      </c>
      <c r="J2116" s="1" t="s">
        <v>2153</v>
      </c>
    </row>
    <row r="2117" ht="15.75" customHeight="1">
      <c r="A2117" s="1">
        <v>2160.0</v>
      </c>
      <c r="B2117" s="1" t="str">
        <f t="shared" si="1"/>
        <v>&lt;p&gt;lecture du</v>
      </c>
      <c r="C2117" s="1" t="s">
        <v>2149</v>
      </c>
      <c r="E2117" s="1" t="s">
        <v>11</v>
      </c>
      <c r="F2117" s="1" t="s">
        <v>16</v>
      </c>
      <c r="G2117" s="4">
        <f t="shared" si="2"/>
        <v>4.5</v>
      </c>
      <c r="H2117" s="1">
        <v>4.0</v>
      </c>
      <c r="I2117" s="1">
        <v>1.0</v>
      </c>
      <c r="J2117" s="1" t="s">
        <v>2153</v>
      </c>
    </row>
    <row r="2118" ht="15.75" customHeight="1">
      <c r="A2118" s="1">
        <v>2161.0</v>
      </c>
      <c r="B2118" s="1" t="str">
        <f t="shared" si="1"/>
        <v>&lt;p&gt;Traduction en</v>
      </c>
      <c r="C2118" s="1" t="s">
        <v>2161</v>
      </c>
      <c r="E2118" s="1" t="s">
        <v>23</v>
      </c>
      <c r="F2118" s="1" t="s">
        <v>19</v>
      </c>
      <c r="G2118" s="4">
        <f t="shared" si="2"/>
        <v>4</v>
      </c>
      <c r="H2118" s="1">
        <v>4.0</v>
      </c>
      <c r="I2118" s="1">
        <v>17.0</v>
      </c>
      <c r="J2118" s="1" t="s">
        <v>2153</v>
      </c>
    </row>
    <row r="2119" ht="15.75" customHeight="1">
      <c r="A2119" s="1">
        <v>2162.0</v>
      </c>
      <c r="B2119" s="1" t="str">
        <f t="shared" si="1"/>
        <v>#VALUE!</v>
      </c>
      <c r="C2119" s="1" t="s">
        <v>2162</v>
      </c>
      <c r="E2119" s="1" t="s">
        <v>11</v>
      </c>
      <c r="F2119" s="1" t="s">
        <v>16</v>
      </c>
      <c r="G2119" s="4">
        <f t="shared" si="2"/>
        <v>4.5</v>
      </c>
      <c r="H2119" s="1">
        <v>14.0</v>
      </c>
      <c r="I2119" s="1">
        <v>2.0</v>
      </c>
      <c r="J2119" s="1" t="s">
        <v>2163</v>
      </c>
    </row>
    <row r="2120" ht="15.75" customHeight="1">
      <c r="A2120" s="1">
        <v>2163.0</v>
      </c>
      <c r="B2120" s="1" t="str">
        <f t="shared" si="1"/>
        <v>&lt;p&gt;Cr&amp;eacute;ation d&amp;#39;un</v>
      </c>
      <c r="C2120" s="1" t="s">
        <v>2154</v>
      </c>
      <c r="E2120" s="1" t="s">
        <v>23</v>
      </c>
      <c r="F2120" s="1" t="s">
        <v>19</v>
      </c>
      <c r="G2120" s="4">
        <f t="shared" si="2"/>
        <v>4</v>
      </c>
      <c r="H2120" s="1">
        <v>14.0</v>
      </c>
      <c r="I2120" s="1">
        <v>13.0</v>
      </c>
      <c r="J2120" s="1" t="s">
        <v>2163</v>
      </c>
    </row>
    <row r="2121" ht="15.75" customHeight="1">
      <c r="A2121" s="1">
        <v>2164.0</v>
      </c>
      <c r="B2121" s="1" t="str">
        <f t="shared" si="1"/>
        <v>Préparation de</v>
      </c>
      <c r="C2121" s="1" t="s">
        <v>2139</v>
      </c>
      <c r="E2121" s="1" t="s">
        <v>11</v>
      </c>
      <c r="F2121" s="1" t="s">
        <v>16</v>
      </c>
      <c r="G2121" s="4">
        <f t="shared" si="2"/>
        <v>4.5</v>
      </c>
      <c r="H2121" s="1">
        <v>12.0</v>
      </c>
      <c r="I2121" s="1">
        <v>2.0</v>
      </c>
      <c r="J2121" s="1" t="s">
        <v>2163</v>
      </c>
    </row>
    <row r="2122" ht="15.75" customHeight="1">
      <c r="A2122" s="1">
        <v>2165.0</v>
      </c>
      <c r="B2122" s="1" t="str">
        <f t="shared" si="1"/>
        <v>&lt;p&gt;Pr&amp;eacute;paration de</v>
      </c>
      <c r="C2122" s="1" t="s">
        <v>2140</v>
      </c>
      <c r="E2122" s="1" t="s">
        <v>23</v>
      </c>
      <c r="F2122" s="1" t="s">
        <v>19</v>
      </c>
      <c r="G2122" s="4">
        <f t="shared" si="2"/>
        <v>4</v>
      </c>
      <c r="H2122" s="1">
        <v>12.0</v>
      </c>
      <c r="I2122" s="1">
        <v>2.0</v>
      </c>
      <c r="J2122" s="1" t="s">
        <v>2163</v>
      </c>
    </row>
    <row r="2123" ht="15.75" customHeight="1">
      <c r="A2123" s="1">
        <v>2166.0</v>
      </c>
      <c r="B2123" s="1" t="str">
        <f t="shared" si="1"/>
        <v>-Préparation dossier</v>
      </c>
      <c r="C2123" s="1" t="s">
        <v>2164</v>
      </c>
      <c r="E2123" s="1" t="s">
        <v>11</v>
      </c>
      <c r="F2123" s="1" t="s">
        <v>16</v>
      </c>
      <c r="G2123" s="4">
        <f t="shared" si="2"/>
        <v>4.5</v>
      </c>
      <c r="H2123" s="1">
        <v>9.0</v>
      </c>
      <c r="I2123" s="1">
        <v>24.0</v>
      </c>
      <c r="J2123" s="1" t="s">
        <v>2163</v>
      </c>
    </row>
    <row r="2124" ht="15.75" customHeight="1">
      <c r="A2124" s="1">
        <v>2167.0</v>
      </c>
      <c r="B2124" s="1" t="str">
        <f t="shared" si="1"/>
        <v>&lt;p&gt;-Divers &amp;eacute;critures</v>
      </c>
      <c r="C2124" s="1" t="s">
        <v>2165</v>
      </c>
      <c r="E2124" s="1" t="s">
        <v>23</v>
      </c>
      <c r="F2124" s="1" t="s">
        <v>19</v>
      </c>
      <c r="G2124" s="4">
        <f t="shared" si="2"/>
        <v>4</v>
      </c>
      <c r="H2124" s="1">
        <v>9.0</v>
      </c>
      <c r="I2124" s="1">
        <v>20.0</v>
      </c>
      <c r="J2124" s="1" t="s">
        <v>2163</v>
      </c>
    </row>
    <row r="2125" ht="15.75" customHeight="1">
      <c r="A2125" s="1">
        <v>2168.0</v>
      </c>
      <c r="B2125" s="1" t="str">
        <f t="shared" si="1"/>
        <v>&lt;p&gt;&lt;span style="background-color:rgb(255,</v>
      </c>
      <c r="C2125" s="1" t="s">
        <v>2166</v>
      </c>
      <c r="E2125" s="1" t="s">
        <v>11</v>
      </c>
      <c r="F2125" s="1" t="s">
        <v>19</v>
      </c>
      <c r="G2125" s="4">
        <f t="shared" si="2"/>
        <v>10</v>
      </c>
      <c r="H2125" s="1">
        <v>13.0</v>
      </c>
      <c r="I2125" s="1">
        <v>2.0</v>
      </c>
      <c r="J2125" s="1" t="s">
        <v>2167</v>
      </c>
    </row>
    <row r="2126" ht="15.75" customHeight="1">
      <c r="A2126" s="1">
        <v>2169.0</v>
      </c>
      <c r="B2126" s="1" t="str">
        <f t="shared" si="1"/>
        <v>Actualisation de</v>
      </c>
      <c r="C2126" s="1" t="s">
        <v>2168</v>
      </c>
      <c r="E2126" s="1" t="s">
        <v>11</v>
      </c>
      <c r="F2126" s="1" t="s">
        <v>16</v>
      </c>
      <c r="G2126" s="4">
        <f t="shared" si="2"/>
        <v>4.5</v>
      </c>
      <c r="H2126" s="1">
        <v>14.0</v>
      </c>
      <c r="I2126" s="1">
        <v>2.0</v>
      </c>
      <c r="J2126" s="1" t="s">
        <v>2167</v>
      </c>
    </row>
    <row r="2127" ht="15.75" customHeight="1">
      <c r="A2127" s="1">
        <v>2170.0</v>
      </c>
      <c r="B2127" s="1" t="str">
        <f t="shared" si="1"/>
        <v>&lt;p&gt;Actualisation de</v>
      </c>
      <c r="C2127" s="1" t="s">
        <v>2169</v>
      </c>
      <c r="E2127" s="1" t="s">
        <v>23</v>
      </c>
      <c r="F2127" s="1" t="s">
        <v>19</v>
      </c>
      <c r="G2127" s="4">
        <f t="shared" si="2"/>
        <v>4</v>
      </c>
      <c r="H2127" s="1">
        <v>14.0</v>
      </c>
      <c r="I2127" s="1">
        <v>2.0</v>
      </c>
      <c r="J2127" s="1" t="s">
        <v>2167</v>
      </c>
    </row>
    <row r="2128" ht="15.75" customHeight="1">
      <c r="A2128" s="1">
        <v>2171.0</v>
      </c>
      <c r="B2128" s="1" t="str">
        <f t="shared" si="1"/>
        <v>Commencer la</v>
      </c>
      <c r="C2128" s="1" t="s">
        <v>2170</v>
      </c>
      <c r="E2128" s="1" t="s">
        <v>11</v>
      </c>
      <c r="F2128" s="1" t="s">
        <v>16</v>
      </c>
      <c r="G2128" s="4">
        <f t="shared" si="2"/>
        <v>4.5</v>
      </c>
      <c r="H2128" s="1">
        <v>12.0</v>
      </c>
      <c r="I2128" s="1">
        <v>2.0</v>
      </c>
      <c r="J2128" s="1" t="s">
        <v>2167</v>
      </c>
    </row>
    <row r="2129" ht="15.75" customHeight="1">
      <c r="A2129" s="1">
        <v>2172.0</v>
      </c>
      <c r="B2129" s="1" t="str">
        <f t="shared" si="1"/>
        <v>&lt;p&gt;Commencer la</v>
      </c>
      <c r="C2129" s="1" t="s">
        <v>2171</v>
      </c>
      <c r="E2129" s="1" t="s">
        <v>23</v>
      </c>
      <c r="F2129" s="1" t="s">
        <v>19</v>
      </c>
      <c r="G2129" s="4">
        <f t="shared" si="2"/>
        <v>4</v>
      </c>
      <c r="H2129" s="1">
        <v>12.0</v>
      </c>
      <c r="I2129" s="1">
        <v>2.0</v>
      </c>
      <c r="J2129" s="1" t="s">
        <v>2167</v>
      </c>
    </row>
    <row r="2130" ht="15.75" customHeight="1">
      <c r="A2130" s="1">
        <v>2173.0</v>
      </c>
      <c r="B2130" s="1" t="str">
        <f t="shared" si="1"/>
        <v>&lt;p&gt;lecture du</v>
      </c>
      <c r="C2130" s="1" t="s">
        <v>2149</v>
      </c>
      <c r="E2130" s="1" t="s">
        <v>11</v>
      </c>
      <c r="F2130" s="1" t="s">
        <v>16</v>
      </c>
      <c r="G2130" s="4">
        <f t="shared" si="2"/>
        <v>4.5</v>
      </c>
      <c r="H2130" s="1">
        <v>4.0</v>
      </c>
      <c r="I2130" s="1">
        <v>1.0</v>
      </c>
      <c r="J2130" s="1" t="s">
        <v>2167</v>
      </c>
    </row>
    <row r="2131" ht="15.75" customHeight="1">
      <c r="A2131" s="1">
        <v>2174.0</v>
      </c>
      <c r="B2131" s="1" t="str">
        <f t="shared" si="1"/>
        <v>&lt;p&gt;lecture du</v>
      </c>
      <c r="C2131" s="1" t="s">
        <v>2149</v>
      </c>
      <c r="E2131" s="1" t="s">
        <v>23</v>
      </c>
      <c r="F2131" s="1" t="s">
        <v>19</v>
      </c>
      <c r="G2131" s="4">
        <f t="shared" si="2"/>
        <v>4</v>
      </c>
      <c r="H2131" s="1">
        <v>4.0</v>
      </c>
      <c r="I2131" s="1">
        <v>1.0</v>
      </c>
      <c r="J2131" s="1" t="s">
        <v>2167</v>
      </c>
    </row>
    <row r="2132" ht="15.75" customHeight="1">
      <c r="A2132" s="1">
        <v>2175.0</v>
      </c>
      <c r="B2132" s="1" t="str">
        <f t="shared" si="1"/>
        <v>- divers</v>
      </c>
      <c r="C2132" s="1" t="s">
        <v>2172</v>
      </c>
      <c r="E2132" s="1" t="s">
        <v>11</v>
      </c>
      <c r="F2132" s="1" t="s">
        <v>19</v>
      </c>
      <c r="G2132" s="4">
        <f t="shared" si="2"/>
        <v>10</v>
      </c>
      <c r="H2132" s="1">
        <v>9.0</v>
      </c>
      <c r="I2132" s="1">
        <v>19.0</v>
      </c>
      <c r="J2132" s="1" t="s">
        <v>2167</v>
      </c>
    </row>
    <row r="2133" ht="15.75" customHeight="1">
      <c r="A2133" s="1">
        <v>2176.0</v>
      </c>
      <c r="B2133" s="1" t="str">
        <f t="shared" si="1"/>
        <v>- Recherche</v>
      </c>
      <c r="C2133" s="1" t="s">
        <v>2173</v>
      </c>
      <c r="E2133" s="1" t="s">
        <v>11</v>
      </c>
      <c r="F2133" s="1" t="s">
        <v>19</v>
      </c>
      <c r="G2133" s="4">
        <f t="shared" si="2"/>
        <v>10</v>
      </c>
      <c r="H2133" s="1">
        <v>13.0</v>
      </c>
      <c r="I2133" s="1">
        <v>2.0</v>
      </c>
      <c r="J2133" s="1" t="s">
        <v>2174</v>
      </c>
    </row>
    <row r="2134" ht="15.75" customHeight="1">
      <c r="A2134" s="1">
        <v>2177.0</v>
      </c>
      <c r="B2134" s="1" t="str">
        <f t="shared" si="1"/>
        <v>&lt;p&gt;Actualisation de</v>
      </c>
      <c r="C2134" s="1" t="s">
        <v>2169</v>
      </c>
      <c r="E2134" s="1" t="s">
        <v>11</v>
      </c>
      <c r="F2134" s="1" t="s">
        <v>16</v>
      </c>
      <c r="G2134" s="4">
        <f t="shared" si="2"/>
        <v>4.5</v>
      </c>
      <c r="H2134" s="1">
        <v>14.0</v>
      </c>
      <c r="I2134" s="1">
        <v>2.0</v>
      </c>
      <c r="J2134" s="1" t="s">
        <v>2174</v>
      </c>
    </row>
    <row r="2135" ht="15.75" customHeight="1">
      <c r="A2135" s="1">
        <v>2178.0</v>
      </c>
      <c r="B2135" s="1" t="str">
        <f t="shared" si="1"/>
        <v>&lt;p&gt;Actualisation de</v>
      </c>
      <c r="C2135" s="1" t="s">
        <v>2169</v>
      </c>
      <c r="E2135" s="1" t="s">
        <v>23</v>
      </c>
      <c r="F2135" s="1" t="s">
        <v>19</v>
      </c>
      <c r="G2135" s="4">
        <f t="shared" si="2"/>
        <v>4</v>
      </c>
      <c r="H2135" s="1">
        <v>14.0</v>
      </c>
      <c r="I2135" s="1">
        <v>2.0</v>
      </c>
      <c r="J2135" s="1" t="s">
        <v>2174</v>
      </c>
    </row>
    <row r="2136" ht="15.75" customHeight="1">
      <c r="A2136" s="1">
        <v>2179.0</v>
      </c>
      <c r="B2136" s="1" t="str">
        <f t="shared" si="1"/>
        <v>Commencer la</v>
      </c>
      <c r="C2136" s="1" t="s">
        <v>2175</v>
      </c>
      <c r="E2136" s="1" t="s">
        <v>11</v>
      </c>
      <c r="F2136" s="1" t="s">
        <v>16</v>
      </c>
      <c r="G2136" s="4">
        <f t="shared" si="2"/>
        <v>4.5</v>
      </c>
      <c r="H2136" s="1">
        <v>12.0</v>
      </c>
      <c r="I2136" s="1">
        <v>2.0</v>
      </c>
      <c r="J2136" s="1" t="s">
        <v>2174</v>
      </c>
    </row>
    <row r="2137" ht="15.75" customHeight="1">
      <c r="A2137" s="1">
        <v>2180.0</v>
      </c>
      <c r="B2137" s="1" t="str">
        <f t="shared" si="1"/>
        <v>&lt;p&gt;Commencer la</v>
      </c>
      <c r="C2137" s="1" t="s">
        <v>2176</v>
      </c>
      <c r="E2137" s="1" t="s">
        <v>23</v>
      </c>
      <c r="F2137" s="1" t="s">
        <v>19</v>
      </c>
      <c r="G2137" s="4">
        <f t="shared" si="2"/>
        <v>4</v>
      </c>
      <c r="H2137" s="1">
        <v>12.0</v>
      </c>
      <c r="I2137" s="1">
        <v>2.0</v>
      </c>
      <c r="J2137" s="1" t="s">
        <v>2174</v>
      </c>
    </row>
    <row r="2138" ht="15.75" customHeight="1">
      <c r="A2138" s="1">
        <v>2181.0</v>
      </c>
      <c r="B2138" s="1" t="str">
        <f t="shared" si="1"/>
        <v>Élaboration du</v>
      </c>
      <c r="C2138" s="1" t="s">
        <v>2177</v>
      </c>
      <c r="E2138" s="1" t="s">
        <v>11</v>
      </c>
      <c r="F2138" s="1" t="s">
        <v>19</v>
      </c>
      <c r="G2138" s="4">
        <f t="shared" si="2"/>
        <v>10</v>
      </c>
      <c r="H2138" s="1">
        <v>5.0</v>
      </c>
      <c r="I2138" s="1">
        <v>42.0</v>
      </c>
      <c r="J2138" s="1" t="s">
        <v>2174</v>
      </c>
    </row>
    <row r="2139" ht="15.75" customHeight="1">
      <c r="A2139" s="1">
        <v>2182.0</v>
      </c>
      <c r="B2139" s="1" t="str">
        <f t="shared" si="1"/>
        <v>&lt;p&gt;lecture du</v>
      </c>
      <c r="C2139" s="1" t="s">
        <v>2149</v>
      </c>
      <c r="E2139" s="1" t="s">
        <v>11</v>
      </c>
      <c r="F2139" s="1" t="s">
        <v>16</v>
      </c>
      <c r="G2139" s="4">
        <f t="shared" si="2"/>
        <v>4.5</v>
      </c>
      <c r="H2139" s="1">
        <v>4.0</v>
      </c>
      <c r="I2139" s="1">
        <v>1.0</v>
      </c>
      <c r="J2139" s="1" t="s">
        <v>2174</v>
      </c>
    </row>
    <row r="2140" ht="15.75" customHeight="1">
      <c r="A2140" s="1">
        <v>2183.0</v>
      </c>
      <c r="B2140" s="1" t="str">
        <f t="shared" si="1"/>
        <v>&lt;p&gt;lecture du</v>
      </c>
      <c r="C2140" s="1" t="s">
        <v>2149</v>
      </c>
      <c r="E2140" s="1" t="s">
        <v>23</v>
      </c>
      <c r="F2140" s="1" t="s">
        <v>49</v>
      </c>
      <c r="G2140" s="4">
        <f t="shared" si="2"/>
        <v>3</v>
      </c>
      <c r="H2140" s="1">
        <v>4.0</v>
      </c>
      <c r="I2140" s="1">
        <v>1.0</v>
      </c>
      <c r="J2140" s="1" t="s">
        <v>2174</v>
      </c>
    </row>
    <row r="2141" ht="15.75" customHeight="1">
      <c r="A2141" s="1">
        <v>2184.0</v>
      </c>
      <c r="B2141" s="1" t="str">
        <f t="shared" si="1"/>
        <v>#VALUE!</v>
      </c>
      <c r="E2141" s="1" t="s">
        <v>49</v>
      </c>
      <c r="F2141" s="1" t="s">
        <v>19</v>
      </c>
      <c r="G2141" s="4">
        <f t="shared" si="2"/>
        <v>1</v>
      </c>
      <c r="H2141" s="1">
        <v>4.0</v>
      </c>
      <c r="I2141" s="1">
        <v>17.0</v>
      </c>
      <c r="J2141" s="1" t="s">
        <v>2174</v>
      </c>
    </row>
    <row r="2142" ht="15.75" customHeight="1">
      <c r="A2142" s="1">
        <v>2185.0</v>
      </c>
      <c r="B2142" s="1" t="str">
        <f t="shared" si="1"/>
        <v>- Divers</v>
      </c>
      <c r="C2142" s="1" t="s">
        <v>2178</v>
      </c>
      <c r="E2142" s="1" t="s">
        <v>11</v>
      </c>
      <c r="F2142" s="1" t="s">
        <v>19</v>
      </c>
      <c r="G2142" s="4">
        <f t="shared" si="2"/>
        <v>10</v>
      </c>
      <c r="H2142" s="1">
        <v>9.0</v>
      </c>
      <c r="I2142" s="1">
        <v>20.0</v>
      </c>
      <c r="J2142" s="1" t="s">
        <v>2174</v>
      </c>
    </row>
    <row r="2143" ht="15.75" customHeight="1">
      <c r="A2143" s="1">
        <v>2186.0</v>
      </c>
      <c r="B2143" s="1" t="str">
        <f t="shared" si="1"/>
        <v>&lt;p&gt;&lt;span style="background-color:rgb(255,</v>
      </c>
      <c r="C2143" s="1" t="s">
        <v>2166</v>
      </c>
      <c r="E2143" s="1" t="s">
        <v>11</v>
      </c>
      <c r="F2143" s="1" t="s">
        <v>19</v>
      </c>
      <c r="G2143" s="4">
        <f t="shared" si="2"/>
        <v>10</v>
      </c>
      <c r="H2143" s="1">
        <v>13.0</v>
      </c>
      <c r="I2143" s="1">
        <v>2.0</v>
      </c>
      <c r="J2143" s="1" t="s">
        <v>2179</v>
      </c>
    </row>
    <row r="2144" ht="15.75" customHeight="1">
      <c r="A2144" s="1">
        <v>2187.0</v>
      </c>
      <c r="B2144" s="1" t="str">
        <f t="shared" si="1"/>
        <v>&lt;p&gt;Actualisation de</v>
      </c>
      <c r="C2144" s="1" t="s">
        <v>2169</v>
      </c>
      <c r="E2144" s="1" t="s">
        <v>11</v>
      </c>
      <c r="F2144" s="1" t="s">
        <v>16</v>
      </c>
      <c r="G2144" s="4">
        <f t="shared" si="2"/>
        <v>4.5</v>
      </c>
      <c r="H2144" s="1">
        <v>14.0</v>
      </c>
      <c r="I2144" s="1">
        <v>2.0</v>
      </c>
      <c r="J2144" s="1" t="s">
        <v>2179</v>
      </c>
    </row>
    <row r="2145" ht="15.75" customHeight="1">
      <c r="A2145" s="1">
        <v>2188.0</v>
      </c>
      <c r="B2145" s="1" t="str">
        <f t="shared" si="1"/>
        <v>&lt;p&gt;Actualisation de</v>
      </c>
      <c r="C2145" s="1" t="s">
        <v>2169</v>
      </c>
      <c r="E2145" s="1" t="s">
        <v>23</v>
      </c>
      <c r="F2145" s="1" t="s">
        <v>19</v>
      </c>
      <c r="G2145" s="4">
        <f t="shared" si="2"/>
        <v>4</v>
      </c>
      <c r="H2145" s="1">
        <v>14.0</v>
      </c>
      <c r="I2145" s="1">
        <v>2.0</v>
      </c>
      <c r="J2145" s="1" t="s">
        <v>2179</v>
      </c>
    </row>
    <row r="2146" ht="15.75" customHeight="1">
      <c r="A2146" s="1">
        <v>2189.0</v>
      </c>
      <c r="B2146" s="1" t="str">
        <f t="shared" si="1"/>
        <v>Commencer la</v>
      </c>
      <c r="C2146" s="1" t="s">
        <v>2175</v>
      </c>
      <c r="E2146" s="1" t="s">
        <v>11</v>
      </c>
      <c r="F2146" s="1" t="s">
        <v>16</v>
      </c>
      <c r="G2146" s="4">
        <f t="shared" si="2"/>
        <v>4.5</v>
      </c>
      <c r="H2146" s="1">
        <v>12.0</v>
      </c>
      <c r="I2146" s="1">
        <v>2.0</v>
      </c>
      <c r="J2146" s="1" t="s">
        <v>2179</v>
      </c>
    </row>
    <row r="2147" ht="15.75" customHeight="1">
      <c r="A2147" s="1">
        <v>2190.0</v>
      </c>
      <c r="B2147" s="1" t="str">
        <f t="shared" si="1"/>
        <v>&lt;p&gt;Commencer la</v>
      </c>
      <c r="C2147" s="1" t="s">
        <v>2176</v>
      </c>
      <c r="E2147" s="1" t="s">
        <v>23</v>
      </c>
      <c r="F2147" s="1" t="s">
        <v>19</v>
      </c>
      <c r="G2147" s="4">
        <f t="shared" si="2"/>
        <v>4</v>
      </c>
      <c r="H2147" s="1">
        <v>12.0</v>
      </c>
      <c r="I2147" s="1">
        <v>2.0</v>
      </c>
      <c r="J2147" s="1" t="s">
        <v>2179</v>
      </c>
    </row>
    <row r="2148" ht="15.75" customHeight="1">
      <c r="A2148" s="1">
        <v>2191.0</v>
      </c>
      <c r="B2148" s="1" t="str">
        <f t="shared" si="1"/>
        <v>#VALUE!</v>
      </c>
      <c r="E2148" s="1" t="s">
        <v>11</v>
      </c>
      <c r="F2148" s="1" t="s">
        <v>16</v>
      </c>
      <c r="G2148" s="4">
        <f t="shared" si="2"/>
        <v>4.5</v>
      </c>
      <c r="H2148" s="1">
        <v>4.0</v>
      </c>
      <c r="I2148" s="1">
        <v>17.0</v>
      </c>
      <c r="J2148" s="1" t="s">
        <v>2179</v>
      </c>
    </row>
    <row r="2149" ht="15.75" customHeight="1">
      <c r="A2149" s="1">
        <v>2192.0</v>
      </c>
      <c r="B2149" s="1" t="str">
        <f t="shared" si="1"/>
        <v>#VALUE!</v>
      </c>
      <c r="E2149" s="1" t="s">
        <v>23</v>
      </c>
      <c r="F2149" s="1" t="s">
        <v>19</v>
      </c>
      <c r="G2149" s="4">
        <f t="shared" si="2"/>
        <v>4</v>
      </c>
      <c r="H2149" s="1">
        <v>4.0</v>
      </c>
      <c r="I2149" s="1">
        <v>17.0</v>
      </c>
      <c r="J2149" s="1" t="s">
        <v>2179</v>
      </c>
    </row>
    <row r="2150" ht="15.75" customHeight="1">
      <c r="A2150" s="1">
        <v>2193.0</v>
      </c>
      <c r="B2150" s="1" t="str">
        <f t="shared" si="1"/>
        <v>- Recherche</v>
      </c>
      <c r="C2150" s="1" t="s">
        <v>2180</v>
      </c>
      <c r="E2150" s="1" t="s">
        <v>11</v>
      </c>
      <c r="F2150" s="1" t="s">
        <v>19</v>
      </c>
      <c r="G2150" s="4">
        <f t="shared" si="2"/>
        <v>10</v>
      </c>
      <c r="H2150" s="1">
        <v>9.0</v>
      </c>
      <c r="I2150" s="1">
        <v>19.0</v>
      </c>
      <c r="J2150" s="1" t="s">
        <v>2179</v>
      </c>
    </row>
    <row r="2151" ht="15.75" customHeight="1">
      <c r="A2151" s="1">
        <v>2194.0</v>
      </c>
      <c r="B2151" s="1" t="str">
        <f t="shared" si="1"/>
        <v>Préparation du</v>
      </c>
      <c r="C2151" s="1" t="s">
        <v>2181</v>
      </c>
      <c r="E2151" s="1" t="s">
        <v>11</v>
      </c>
      <c r="F2151" s="1" t="s">
        <v>19</v>
      </c>
      <c r="G2151" s="4">
        <f t="shared" si="2"/>
        <v>10</v>
      </c>
      <c r="H2151" s="1">
        <v>5.0</v>
      </c>
      <c r="I2151" s="1">
        <v>10.0</v>
      </c>
      <c r="J2151" s="1" t="s">
        <v>2179</v>
      </c>
    </row>
    <row r="2152" ht="15.75" customHeight="1">
      <c r="A2152" s="1">
        <v>2195.0</v>
      </c>
      <c r="B2152" s="1" t="str">
        <f t="shared" si="1"/>
        <v>Mise à</v>
      </c>
      <c r="C2152" s="1" t="s">
        <v>2182</v>
      </c>
      <c r="E2152" s="1" t="s">
        <v>11</v>
      </c>
      <c r="F2152" s="1" t="s">
        <v>16</v>
      </c>
      <c r="G2152" s="4">
        <f t="shared" si="2"/>
        <v>4.5</v>
      </c>
      <c r="H2152" s="1">
        <v>14.0</v>
      </c>
      <c r="I2152" s="1">
        <v>2.0</v>
      </c>
      <c r="J2152" s="1" t="s">
        <v>2183</v>
      </c>
    </row>
    <row r="2153" ht="15.75" customHeight="1">
      <c r="A2153" s="1">
        <v>2196.0</v>
      </c>
      <c r="B2153" s="1" t="str">
        <f t="shared" si="1"/>
        <v>&lt;p&gt;Mise &amp;agrave;</v>
      </c>
      <c r="C2153" s="1" t="s">
        <v>2184</v>
      </c>
      <c r="E2153" s="1" t="s">
        <v>23</v>
      </c>
      <c r="F2153" s="1" t="s">
        <v>19</v>
      </c>
      <c r="G2153" s="4">
        <f t="shared" si="2"/>
        <v>4</v>
      </c>
      <c r="H2153" s="1">
        <v>14.0</v>
      </c>
      <c r="I2153" s="1">
        <v>2.0</v>
      </c>
      <c r="J2153" s="1" t="s">
        <v>2183</v>
      </c>
    </row>
    <row r="2154" ht="15.75" customHeight="1">
      <c r="A2154" s="1">
        <v>2197.0</v>
      </c>
      <c r="B2154" s="1" t="str">
        <f t="shared" si="1"/>
        <v>Commencer la</v>
      </c>
      <c r="C2154" s="1" t="s">
        <v>2175</v>
      </c>
      <c r="E2154" s="1" t="s">
        <v>11</v>
      </c>
      <c r="F2154" s="1" t="s">
        <v>16</v>
      </c>
      <c r="G2154" s="4">
        <f t="shared" si="2"/>
        <v>4.5</v>
      </c>
      <c r="H2154" s="1">
        <v>12.0</v>
      </c>
      <c r="I2154" s="1">
        <v>2.0</v>
      </c>
      <c r="J2154" s="1" t="s">
        <v>2183</v>
      </c>
    </row>
    <row r="2155" ht="15.75" customHeight="1">
      <c r="A2155" s="1">
        <v>2198.0</v>
      </c>
      <c r="B2155" s="1" t="str">
        <f t="shared" si="1"/>
        <v>&lt;p&gt;Commencer la</v>
      </c>
      <c r="C2155" s="1" t="s">
        <v>2176</v>
      </c>
      <c r="E2155" s="1" t="s">
        <v>23</v>
      </c>
      <c r="F2155" s="1" t="s">
        <v>19</v>
      </c>
      <c r="G2155" s="4">
        <f t="shared" si="2"/>
        <v>4</v>
      </c>
      <c r="H2155" s="1">
        <v>12.0</v>
      </c>
      <c r="I2155" s="1">
        <v>2.0</v>
      </c>
      <c r="J2155" s="1" t="s">
        <v>2183</v>
      </c>
    </row>
    <row r="2156" ht="15.75" customHeight="1">
      <c r="A2156" s="1">
        <v>2199.0</v>
      </c>
      <c r="B2156" s="1" t="str">
        <f t="shared" si="1"/>
        <v>offre de</v>
      </c>
      <c r="C2156" s="1" t="s">
        <v>2185</v>
      </c>
      <c r="E2156" s="1" t="s">
        <v>11</v>
      </c>
      <c r="F2156" s="1" t="s">
        <v>16</v>
      </c>
      <c r="G2156" s="4">
        <f t="shared" si="2"/>
        <v>4.5</v>
      </c>
      <c r="H2156" s="1">
        <v>4.0</v>
      </c>
      <c r="I2156" s="1">
        <v>17.0</v>
      </c>
      <c r="J2156" s="1" t="s">
        <v>2183</v>
      </c>
    </row>
    <row r="2157" ht="15.75" customHeight="1">
      <c r="A2157" s="1">
        <v>2200.0</v>
      </c>
      <c r="B2157" s="1" t="str">
        <f t="shared" si="1"/>
        <v>&lt;p&gt;offre de</v>
      </c>
      <c r="C2157" s="1" t="s">
        <v>2186</v>
      </c>
      <c r="E2157" s="1" t="s">
        <v>23</v>
      </c>
      <c r="F2157" s="1" t="s">
        <v>19</v>
      </c>
      <c r="G2157" s="4">
        <f t="shared" si="2"/>
        <v>4</v>
      </c>
      <c r="H2157" s="1">
        <v>4.0</v>
      </c>
      <c r="I2157" s="1">
        <v>17.0</v>
      </c>
      <c r="J2157" s="1" t="s">
        <v>2183</v>
      </c>
    </row>
    <row r="2158" ht="15.75" customHeight="1">
      <c r="A2158" s="1">
        <v>2201.0</v>
      </c>
      <c r="B2158" s="1" t="str">
        <f t="shared" si="1"/>
        <v>Préparation du</v>
      </c>
      <c r="C2158" s="1" t="s">
        <v>2187</v>
      </c>
      <c r="E2158" s="1" t="s">
        <v>11</v>
      </c>
      <c r="F2158" s="1" t="s">
        <v>131</v>
      </c>
      <c r="G2158" s="4">
        <f t="shared" si="2"/>
        <v>2</v>
      </c>
      <c r="H2158" s="1">
        <v>5.0</v>
      </c>
      <c r="I2158" s="1">
        <v>10.0</v>
      </c>
      <c r="J2158" s="1" t="s">
        <v>2183</v>
      </c>
    </row>
    <row r="2159" ht="15.75" customHeight="1">
      <c r="A2159" s="1">
        <v>2202.0</v>
      </c>
      <c r="B2159" s="1" t="str">
        <f t="shared" si="1"/>
        <v>&lt;p&gt;Assistance au</v>
      </c>
      <c r="C2159" s="1" t="s">
        <v>2188</v>
      </c>
      <c r="E2159" s="1" t="s">
        <v>131</v>
      </c>
      <c r="F2159" s="1" t="s">
        <v>23</v>
      </c>
      <c r="G2159" s="4">
        <f t="shared" si="2"/>
        <v>4</v>
      </c>
      <c r="H2159" s="1">
        <v>5.0</v>
      </c>
      <c r="I2159" s="1">
        <v>17.0</v>
      </c>
      <c r="J2159" s="1" t="s">
        <v>2183</v>
      </c>
    </row>
    <row r="2160" ht="15.75" customHeight="1">
      <c r="A2160" s="1">
        <v>2203.0</v>
      </c>
      <c r="B2160" s="1" t="str">
        <f t="shared" si="1"/>
        <v>&lt;p&gt;Pr&amp;eacute;paration du</v>
      </c>
      <c r="C2160" s="1" t="s">
        <v>2189</v>
      </c>
      <c r="E2160" s="1" t="s">
        <v>23</v>
      </c>
      <c r="F2160" s="1" t="s">
        <v>19</v>
      </c>
      <c r="G2160" s="4">
        <f t="shared" si="2"/>
        <v>4</v>
      </c>
      <c r="H2160" s="1">
        <v>5.0</v>
      </c>
      <c r="I2160" s="1">
        <v>10.0</v>
      </c>
      <c r="J2160" s="1" t="s">
        <v>2183</v>
      </c>
    </row>
    <row r="2161" ht="15.75" customHeight="1">
      <c r="A2161" s="1">
        <v>2204.0</v>
      </c>
      <c r="B2161" s="1" t="str">
        <f t="shared" si="1"/>
        <v>- Négociation</v>
      </c>
      <c r="C2161" s="1" t="s">
        <v>2190</v>
      </c>
      <c r="E2161" s="1" t="s">
        <v>11</v>
      </c>
      <c r="F2161" s="1" t="s">
        <v>19</v>
      </c>
      <c r="G2161" s="4">
        <f t="shared" si="2"/>
        <v>10</v>
      </c>
      <c r="H2161" s="1">
        <v>9.0</v>
      </c>
      <c r="I2161" s="1">
        <v>20.0</v>
      </c>
      <c r="J2161" s="1" t="s">
        <v>2183</v>
      </c>
    </row>
    <row r="2162" ht="15.75" customHeight="1">
      <c r="A2162" s="1">
        <v>2205.0</v>
      </c>
      <c r="B2162" s="1" t="str">
        <f t="shared" si="1"/>
        <v>- Préparation</v>
      </c>
      <c r="C2162" s="1" t="s">
        <v>2191</v>
      </c>
      <c r="E2162" s="1" t="s">
        <v>11</v>
      </c>
      <c r="F2162" s="1" t="s">
        <v>19</v>
      </c>
      <c r="G2162" s="4">
        <f t="shared" si="2"/>
        <v>10</v>
      </c>
      <c r="H2162" s="1">
        <v>9.0</v>
      </c>
      <c r="I2162" s="1">
        <v>24.0</v>
      </c>
      <c r="J2162" s="1" t="s">
        <v>2192</v>
      </c>
    </row>
    <row r="2163" ht="15.75" customHeight="1">
      <c r="A2163" s="1">
        <v>2206.0</v>
      </c>
      <c r="B2163" s="1" t="str">
        <f t="shared" si="1"/>
        <v>&lt;p&gt;Mise &amp;agrave;</v>
      </c>
      <c r="C2163" s="1" t="s">
        <v>2184</v>
      </c>
      <c r="E2163" s="1" t="s">
        <v>11</v>
      </c>
      <c r="F2163" s="1" t="s">
        <v>16</v>
      </c>
      <c r="G2163" s="4">
        <f t="shared" si="2"/>
        <v>4.5</v>
      </c>
      <c r="H2163" s="1">
        <v>14.0</v>
      </c>
      <c r="I2163" s="1">
        <v>2.0</v>
      </c>
      <c r="J2163" s="1" t="s">
        <v>2192</v>
      </c>
    </row>
    <row r="2164" ht="15.75" customHeight="1">
      <c r="A2164" s="1">
        <v>2207.0</v>
      </c>
      <c r="B2164" s="1" t="str">
        <f t="shared" si="1"/>
        <v>&lt;p&gt;M&amp;eacute;thodologie de</v>
      </c>
      <c r="C2164" s="1" t="s">
        <v>2193</v>
      </c>
      <c r="E2164" s="1" t="s">
        <v>23</v>
      </c>
      <c r="F2164" s="1" t="s">
        <v>19</v>
      </c>
      <c r="G2164" s="4">
        <f t="shared" si="2"/>
        <v>4</v>
      </c>
      <c r="H2164" s="1">
        <v>14.0</v>
      </c>
      <c r="I2164" s="1">
        <v>13.0</v>
      </c>
      <c r="J2164" s="1" t="s">
        <v>2192</v>
      </c>
    </row>
    <row r="2165" ht="15.75" customHeight="1">
      <c r="A2165" s="1">
        <v>2208.0</v>
      </c>
      <c r="B2165" s="1" t="str">
        <f t="shared" si="1"/>
        <v>&lt;p&gt;Commencer la</v>
      </c>
      <c r="C2165" s="1" t="s">
        <v>2176</v>
      </c>
      <c r="E2165" s="1" t="s">
        <v>11</v>
      </c>
      <c r="F2165" s="1" t="s">
        <v>16</v>
      </c>
      <c r="G2165" s="4">
        <f t="shared" si="2"/>
        <v>4.5</v>
      </c>
      <c r="H2165" s="1">
        <v>12.0</v>
      </c>
      <c r="I2165" s="1">
        <v>2.0</v>
      </c>
      <c r="J2165" s="1" t="s">
        <v>2192</v>
      </c>
    </row>
    <row r="2166" ht="15.75" customHeight="1">
      <c r="A2166" s="1">
        <v>2209.0</v>
      </c>
      <c r="B2166" s="1" t="str">
        <f t="shared" si="1"/>
        <v>&lt;p&gt;Commencer la</v>
      </c>
      <c r="C2166" s="1" t="s">
        <v>2176</v>
      </c>
      <c r="E2166" s="1" t="s">
        <v>23</v>
      </c>
      <c r="F2166" s="1" t="s">
        <v>19</v>
      </c>
      <c r="G2166" s="4">
        <f t="shared" si="2"/>
        <v>4</v>
      </c>
      <c r="H2166" s="1">
        <v>12.0</v>
      </c>
      <c r="I2166" s="1">
        <v>2.0</v>
      </c>
      <c r="J2166" s="1" t="s">
        <v>2192</v>
      </c>
    </row>
    <row r="2167" ht="15.75" customHeight="1">
      <c r="A2167" s="1">
        <v>2210.0</v>
      </c>
      <c r="B2167" s="1" t="str">
        <f t="shared" si="1"/>
        <v>Préparation offre</v>
      </c>
      <c r="C2167" s="1" t="s">
        <v>2194</v>
      </c>
      <c r="E2167" s="1" t="s">
        <v>11</v>
      </c>
      <c r="F2167" s="1" t="s">
        <v>16</v>
      </c>
      <c r="G2167" s="4">
        <f t="shared" si="2"/>
        <v>4.5</v>
      </c>
      <c r="H2167" s="1">
        <v>4.0</v>
      </c>
      <c r="I2167" s="1">
        <v>17.0</v>
      </c>
      <c r="J2167" s="1" t="s">
        <v>2192</v>
      </c>
    </row>
    <row r="2168" ht="15.75" customHeight="1">
      <c r="A2168" s="1">
        <v>2211.0</v>
      </c>
      <c r="B2168" s="1" t="str">
        <f t="shared" si="1"/>
        <v>&lt;p&gt;Pr&amp;eacute;paration offre</v>
      </c>
      <c r="C2168" s="1" t="s">
        <v>2195</v>
      </c>
      <c r="E2168" s="1" t="s">
        <v>23</v>
      </c>
      <c r="F2168" s="1" t="s">
        <v>19</v>
      </c>
      <c r="G2168" s="4">
        <f t="shared" si="2"/>
        <v>4</v>
      </c>
      <c r="H2168" s="1">
        <v>4.0</v>
      </c>
      <c r="I2168" s="1">
        <v>17.0</v>
      </c>
      <c r="J2168" s="1" t="s">
        <v>2192</v>
      </c>
    </row>
    <row r="2169" ht="15.75" customHeight="1">
      <c r="A2169" s="1">
        <v>2212.0</v>
      </c>
      <c r="B2169" s="1" t="str">
        <f t="shared" si="1"/>
        <v>Préparation du</v>
      </c>
      <c r="C2169" s="1" t="s">
        <v>2196</v>
      </c>
      <c r="E2169" s="1" t="s">
        <v>11</v>
      </c>
      <c r="F2169" s="1" t="s">
        <v>19</v>
      </c>
      <c r="G2169" s="4">
        <f t="shared" si="2"/>
        <v>10</v>
      </c>
      <c r="H2169" s="1">
        <v>5.0</v>
      </c>
      <c r="I2169" s="1">
        <v>10.0</v>
      </c>
      <c r="J2169" s="1" t="s">
        <v>2192</v>
      </c>
    </row>
    <row r="2170" ht="15.75" customHeight="1">
      <c r="A2170" s="1">
        <v>2213.0</v>
      </c>
      <c r="B2170" s="1" t="str">
        <f t="shared" si="1"/>
        <v>Commencer la</v>
      </c>
      <c r="C2170" s="1" t="s">
        <v>2175</v>
      </c>
      <c r="E2170" s="1" t="s">
        <v>11</v>
      </c>
      <c r="F2170" s="1" t="s">
        <v>16</v>
      </c>
      <c r="G2170" s="4">
        <f t="shared" si="2"/>
        <v>4.5</v>
      </c>
      <c r="H2170" s="1">
        <v>12.0</v>
      </c>
      <c r="I2170" s="1">
        <v>2.0</v>
      </c>
      <c r="J2170" s="1" t="s">
        <v>2197</v>
      </c>
    </row>
    <row r="2171" ht="15.75" customHeight="1">
      <c r="A2171" s="1">
        <v>2214.0</v>
      </c>
      <c r="B2171" s="1" t="str">
        <f t="shared" si="1"/>
        <v>&lt;p&gt;Commencer la</v>
      </c>
      <c r="C2171" s="1" t="s">
        <v>2176</v>
      </c>
      <c r="E2171" s="1" t="s">
        <v>23</v>
      </c>
      <c r="F2171" s="1" t="s">
        <v>19</v>
      </c>
      <c r="G2171" s="4">
        <f t="shared" si="2"/>
        <v>4</v>
      </c>
      <c r="H2171" s="1">
        <v>12.0</v>
      </c>
      <c r="I2171" s="1">
        <v>2.0</v>
      </c>
      <c r="J2171" s="1" t="s">
        <v>2197</v>
      </c>
    </row>
    <row r="2172" ht="15.75" customHeight="1">
      <c r="A2172" s="1">
        <v>2215.0</v>
      </c>
      <c r="B2172" s="1" t="str">
        <f t="shared" si="1"/>
        <v>&lt;p&gt;- Salaire</v>
      </c>
      <c r="C2172" s="1" t="s">
        <v>2198</v>
      </c>
      <c r="E2172" s="1" t="s">
        <v>11</v>
      </c>
      <c r="F2172" s="1" t="s">
        <v>131</v>
      </c>
      <c r="G2172" s="4">
        <f t="shared" si="2"/>
        <v>2</v>
      </c>
      <c r="H2172" s="1">
        <v>9.0</v>
      </c>
      <c r="I2172" s="1">
        <v>24.0</v>
      </c>
      <c r="J2172" s="1" t="s">
        <v>2197</v>
      </c>
    </row>
    <row r="2173" ht="15.75" customHeight="1">
      <c r="A2173" s="1">
        <v>2216.0</v>
      </c>
      <c r="B2173" s="1" t="str">
        <f t="shared" si="1"/>
        <v>-Divers écritures</v>
      </c>
      <c r="C2173" s="1" t="s">
        <v>2199</v>
      </c>
      <c r="E2173" s="1" t="s">
        <v>131</v>
      </c>
      <c r="F2173" s="1" t="s">
        <v>19</v>
      </c>
      <c r="G2173" s="4">
        <f t="shared" si="2"/>
        <v>8</v>
      </c>
      <c r="H2173" s="1">
        <v>9.0</v>
      </c>
      <c r="I2173" s="1">
        <v>19.0</v>
      </c>
      <c r="J2173" s="1" t="s">
        <v>2197</v>
      </c>
    </row>
    <row r="2174" ht="15.75" customHeight="1">
      <c r="A2174" s="1">
        <v>2217.0</v>
      </c>
      <c r="B2174" s="1" t="str">
        <f t="shared" si="1"/>
        <v>Préparation de</v>
      </c>
      <c r="C2174" s="1" t="s">
        <v>2200</v>
      </c>
      <c r="E2174" s="1" t="s">
        <v>11</v>
      </c>
      <c r="F2174" s="1" t="s">
        <v>16</v>
      </c>
      <c r="G2174" s="4">
        <f t="shared" si="2"/>
        <v>4.5</v>
      </c>
      <c r="H2174" s="1">
        <v>4.0</v>
      </c>
      <c r="I2174" s="1">
        <v>17.0</v>
      </c>
      <c r="J2174" s="1" t="s">
        <v>2197</v>
      </c>
    </row>
    <row r="2175" ht="15.75" customHeight="1">
      <c r="A2175" s="1">
        <v>2218.0</v>
      </c>
      <c r="B2175" s="1" t="str">
        <f t="shared" si="1"/>
        <v>- Révision</v>
      </c>
      <c r="C2175" s="1" t="s">
        <v>2201</v>
      </c>
      <c r="E2175" s="1" t="s">
        <v>11</v>
      </c>
      <c r="F2175" s="1" t="s">
        <v>19</v>
      </c>
      <c r="G2175" s="4">
        <f t="shared" si="2"/>
        <v>10</v>
      </c>
      <c r="H2175" s="1">
        <v>5.0</v>
      </c>
      <c r="I2175" s="1">
        <v>10.0</v>
      </c>
      <c r="J2175" s="1" t="s">
        <v>2197</v>
      </c>
    </row>
    <row r="2176" ht="15.75" customHeight="1">
      <c r="A2176" s="1">
        <v>2219.0</v>
      </c>
      <c r="B2176" s="1" t="str">
        <f t="shared" si="1"/>
        <v>&lt;p&gt;Pr&amp;eacute;paration de</v>
      </c>
      <c r="C2176" s="1" t="s">
        <v>2202</v>
      </c>
      <c r="E2176" s="1" t="s">
        <v>23</v>
      </c>
      <c r="F2176" s="1" t="s">
        <v>19</v>
      </c>
      <c r="G2176" s="4">
        <f t="shared" si="2"/>
        <v>4</v>
      </c>
      <c r="H2176" s="1">
        <v>4.0</v>
      </c>
      <c r="I2176" s="1">
        <v>17.0</v>
      </c>
      <c r="J2176" s="1" t="s">
        <v>2197</v>
      </c>
    </row>
    <row r="2177" ht="15.75" customHeight="1">
      <c r="A2177" s="1">
        <v>2220.0</v>
      </c>
      <c r="B2177" s="1" t="str">
        <f t="shared" si="1"/>
        <v>Présentation Atelier</v>
      </c>
      <c r="C2177" s="1" t="s">
        <v>2203</v>
      </c>
      <c r="E2177" s="1" t="s">
        <v>11</v>
      </c>
      <c r="F2177" s="1" t="s">
        <v>16</v>
      </c>
      <c r="G2177" s="4">
        <f t="shared" si="2"/>
        <v>4.5</v>
      </c>
      <c r="H2177" s="1">
        <v>14.0</v>
      </c>
      <c r="I2177" s="1">
        <v>13.0</v>
      </c>
      <c r="J2177" s="1" t="s">
        <v>2197</v>
      </c>
    </row>
    <row r="2178" ht="15.75" customHeight="1">
      <c r="A2178" s="1">
        <v>2221.0</v>
      </c>
      <c r="B2178" s="1" t="str">
        <f t="shared" si="1"/>
        <v>&lt;p&gt;Pr&amp;eacute;sentation Atelier</v>
      </c>
      <c r="C2178" s="1" t="s">
        <v>2204</v>
      </c>
      <c r="E2178" s="1" t="s">
        <v>23</v>
      </c>
      <c r="F2178" s="1" t="s">
        <v>19</v>
      </c>
      <c r="G2178" s="4">
        <f t="shared" si="2"/>
        <v>4</v>
      </c>
      <c r="H2178" s="1">
        <v>14.0</v>
      </c>
      <c r="I2178" s="1">
        <v>13.0</v>
      </c>
      <c r="J2178" s="1" t="s">
        <v>2197</v>
      </c>
    </row>
    <row r="2179" ht="15.75" customHeight="1">
      <c r="A2179" s="1">
        <v>2222.0</v>
      </c>
      <c r="B2179" s="1" t="str">
        <f t="shared" si="1"/>
        <v>Application des</v>
      </c>
      <c r="C2179" s="1" t="s">
        <v>2205</v>
      </c>
      <c r="E2179" s="1" t="s">
        <v>11</v>
      </c>
      <c r="F2179" s="1" t="s">
        <v>19</v>
      </c>
      <c r="G2179" s="4">
        <f t="shared" si="2"/>
        <v>10</v>
      </c>
      <c r="H2179" s="1">
        <v>13.0</v>
      </c>
      <c r="I2179" s="1">
        <v>32.0</v>
      </c>
      <c r="J2179" s="1" t="s">
        <v>2197</v>
      </c>
    </row>
    <row r="2180" ht="15.75" customHeight="1">
      <c r="A2180" s="1">
        <v>2223.0</v>
      </c>
      <c r="B2180" s="1" t="str">
        <f t="shared" si="1"/>
        <v>&lt;p&gt;Pr&amp;eacute;sentation Atelier</v>
      </c>
      <c r="C2180" s="1" t="s">
        <v>2204</v>
      </c>
      <c r="E2180" s="1" t="s">
        <v>11</v>
      </c>
      <c r="F2180" s="1" t="s">
        <v>16</v>
      </c>
      <c r="G2180" s="4">
        <f t="shared" si="2"/>
        <v>4.5</v>
      </c>
      <c r="H2180" s="1">
        <v>14.0</v>
      </c>
      <c r="I2180" s="1">
        <v>13.0</v>
      </c>
      <c r="J2180" s="1" t="s">
        <v>2206</v>
      </c>
    </row>
    <row r="2181" ht="15.75" customHeight="1">
      <c r="A2181" s="1">
        <v>2224.0</v>
      </c>
      <c r="B2181" s="1" t="str">
        <f t="shared" si="1"/>
        <v>Préparation offre</v>
      </c>
      <c r="C2181" s="1" t="s">
        <v>2207</v>
      </c>
      <c r="E2181" s="1" t="s">
        <v>11</v>
      </c>
      <c r="F2181" s="1" t="s">
        <v>16</v>
      </c>
      <c r="G2181" s="4">
        <f t="shared" si="2"/>
        <v>4.5</v>
      </c>
      <c r="H2181" s="1">
        <v>4.0</v>
      </c>
      <c r="I2181" s="1">
        <v>17.0</v>
      </c>
      <c r="J2181" s="1" t="s">
        <v>2206</v>
      </c>
    </row>
    <row r="2182" ht="15.75" customHeight="1">
      <c r="A2182" s="1">
        <v>2225.0</v>
      </c>
      <c r="B2182" s="1" t="str">
        <f t="shared" si="1"/>
        <v>&lt;p&gt;Pr&amp;eacute;paration offre</v>
      </c>
      <c r="C2182" s="1" t="s">
        <v>2208</v>
      </c>
      <c r="E2182" s="1" t="s">
        <v>23</v>
      </c>
      <c r="F2182" s="1" t="s">
        <v>19</v>
      </c>
      <c r="G2182" s="4">
        <f t="shared" si="2"/>
        <v>4</v>
      </c>
      <c r="H2182" s="1">
        <v>4.0</v>
      </c>
      <c r="I2182" s="1">
        <v>17.0</v>
      </c>
      <c r="J2182" s="1" t="s">
        <v>2206</v>
      </c>
    </row>
    <row r="2183" ht="15.75" customHeight="1">
      <c r="A2183" s="1">
        <v>2226.0</v>
      </c>
      <c r="B2183" s="1" t="str">
        <f t="shared" si="1"/>
        <v>Application des</v>
      </c>
      <c r="C2183" s="1" t="s">
        <v>2205</v>
      </c>
      <c r="E2183" s="1" t="s">
        <v>11</v>
      </c>
      <c r="F2183" s="1" t="s">
        <v>19</v>
      </c>
      <c r="G2183" s="4">
        <f t="shared" si="2"/>
        <v>10</v>
      </c>
      <c r="H2183" s="1">
        <v>13.0</v>
      </c>
      <c r="I2183" s="1">
        <v>32.0</v>
      </c>
      <c r="J2183" s="1" t="s">
        <v>2206</v>
      </c>
    </row>
    <row r="2184" ht="15.75" customHeight="1">
      <c r="A2184" s="1">
        <v>2227.0</v>
      </c>
      <c r="B2184" s="1" t="str">
        <f t="shared" si="1"/>
        <v>Commencer la</v>
      </c>
      <c r="C2184" s="1" t="s">
        <v>2175</v>
      </c>
      <c r="E2184" s="1" t="s">
        <v>11</v>
      </c>
      <c r="F2184" s="1" t="s">
        <v>16</v>
      </c>
      <c r="G2184" s="4">
        <f t="shared" si="2"/>
        <v>4.5</v>
      </c>
      <c r="H2184" s="1">
        <v>12.0</v>
      </c>
      <c r="I2184" s="1">
        <v>2.0</v>
      </c>
      <c r="J2184" s="1" t="s">
        <v>2206</v>
      </c>
    </row>
    <row r="2185" ht="15.75" customHeight="1">
      <c r="A2185" s="1">
        <v>2228.0</v>
      </c>
      <c r="B2185" s="1" t="str">
        <f t="shared" si="1"/>
        <v>&lt;p&gt;Commencer la</v>
      </c>
      <c r="C2185" s="1" t="s">
        <v>2176</v>
      </c>
      <c r="E2185" s="1" t="s">
        <v>23</v>
      </c>
      <c r="F2185" s="1" t="s">
        <v>19</v>
      </c>
      <c r="G2185" s="4">
        <f t="shared" si="2"/>
        <v>4</v>
      </c>
      <c r="H2185" s="1">
        <v>12.0</v>
      </c>
      <c r="I2185" s="1">
        <v>2.0</v>
      </c>
      <c r="J2185" s="1" t="s">
        <v>2206</v>
      </c>
    </row>
    <row r="2186" ht="15.75" customHeight="1">
      <c r="A2186" s="1">
        <v>2229.0</v>
      </c>
      <c r="B2186" s="1" t="str">
        <f t="shared" si="1"/>
        <v>-Mise en</v>
      </c>
      <c r="C2186" s="1" t="s">
        <v>2209</v>
      </c>
      <c r="E2186" s="1" t="s">
        <v>23</v>
      </c>
      <c r="F2186" s="1" t="s">
        <v>19</v>
      </c>
      <c r="G2186" s="4">
        <f t="shared" si="2"/>
        <v>4</v>
      </c>
      <c r="H2186" s="1">
        <v>15.0</v>
      </c>
      <c r="I2186" s="1">
        <v>13.0</v>
      </c>
      <c r="J2186" s="1" t="s">
        <v>2206</v>
      </c>
    </row>
    <row r="2187" ht="15.75" customHeight="1">
      <c r="A2187" s="1">
        <v>2230.0</v>
      </c>
      <c r="B2187" s="1" t="str">
        <f t="shared" si="1"/>
        <v>- Vérification</v>
      </c>
      <c r="C2187" s="1" t="s">
        <v>2210</v>
      </c>
      <c r="E2187" s="1" t="s">
        <v>11</v>
      </c>
      <c r="F2187" s="1" t="s">
        <v>12</v>
      </c>
      <c r="G2187" s="4">
        <f t="shared" si="2"/>
        <v>2.5</v>
      </c>
      <c r="H2187" s="1">
        <v>5.0</v>
      </c>
      <c r="I2187" s="1">
        <v>10.0</v>
      </c>
      <c r="J2187" s="1" t="s">
        <v>2206</v>
      </c>
    </row>
    <row r="2188" ht="15.75" customHeight="1">
      <c r="A2188" s="1">
        <v>2231.0</v>
      </c>
      <c r="B2188" s="1" t="str">
        <f t="shared" si="1"/>
        <v>&lt;p&gt;- Conf&amp;eacute;rence</v>
      </c>
      <c r="C2188" s="1" t="s">
        <v>2211</v>
      </c>
      <c r="E2188" s="1" t="s">
        <v>12</v>
      </c>
      <c r="F2188" s="1" t="s">
        <v>457</v>
      </c>
      <c r="G2188" s="4">
        <f t="shared" si="2"/>
        <v>2.25</v>
      </c>
      <c r="H2188" s="1">
        <v>5.0</v>
      </c>
      <c r="I2188" s="1">
        <v>1.0</v>
      </c>
      <c r="J2188" s="1" t="s">
        <v>2206</v>
      </c>
    </row>
    <row r="2189" ht="15.75" customHeight="1">
      <c r="A2189" s="1">
        <v>2232.0</v>
      </c>
      <c r="B2189" s="1" t="str">
        <f t="shared" si="1"/>
        <v>&lt;p&gt;Pr&amp;eacute;paration du</v>
      </c>
      <c r="C2189" s="1" t="s">
        <v>2212</v>
      </c>
      <c r="E2189" s="1" t="s">
        <v>23</v>
      </c>
      <c r="F2189" s="1" t="s">
        <v>49</v>
      </c>
      <c r="G2189" s="4">
        <f t="shared" si="2"/>
        <v>3</v>
      </c>
      <c r="H2189" s="1">
        <v>5.0</v>
      </c>
      <c r="I2189" s="1">
        <v>10.0</v>
      </c>
      <c r="J2189" s="1" t="s">
        <v>2206</v>
      </c>
    </row>
    <row r="2190" ht="15.75" customHeight="1">
      <c r="A2190" s="1">
        <v>2233.0</v>
      </c>
      <c r="B2190" s="1" t="str">
        <f t="shared" si="1"/>
        <v>&lt;p&gt;Assistance au</v>
      </c>
      <c r="C2190" s="1" t="s">
        <v>2213</v>
      </c>
      <c r="E2190" s="1" t="s">
        <v>49</v>
      </c>
      <c r="F2190" s="1" t="s">
        <v>19</v>
      </c>
      <c r="G2190" s="4">
        <f t="shared" si="2"/>
        <v>1</v>
      </c>
      <c r="H2190" s="1">
        <v>5.0</v>
      </c>
      <c r="I2190" s="1">
        <v>17.0</v>
      </c>
      <c r="J2190" s="1" t="s">
        <v>2206</v>
      </c>
    </row>
    <row r="2191" ht="15.75" customHeight="1">
      <c r="A2191" s="1">
        <v>2234.0</v>
      </c>
      <c r="B2191" s="1" t="str">
        <f t="shared" si="1"/>
        <v>&lt;p&gt;-J&amp;#39;ai d&amp;eacute;pos&amp;eacute;</v>
      </c>
      <c r="C2191" s="1" t="s">
        <v>2214</v>
      </c>
      <c r="E2191" s="1" t="s">
        <v>11</v>
      </c>
      <c r="F2191" s="1" t="s">
        <v>19</v>
      </c>
      <c r="G2191" s="4">
        <f t="shared" si="2"/>
        <v>10</v>
      </c>
      <c r="H2191" s="1">
        <v>9.0</v>
      </c>
      <c r="I2191" s="1">
        <v>19.0</v>
      </c>
      <c r="J2191" s="1" t="s">
        <v>2206</v>
      </c>
    </row>
    <row r="2192" ht="15.75" customHeight="1">
      <c r="A2192" s="1">
        <v>2235.0</v>
      </c>
      <c r="B2192" s="1" t="str">
        <f t="shared" si="1"/>
        <v>&lt;p&gt;Pr&amp;eacute;sentation Atelier</v>
      </c>
      <c r="C2192" s="1" t="s">
        <v>2204</v>
      </c>
      <c r="E2192" s="1" t="s">
        <v>23</v>
      </c>
      <c r="F2192" s="1" t="s">
        <v>19</v>
      </c>
      <c r="G2192" s="4">
        <f t="shared" si="2"/>
        <v>4</v>
      </c>
      <c r="H2192" s="1">
        <v>14.0</v>
      </c>
      <c r="I2192" s="1">
        <v>13.0</v>
      </c>
      <c r="J2192" s="1" t="s">
        <v>2206</v>
      </c>
    </row>
    <row r="2193" ht="15.75" customHeight="1">
      <c r="A2193" s="1">
        <v>2236.0</v>
      </c>
      <c r="B2193" s="1" t="str">
        <f t="shared" si="1"/>
        <v>Élaboration de</v>
      </c>
      <c r="C2193" s="1" t="s">
        <v>2215</v>
      </c>
      <c r="E2193" s="1" t="s">
        <v>11</v>
      </c>
      <c r="F2193" s="1" t="s">
        <v>16</v>
      </c>
      <c r="G2193" s="4">
        <f t="shared" si="2"/>
        <v>4.5</v>
      </c>
      <c r="H2193" s="1">
        <v>15.0</v>
      </c>
      <c r="I2193" s="1">
        <v>13.0</v>
      </c>
      <c r="J2193" s="1" t="s">
        <v>2216</v>
      </c>
    </row>
    <row r="2194" ht="15.75" customHeight="1">
      <c r="A2194" s="1">
        <v>2237.0</v>
      </c>
      <c r="B2194" s="1" t="str">
        <f t="shared" si="1"/>
        <v>Commencer la</v>
      </c>
      <c r="C2194" s="1" t="s">
        <v>2175</v>
      </c>
      <c r="E2194" s="1" t="s">
        <v>11</v>
      </c>
      <c r="F2194" s="1" t="s">
        <v>16</v>
      </c>
      <c r="G2194" s="4">
        <f t="shared" si="2"/>
        <v>4.5</v>
      </c>
      <c r="H2194" s="1">
        <v>12.0</v>
      </c>
      <c r="I2194" s="1">
        <v>2.0</v>
      </c>
      <c r="J2194" s="1" t="s">
        <v>2216</v>
      </c>
    </row>
    <row r="2195" ht="15.75" customHeight="1">
      <c r="A2195" s="1">
        <v>2238.0</v>
      </c>
      <c r="B2195" s="1" t="str">
        <f t="shared" si="1"/>
        <v>&lt;p&gt;Commencer la</v>
      </c>
      <c r="C2195" s="1" t="s">
        <v>2176</v>
      </c>
      <c r="E2195" s="1" t="s">
        <v>23</v>
      </c>
      <c r="F2195" s="1" t="s">
        <v>19</v>
      </c>
      <c r="G2195" s="4">
        <f t="shared" si="2"/>
        <v>4</v>
      </c>
      <c r="H2195" s="1">
        <v>12.0</v>
      </c>
      <c r="I2195" s="1">
        <v>2.0</v>
      </c>
      <c r="J2195" s="1" t="s">
        <v>2216</v>
      </c>
    </row>
    <row r="2196" ht="15.75" customHeight="1">
      <c r="A2196" s="1">
        <v>2239.0</v>
      </c>
      <c r="B2196" s="1" t="str">
        <f t="shared" si="1"/>
        <v>préparation offre</v>
      </c>
      <c r="C2196" s="1" t="s">
        <v>2217</v>
      </c>
      <c r="E2196" s="1" t="s">
        <v>11</v>
      </c>
      <c r="F2196" s="1" t="s">
        <v>40</v>
      </c>
      <c r="G2196" s="4">
        <f t="shared" si="2"/>
        <v>3.5</v>
      </c>
      <c r="H2196" s="1">
        <v>4.0</v>
      </c>
      <c r="I2196" s="1">
        <v>17.0</v>
      </c>
      <c r="J2196" s="1" t="s">
        <v>2216</v>
      </c>
    </row>
    <row r="2197" ht="15.75" customHeight="1">
      <c r="A2197" s="1">
        <v>2240.0</v>
      </c>
      <c r="B2197" s="1" t="str">
        <f t="shared" si="1"/>
        <v>&lt;p&gt;pr&amp;eacute;paration offre</v>
      </c>
      <c r="C2197" s="1" t="s">
        <v>2218</v>
      </c>
      <c r="E2197" s="1" t="s">
        <v>23</v>
      </c>
      <c r="F2197" s="1" t="s">
        <v>19</v>
      </c>
      <c r="G2197" s="4">
        <f t="shared" si="2"/>
        <v>4</v>
      </c>
      <c r="H2197" s="1">
        <v>4.0</v>
      </c>
      <c r="I2197" s="1">
        <v>17.0</v>
      </c>
      <c r="J2197" s="1" t="s">
        <v>2216</v>
      </c>
    </row>
    <row r="2198" ht="15.75" customHeight="1">
      <c r="A2198" s="1">
        <v>2241.0</v>
      </c>
      <c r="B2198" s="1" t="str">
        <f t="shared" si="1"/>
        <v>&lt;p&gt;V&amp;eacute;rification des</v>
      </c>
      <c r="C2198" s="1" t="s">
        <v>2219</v>
      </c>
      <c r="E2198" s="1" t="s">
        <v>23</v>
      </c>
      <c r="F2198" s="1" t="s">
        <v>19</v>
      </c>
      <c r="G2198" s="4">
        <f t="shared" si="2"/>
        <v>4</v>
      </c>
      <c r="H2198" s="1">
        <v>15.0</v>
      </c>
      <c r="I2198" s="1">
        <v>13.0</v>
      </c>
      <c r="J2198" s="1" t="s">
        <v>2216</v>
      </c>
    </row>
    <row r="2199" ht="15.75" customHeight="1">
      <c r="A2199" s="1">
        <v>2242.0</v>
      </c>
      <c r="B2199" s="1" t="str">
        <f t="shared" si="1"/>
        <v>-Récupération de</v>
      </c>
      <c r="C2199" s="1" t="s">
        <v>2220</v>
      </c>
      <c r="E2199" s="1" t="s">
        <v>11</v>
      </c>
      <c r="F2199" s="1" t="s">
        <v>19</v>
      </c>
      <c r="G2199" s="4">
        <f t="shared" si="2"/>
        <v>10</v>
      </c>
      <c r="H2199" s="1">
        <v>9.0</v>
      </c>
      <c r="I2199" s="1">
        <v>20.0</v>
      </c>
      <c r="J2199" s="1" t="s">
        <v>2216</v>
      </c>
    </row>
    <row r="2200" ht="15.75" customHeight="1">
      <c r="A2200" s="1">
        <v>2243.0</v>
      </c>
      <c r="B2200" s="1" t="str">
        <f t="shared" si="1"/>
        <v>&lt;p&gt;Pr&amp;eacute;sentation Atelier</v>
      </c>
      <c r="C2200" s="1" t="s">
        <v>2204</v>
      </c>
      <c r="E2200" s="1" t="s">
        <v>11</v>
      </c>
      <c r="F2200" s="1" t="s">
        <v>16</v>
      </c>
      <c r="G2200" s="4">
        <f t="shared" si="2"/>
        <v>4.5</v>
      </c>
      <c r="H2200" s="1">
        <v>14.0</v>
      </c>
      <c r="I2200" s="1">
        <v>13.0</v>
      </c>
      <c r="J2200" s="1" t="s">
        <v>2216</v>
      </c>
    </row>
    <row r="2201" ht="15.75" customHeight="1">
      <c r="A2201" s="1">
        <v>2244.0</v>
      </c>
      <c r="B2201" s="1" t="str">
        <f t="shared" si="1"/>
        <v>&lt;p&gt;Pr&amp;eacute;sentation Atelier</v>
      </c>
      <c r="C2201" s="1" t="s">
        <v>2204</v>
      </c>
      <c r="E2201" s="1" t="s">
        <v>23</v>
      </c>
      <c r="F2201" s="1" t="s">
        <v>19</v>
      </c>
      <c r="G2201" s="4">
        <f t="shared" si="2"/>
        <v>4</v>
      </c>
      <c r="H2201" s="1">
        <v>14.0</v>
      </c>
      <c r="I2201" s="1">
        <v>13.0</v>
      </c>
      <c r="J2201" s="1" t="s">
        <v>2216</v>
      </c>
    </row>
    <row r="2202" ht="15.75" customHeight="1">
      <c r="A2202" s="1">
        <v>2245.0</v>
      </c>
      <c r="B2202" s="1" t="str">
        <f t="shared" si="1"/>
        <v>- Préparation</v>
      </c>
      <c r="C2202" s="1" t="s">
        <v>2221</v>
      </c>
      <c r="E2202" s="1" t="s">
        <v>11</v>
      </c>
      <c r="F2202" s="1" t="s">
        <v>19</v>
      </c>
      <c r="G2202" s="4">
        <f t="shared" si="2"/>
        <v>10</v>
      </c>
      <c r="H2202" s="1">
        <v>5.0</v>
      </c>
      <c r="I2202" s="1">
        <v>10.0</v>
      </c>
      <c r="J2202" s="1" t="s">
        <v>2216</v>
      </c>
    </row>
    <row r="2203" ht="15.75" customHeight="1">
      <c r="A2203" s="1">
        <v>2246.0</v>
      </c>
      <c r="B2203" s="1" t="str">
        <f t="shared" si="1"/>
        <v>&lt;p&gt;M&amp;eacute;thodologie de</v>
      </c>
      <c r="C2203" s="1" t="s">
        <v>2193</v>
      </c>
      <c r="E2203" s="1" t="s">
        <v>11</v>
      </c>
      <c r="F2203" s="1" t="s">
        <v>16</v>
      </c>
      <c r="G2203" s="4">
        <f t="shared" si="2"/>
        <v>4.5</v>
      </c>
      <c r="H2203" s="1">
        <v>14.0</v>
      </c>
      <c r="I2203" s="1">
        <v>13.0</v>
      </c>
      <c r="J2203" s="1" t="s">
        <v>2222</v>
      </c>
    </row>
    <row r="2204" ht="15.75" customHeight="1">
      <c r="A2204" s="1">
        <v>2247.0</v>
      </c>
      <c r="B2204" s="1" t="str">
        <f t="shared" si="1"/>
        <v>&lt;p&gt;pr&amp;eacute;paration offre</v>
      </c>
      <c r="C2204" s="1" t="s">
        <v>2223</v>
      </c>
      <c r="E2204" s="1" t="s">
        <v>11</v>
      </c>
      <c r="F2204" s="1" t="s">
        <v>16</v>
      </c>
      <c r="G2204" s="4">
        <f t="shared" si="2"/>
        <v>4.5</v>
      </c>
      <c r="H2204" s="1">
        <v>4.0</v>
      </c>
      <c r="I2204" s="1">
        <v>17.0</v>
      </c>
      <c r="J2204" s="1" t="s">
        <v>2222</v>
      </c>
    </row>
    <row r="2205" ht="15.75" customHeight="1">
      <c r="A2205" s="1">
        <v>2248.0</v>
      </c>
      <c r="B2205" s="1" t="str">
        <f t="shared" si="1"/>
        <v>&lt;p&gt;pr&amp;eacute;paration offre</v>
      </c>
      <c r="C2205" s="1" t="s">
        <v>2223</v>
      </c>
      <c r="E2205" s="1" t="s">
        <v>23</v>
      </c>
      <c r="F2205" s="1" t="s">
        <v>19</v>
      </c>
      <c r="G2205" s="4">
        <f t="shared" si="2"/>
        <v>4</v>
      </c>
      <c r="H2205" s="1">
        <v>4.0</v>
      </c>
      <c r="I2205" s="1">
        <v>17.0</v>
      </c>
      <c r="J2205" s="1" t="s">
        <v>2222</v>
      </c>
    </row>
    <row r="2206" ht="15.75" customHeight="1">
      <c r="A2206" s="1">
        <v>2249.0</v>
      </c>
      <c r="B2206" s="1" t="str">
        <f t="shared" si="1"/>
        <v>Commencer la</v>
      </c>
      <c r="C2206" s="1" t="s">
        <v>2175</v>
      </c>
      <c r="E2206" s="1" t="s">
        <v>11</v>
      </c>
      <c r="F2206" s="1" t="s">
        <v>16</v>
      </c>
      <c r="G2206" s="4">
        <f t="shared" si="2"/>
        <v>4.5</v>
      </c>
      <c r="H2206" s="1">
        <v>12.0</v>
      </c>
      <c r="I2206" s="1">
        <v>2.0</v>
      </c>
      <c r="J2206" s="1" t="s">
        <v>2222</v>
      </c>
    </row>
    <row r="2207" ht="15.75" customHeight="1">
      <c r="A2207" s="1">
        <v>2250.0</v>
      </c>
      <c r="B2207" s="1" t="str">
        <f t="shared" si="1"/>
        <v>&lt;p&gt;Commencer la</v>
      </c>
      <c r="C2207" s="1" t="s">
        <v>2176</v>
      </c>
      <c r="E2207" s="1" t="s">
        <v>23</v>
      </c>
      <c r="F2207" s="1" t="s">
        <v>19</v>
      </c>
      <c r="G2207" s="4">
        <f t="shared" si="2"/>
        <v>4</v>
      </c>
      <c r="H2207" s="1">
        <v>12.0</v>
      </c>
      <c r="I2207" s="1">
        <v>2.0</v>
      </c>
      <c r="J2207" s="1" t="s">
        <v>2222</v>
      </c>
    </row>
    <row r="2208" ht="15.75" customHeight="1">
      <c r="A2208" s="1">
        <v>2251.0</v>
      </c>
      <c r="B2208" s="1" t="str">
        <f t="shared" si="1"/>
        <v>-Divers écritures</v>
      </c>
      <c r="C2208" s="1" t="s">
        <v>2224</v>
      </c>
      <c r="E2208" s="1" t="s">
        <v>11</v>
      </c>
      <c r="F2208" s="1" t="s">
        <v>19</v>
      </c>
      <c r="G2208" s="4">
        <f t="shared" si="2"/>
        <v>10</v>
      </c>
      <c r="H2208" s="1">
        <v>9.0</v>
      </c>
      <c r="I2208" s="1">
        <v>19.0</v>
      </c>
      <c r="J2208" s="1" t="s">
        <v>2222</v>
      </c>
    </row>
    <row r="2209" ht="15.75" customHeight="1">
      <c r="A2209" s="1">
        <v>2252.0</v>
      </c>
      <c r="B2209" s="1" t="str">
        <f t="shared" si="1"/>
        <v>&lt;p&gt;M&amp;eacute;thodologie de</v>
      </c>
      <c r="C2209" s="1" t="s">
        <v>2193</v>
      </c>
      <c r="E2209" s="1" t="s">
        <v>23</v>
      </c>
      <c r="F2209" s="1" t="s">
        <v>19</v>
      </c>
      <c r="G2209" s="4">
        <f t="shared" si="2"/>
        <v>4</v>
      </c>
      <c r="H2209" s="1">
        <v>14.0</v>
      </c>
      <c r="I2209" s="1">
        <v>13.0</v>
      </c>
      <c r="J2209" s="1" t="s">
        <v>2222</v>
      </c>
    </row>
    <row r="2210" ht="15.75" customHeight="1">
      <c r="A2210" s="1">
        <v>2253.0</v>
      </c>
      <c r="B2210" s="1" t="str">
        <f t="shared" si="1"/>
        <v>Préparation du</v>
      </c>
      <c r="C2210" s="1" t="s">
        <v>2225</v>
      </c>
      <c r="E2210" s="1" t="s">
        <v>11</v>
      </c>
      <c r="F2210" s="1" t="s">
        <v>131</v>
      </c>
      <c r="G2210" s="4">
        <f t="shared" si="2"/>
        <v>2</v>
      </c>
      <c r="H2210" s="1">
        <v>5.0</v>
      </c>
      <c r="I2210" s="1">
        <v>10.0</v>
      </c>
      <c r="J2210" s="1" t="s">
        <v>2222</v>
      </c>
    </row>
    <row r="2211" ht="15.75" customHeight="1">
      <c r="A2211" s="1">
        <v>2254.0</v>
      </c>
      <c r="B2211" s="1" t="str">
        <f t="shared" si="1"/>
        <v>&lt;p&gt;Pr&amp;eacute;paration de</v>
      </c>
      <c r="C2211" s="1" t="s">
        <v>2226</v>
      </c>
      <c r="E2211" s="1" t="s">
        <v>131</v>
      </c>
      <c r="F2211" s="1" t="s">
        <v>19</v>
      </c>
      <c r="G2211" s="4">
        <f t="shared" si="2"/>
        <v>8</v>
      </c>
      <c r="H2211" s="1">
        <v>5.0</v>
      </c>
      <c r="I2211" s="1">
        <v>17.0</v>
      </c>
      <c r="J2211" s="1" t="s">
        <v>2222</v>
      </c>
    </row>
    <row r="2212" ht="15.75" customHeight="1">
      <c r="A2212" s="1">
        <v>2255.0</v>
      </c>
      <c r="B2212" s="1" t="str">
        <f t="shared" si="1"/>
        <v>Téléchargement des</v>
      </c>
      <c r="C2212" s="1" t="s">
        <v>2227</v>
      </c>
      <c r="E2212" s="1" t="s">
        <v>11</v>
      </c>
      <c r="F2212" s="1" t="s">
        <v>19</v>
      </c>
      <c r="G2212" s="4">
        <f t="shared" si="2"/>
        <v>10</v>
      </c>
      <c r="H2212" s="1">
        <v>13.0</v>
      </c>
      <c r="I2212" s="1">
        <v>32.0</v>
      </c>
      <c r="J2212" s="1" t="s">
        <v>2222</v>
      </c>
    </row>
    <row r="2213" ht="15.75" customHeight="1">
      <c r="A2213" s="1">
        <v>2256.0</v>
      </c>
      <c r="B2213" s="1" t="str">
        <f t="shared" si="1"/>
        <v>-Divers écritures</v>
      </c>
      <c r="C2213" s="1" t="s">
        <v>2228</v>
      </c>
      <c r="E2213" s="1" t="s">
        <v>11</v>
      </c>
      <c r="F2213" s="1" t="s">
        <v>19</v>
      </c>
      <c r="G2213" s="4">
        <f t="shared" si="2"/>
        <v>10</v>
      </c>
      <c r="H2213" s="1">
        <v>9.0</v>
      </c>
      <c r="I2213" s="1">
        <v>19.0</v>
      </c>
      <c r="J2213" s="1" t="s">
        <v>2229</v>
      </c>
    </row>
    <row r="2214" ht="15.75" customHeight="1">
      <c r="A2214" s="1">
        <v>2257.0</v>
      </c>
      <c r="B2214" s="1" t="str">
        <f t="shared" si="1"/>
        <v>désinstallation Office</v>
      </c>
      <c r="C2214" s="1" t="s">
        <v>2230</v>
      </c>
      <c r="E2214" s="1" t="s">
        <v>11</v>
      </c>
      <c r="F2214" s="1" t="s">
        <v>16</v>
      </c>
      <c r="G2214" s="4">
        <f t="shared" si="2"/>
        <v>4.5</v>
      </c>
      <c r="H2214" s="1">
        <v>14.0</v>
      </c>
      <c r="I2214" s="1">
        <v>1.0</v>
      </c>
      <c r="J2214" s="1" t="s">
        <v>2229</v>
      </c>
    </row>
    <row r="2215" ht="15.75" customHeight="1">
      <c r="A2215" s="1">
        <v>2258.0</v>
      </c>
      <c r="B2215" s="1" t="str">
        <f t="shared" si="1"/>
        <v>&lt;p&gt;installation Office</v>
      </c>
      <c r="C2215" s="1" t="s">
        <v>2231</v>
      </c>
      <c r="E2215" s="1" t="s">
        <v>23</v>
      </c>
      <c r="F2215" s="1" t="s">
        <v>19</v>
      </c>
      <c r="G2215" s="4">
        <f t="shared" si="2"/>
        <v>4</v>
      </c>
      <c r="H2215" s="1">
        <v>14.0</v>
      </c>
      <c r="I2215" s="1">
        <v>1.0</v>
      </c>
      <c r="J2215" s="1" t="s">
        <v>2229</v>
      </c>
    </row>
    <row r="2216" ht="15.75" customHeight="1">
      <c r="A2216" s="1">
        <v>2259.0</v>
      </c>
      <c r="B2216" s="1" t="str">
        <f t="shared" si="1"/>
        <v>&lt;p&gt;pr&amp;eacute;paration offre</v>
      </c>
      <c r="C2216" s="1" t="s">
        <v>2223</v>
      </c>
      <c r="E2216" s="1" t="s">
        <v>11</v>
      </c>
      <c r="F2216" s="1" t="s">
        <v>16</v>
      </c>
      <c r="G2216" s="4">
        <f t="shared" si="2"/>
        <v>4.5</v>
      </c>
      <c r="H2216" s="1">
        <v>4.0</v>
      </c>
      <c r="I2216" s="1">
        <v>17.0</v>
      </c>
      <c r="J2216" s="1" t="s">
        <v>2229</v>
      </c>
    </row>
    <row r="2217" ht="15.75" customHeight="1">
      <c r="A2217" s="1">
        <v>2260.0</v>
      </c>
      <c r="B2217" s="1" t="str">
        <f t="shared" si="1"/>
        <v>&lt;p&gt;pr&amp;eacute;paration offre</v>
      </c>
      <c r="C2217" s="1" t="s">
        <v>2223</v>
      </c>
      <c r="E2217" s="1" t="s">
        <v>23</v>
      </c>
      <c r="F2217" s="1" t="s">
        <v>19</v>
      </c>
      <c r="G2217" s="4">
        <f t="shared" si="2"/>
        <v>4</v>
      </c>
      <c r="H2217" s="1">
        <v>4.0</v>
      </c>
      <c r="I2217" s="1">
        <v>17.0</v>
      </c>
      <c r="J2217" s="1" t="s">
        <v>2229</v>
      </c>
    </row>
    <row r="2218" ht="15.75" customHeight="1">
      <c r="A2218" s="1">
        <v>2261.0</v>
      </c>
      <c r="B2218" s="1" t="str">
        <f t="shared" si="1"/>
        <v>&lt;p&gt;Pr&amp;eacute;paration de</v>
      </c>
      <c r="C2218" s="1" t="s">
        <v>2232</v>
      </c>
      <c r="E2218" s="1" t="s">
        <v>11</v>
      </c>
      <c r="F2218" s="1" t="s">
        <v>19</v>
      </c>
      <c r="G2218" s="4">
        <f t="shared" si="2"/>
        <v>10</v>
      </c>
      <c r="H2218" s="1">
        <v>5.0</v>
      </c>
      <c r="I2218" s="1">
        <v>17.0</v>
      </c>
      <c r="J2218" s="1" t="s">
        <v>2229</v>
      </c>
    </row>
    <row r="2219" ht="15.75" customHeight="1">
      <c r="A2219" s="1">
        <v>2262.0</v>
      </c>
      <c r="B2219" s="1" t="str">
        <f t="shared" si="1"/>
        <v>Commencer la</v>
      </c>
      <c r="C2219" s="1" t="s">
        <v>2175</v>
      </c>
      <c r="E2219" s="1" t="s">
        <v>11</v>
      </c>
      <c r="F2219" s="1" t="s">
        <v>16</v>
      </c>
      <c r="G2219" s="4">
        <f t="shared" si="2"/>
        <v>4.5</v>
      </c>
      <c r="H2219" s="1">
        <v>12.0</v>
      </c>
      <c r="I2219" s="1">
        <v>2.0</v>
      </c>
      <c r="J2219" s="1" t="s">
        <v>2229</v>
      </c>
    </row>
    <row r="2220" ht="15.75" customHeight="1">
      <c r="A2220" s="1">
        <v>2263.0</v>
      </c>
      <c r="B2220" s="1" t="str">
        <f t="shared" si="1"/>
        <v>&lt;p&gt;Commencer la</v>
      </c>
      <c r="C2220" s="1" t="s">
        <v>2176</v>
      </c>
      <c r="E2220" s="1" t="s">
        <v>23</v>
      </c>
      <c r="F2220" s="1" t="s">
        <v>19</v>
      </c>
      <c r="G2220" s="4">
        <f t="shared" si="2"/>
        <v>4</v>
      </c>
      <c r="H2220" s="1">
        <v>12.0</v>
      </c>
      <c r="I2220" s="1">
        <v>2.0</v>
      </c>
      <c r="J2220" s="1" t="s">
        <v>2229</v>
      </c>
    </row>
    <row r="2221" ht="15.75" customHeight="1">
      <c r="A2221" s="1">
        <v>2264.0</v>
      </c>
      <c r="B2221" s="1" t="str">
        <f t="shared" si="1"/>
        <v>Téléchargement des</v>
      </c>
      <c r="C2221" s="1" t="s">
        <v>2233</v>
      </c>
      <c r="E2221" s="1" t="s">
        <v>11</v>
      </c>
      <c r="F2221" s="1" t="s">
        <v>19</v>
      </c>
      <c r="G2221" s="4">
        <f t="shared" si="2"/>
        <v>10</v>
      </c>
      <c r="H2221" s="1">
        <v>13.0</v>
      </c>
      <c r="I2221" s="1">
        <v>32.0</v>
      </c>
      <c r="J2221" s="1" t="s">
        <v>2229</v>
      </c>
    </row>
    <row r="2222" ht="15.75" customHeight="1">
      <c r="A2222" s="1">
        <v>2265.0</v>
      </c>
      <c r="B2222" s="1" t="str">
        <f t="shared" si="1"/>
        <v>&lt;p&gt;Actualisation de</v>
      </c>
      <c r="C2222" s="1" t="s">
        <v>2169</v>
      </c>
      <c r="E2222" s="1" t="s">
        <v>11</v>
      </c>
      <c r="F2222" s="1" t="s">
        <v>16</v>
      </c>
      <c r="G2222" s="4">
        <f t="shared" si="2"/>
        <v>4.5</v>
      </c>
      <c r="H2222" s="1">
        <v>14.0</v>
      </c>
      <c r="I2222" s="1">
        <v>2.0</v>
      </c>
      <c r="J2222" s="1" t="s">
        <v>2234</v>
      </c>
    </row>
    <row r="2223" ht="15.75" customHeight="1">
      <c r="A2223" s="1">
        <v>2266.0</v>
      </c>
      <c r="B2223" s="1" t="str">
        <f t="shared" si="1"/>
        <v>&lt;p&gt;Actualisation de</v>
      </c>
      <c r="C2223" s="1" t="s">
        <v>2169</v>
      </c>
      <c r="E2223" s="1" t="s">
        <v>23</v>
      </c>
      <c r="F2223" s="1" t="s">
        <v>19</v>
      </c>
      <c r="G2223" s="4">
        <f t="shared" si="2"/>
        <v>4</v>
      </c>
      <c r="H2223" s="1">
        <v>14.0</v>
      </c>
      <c r="I2223" s="1">
        <v>2.0</v>
      </c>
      <c r="J2223" s="1" t="s">
        <v>2234</v>
      </c>
    </row>
    <row r="2224" ht="15.75" customHeight="1">
      <c r="A2224" s="1">
        <v>2267.0</v>
      </c>
      <c r="B2224" s="1" t="str">
        <f t="shared" si="1"/>
        <v>&lt;p&gt;pr&amp;eacute;paration offre</v>
      </c>
      <c r="C2224" s="1" t="s">
        <v>2235</v>
      </c>
      <c r="E2224" s="1" t="s">
        <v>11</v>
      </c>
      <c r="F2224" s="1" t="s">
        <v>16</v>
      </c>
      <c r="G2224" s="4">
        <f t="shared" si="2"/>
        <v>4.5</v>
      </c>
      <c r="H2224" s="1">
        <v>4.0</v>
      </c>
      <c r="I2224" s="1">
        <v>17.0</v>
      </c>
      <c r="J2224" s="1" t="s">
        <v>2234</v>
      </c>
    </row>
    <row r="2225" ht="15.75" customHeight="1">
      <c r="A2225" s="1">
        <v>2268.0</v>
      </c>
      <c r="B2225" s="1" t="str">
        <f t="shared" si="1"/>
        <v>&lt;p&gt;pr&amp;eacute;paration offre</v>
      </c>
      <c r="C2225" s="1" t="s">
        <v>2235</v>
      </c>
      <c r="E2225" s="1" t="s">
        <v>23</v>
      </c>
      <c r="F2225" s="1" t="s">
        <v>19</v>
      </c>
      <c r="G2225" s="4">
        <f t="shared" si="2"/>
        <v>4</v>
      </c>
      <c r="H2225" s="1">
        <v>4.0</v>
      </c>
      <c r="I2225" s="1">
        <v>17.0</v>
      </c>
      <c r="J2225" s="1" t="s">
        <v>2234</v>
      </c>
    </row>
    <row r="2226" ht="15.75" customHeight="1">
      <c r="A2226" s="1">
        <v>2269.0</v>
      </c>
      <c r="B2226" s="1" t="str">
        <f t="shared" si="1"/>
        <v>Commencer la</v>
      </c>
      <c r="C2226" s="1" t="s">
        <v>2175</v>
      </c>
      <c r="E2226" s="1" t="s">
        <v>11</v>
      </c>
      <c r="F2226" s="1" t="s">
        <v>16</v>
      </c>
      <c r="G2226" s="4">
        <f t="shared" si="2"/>
        <v>4.5</v>
      </c>
      <c r="H2226" s="1">
        <v>12.0</v>
      </c>
      <c r="I2226" s="1">
        <v>2.0</v>
      </c>
      <c r="J2226" s="1" t="s">
        <v>2234</v>
      </c>
    </row>
    <row r="2227" ht="15.75" customHeight="1">
      <c r="A2227" s="1">
        <v>2270.0</v>
      </c>
      <c r="B2227" s="1" t="str">
        <f t="shared" si="1"/>
        <v>&lt;p&gt;Commencer la</v>
      </c>
      <c r="C2227" s="1" t="s">
        <v>2176</v>
      </c>
      <c r="E2227" s="1" t="s">
        <v>23</v>
      </c>
      <c r="F2227" s="1" t="s">
        <v>19</v>
      </c>
      <c r="G2227" s="4">
        <f t="shared" si="2"/>
        <v>4</v>
      </c>
      <c r="H2227" s="1">
        <v>12.0</v>
      </c>
      <c r="I2227" s="1">
        <v>2.0</v>
      </c>
      <c r="J2227" s="1" t="s">
        <v>2234</v>
      </c>
    </row>
    <row r="2228" ht="15.75" customHeight="1">
      <c r="A2228" s="1">
        <v>2271.0</v>
      </c>
      <c r="B2228" s="1" t="str">
        <f t="shared" si="1"/>
        <v>Traitement des</v>
      </c>
      <c r="C2228" s="1" t="s">
        <v>2236</v>
      </c>
      <c r="E2228" s="1" t="s">
        <v>11</v>
      </c>
      <c r="F2228" s="1" t="s">
        <v>19</v>
      </c>
      <c r="G2228" s="4">
        <f t="shared" si="2"/>
        <v>10</v>
      </c>
      <c r="H2228" s="1">
        <v>13.0</v>
      </c>
      <c r="I2228" s="1">
        <v>32.0</v>
      </c>
      <c r="J2228" s="1" t="s">
        <v>2234</v>
      </c>
    </row>
    <row r="2229" ht="15.75" customHeight="1">
      <c r="A2229" s="1">
        <v>2272.0</v>
      </c>
      <c r="B2229" s="1" t="str">
        <f t="shared" si="1"/>
        <v>Présentation choix</v>
      </c>
      <c r="C2229" s="1" t="s">
        <v>2237</v>
      </c>
      <c r="E2229" s="1" t="s">
        <v>11</v>
      </c>
      <c r="F2229" s="1" t="s">
        <v>19</v>
      </c>
      <c r="G2229" s="4">
        <f t="shared" si="2"/>
        <v>10</v>
      </c>
      <c r="H2229" s="1">
        <v>5.0</v>
      </c>
      <c r="I2229" s="1">
        <v>10.0</v>
      </c>
      <c r="J2229" s="1" t="s">
        <v>2234</v>
      </c>
    </row>
    <row r="2230" ht="15.75" customHeight="1">
      <c r="A2230" s="1">
        <v>2273.0</v>
      </c>
      <c r="B2230" s="1" t="str">
        <f t="shared" si="1"/>
        <v>&lt;p&gt;Actualisation de</v>
      </c>
      <c r="C2230" s="1" t="s">
        <v>2169</v>
      </c>
      <c r="E2230" s="1" t="s">
        <v>11</v>
      </c>
      <c r="F2230" s="1" t="s">
        <v>16</v>
      </c>
      <c r="G2230" s="4">
        <f t="shared" si="2"/>
        <v>4.5</v>
      </c>
      <c r="H2230" s="1">
        <v>14.0</v>
      </c>
      <c r="I2230" s="1">
        <v>2.0</v>
      </c>
      <c r="J2230" s="1" t="s">
        <v>2238</v>
      </c>
    </row>
    <row r="2231" ht="15.75" customHeight="1">
      <c r="A2231" s="1">
        <v>2274.0</v>
      </c>
      <c r="B2231" s="1" t="str">
        <f t="shared" si="1"/>
        <v>&lt;p&gt;Actualisation de</v>
      </c>
      <c r="C2231" s="1" t="s">
        <v>2169</v>
      </c>
      <c r="E2231" s="1" t="s">
        <v>23</v>
      </c>
      <c r="F2231" s="1" t="s">
        <v>19</v>
      </c>
      <c r="G2231" s="4">
        <f t="shared" si="2"/>
        <v>4</v>
      </c>
      <c r="H2231" s="1">
        <v>14.0</v>
      </c>
      <c r="I2231" s="1">
        <v>2.0</v>
      </c>
      <c r="J2231" s="1" t="s">
        <v>2238</v>
      </c>
    </row>
    <row r="2232" ht="15.75" customHeight="1">
      <c r="A2232" s="1">
        <v>2275.0</v>
      </c>
      <c r="B2232" s="1" t="str">
        <f t="shared" si="1"/>
        <v>Commencer la</v>
      </c>
      <c r="C2232" s="1" t="s">
        <v>2175</v>
      </c>
      <c r="E2232" s="1" t="s">
        <v>11</v>
      </c>
      <c r="F2232" s="1" t="s">
        <v>16</v>
      </c>
      <c r="G2232" s="4">
        <f t="shared" si="2"/>
        <v>4.5</v>
      </c>
      <c r="H2232" s="1">
        <v>12.0</v>
      </c>
      <c r="I2232" s="1">
        <v>2.0</v>
      </c>
      <c r="J2232" s="1" t="s">
        <v>2238</v>
      </c>
    </row>
    <row r="2233" ht="15.75" customHeight="1">
      <c r="A2233" s="1">
        <v>2276.0</v>
      </c>
      <c r="B2233" s="1" t="str">
        <f t="shared" si="1"/>
        <v>&lt;p&gt;Commencer la</v>
      </c>
      <c r="C2233" s="1" t="s">
        <v>2176</v>
      </c>
      <c r="E2233" s="1" t="s">
        <v>23</v>
      </c>
      <c r="F2233" s="1" t="s">
        <v>19</v>
      </c>
      <c r="G2233" s="4">
        <f t="shared" si="2"/>
        <v>4</v>
      </c>
      <c r="H2233" s="1">
        <v>12.0</v>
      </c>
      <c r="I2233" s="1">
        <v>2.0</v>
      </c>
      <c r="J2233" s="1" t="s">
        <v>2238</v>
      </c>
    </row>
    <row r="2234" ht="15.75" customHeight="1">
      <c r="A2234" s="1">
        <v>2277.0</v>
      </c>
      <c r="B2234" s="1" t="str">
        <f t="shared" si="1"/>
        <v>Traitement des</v>
      </c>
      <c r="C2234" s="1" t="s">
        <v>2239</v>
      </c>
      <c r="E2234" s="1" t="s">
        <v>11</v>
      </c>
      <c r="F2234" s="1" t="s">
        <v>19</v>
      </c>
      <c r="G2234" s="4">
        <f t="shared" si="2"/>
        <v>10</v>
      </c>
      <c r="H2234" s="1">
        <v>13.0</v>
      </c>
      <c r="I2234" s="1">
        <v>32.0</v>
      </c>
      <c r="J2234" s="1" t="s">
        <v>2238</v>
      </c>
    </row>
    <row r="2235" ht="15.75" customHeight="1">
      <c r="A2235" s="1">
        <v>2278.0</v>
      </c>
      <c r="B2235" s="1" t="str">
        <f t="shared" si="1"/>
        <v>Préparation offre</v>
      </c>
      <c r="C2235" s="1" t="s">
        <v>2240</v>
      </c>
      <c r="E2235" s="1" t="s">
        <v>11</v>
      </c>
      <c r="F2235" s="1" t="s">
        <v>16</v>
      </c>
      <c r="G2235" s="4">
        <f t="shared" si="2"/>
        <v>4.5</v>
      </c>
      <c r="H2235" s="1">
        <v>4.0</v>
      </c>
      <c r="I2235" s="1">
        <v>17.0</v>
      </c>
      <c r="J2235" s="1" t="s">
        <v>2238</v>
      </c>
    </row>
    <row r="2236" ht="15.75" customHeight="1">
      <c r="A2236" s="1">
        <v>2279.0</v>
      </c>
      <c r="B2236" s="1" t="str">
        <f t="shared" si="1"/>
        <v>&lt;p&gt;-S&amp;eacute;minaire PLAN</v>
      </c>
      <c r="C2236" s="1" t="s">
        <v>2241</v>
      </c>
      <c r="E2236" s="1" t="s">
        <v>438</v>
      </c>
      <c r="F2236" s="1" t="s">
        <v>19</v>
      </c>
      <c r="G2236" s="4">
        <f t="shared" si="2"/>
        <v>6</v>
      </c>
      <c r="H2236" s="1">
        <v>9.0</v>
      </c>
      <c r="I2236" s="1">
        <v>19.0</v>
      </c>
      <c r="J2236" s="1" t="s">
        <v>2238</v>
      </c>
    </row>
    <row r="2237" ht="15.75" customHeight="1">
      <c r="A2237" s="1">
        <v>2280.0</v>
      </c>
      <c r="B2237" s="1" t="str">
        <f t="shared" si="1"/>
        <v>&lt;p&gt;Pr&amp;eacute;paration offre</v>
      </c>
      <c r="C2237" s="1" t="s">
        <v>2242</v>
      </c>
      <c r="E2237" s="1" t="s">
        <v>23</v>
      </c>
      <c r="F2237" s="1" t="s">
        <v>19</v>
      </c>
      <c r="G2237" s="4">
        <f t="shared" si="2"/>
        <v>4</v>
      </c>
      <c r="H2237" s="1">
        <v>4.0</v>
      </c>
      <c r="I2237" s="1">
        <v>17.0</v>
      </c>
      <c r="J2237" s="1" t="s">
        <v>2238</v>
      </c>
    </row>
    <row r="2238" ht="15.75" customHeight="1">
      <c r="A2238" s="1">
        <v>2281.0</v>
      </c>
      <c r="B2238" s="1" t="str">
        <f t="shared" si="1"/>
        <v>&lt;p&gt;-Suivie du</v>
      </c>
      <c r="C2238" s="1" t="s">
        <v>2243</v>
      </c>
      <c r="E2238" s="1" t="s">
        <v>11</v>
      </c>
      <c r="F2238" s="1" t="s">
        <v>42</v>
      </c>
      <c r="G2238" s="4">
        <f t="shared" si="2"/>
        <v>3</v>
      </c>
      <c r="H2238" s="1">
        <v>9.0</v>
      </c>
      <c r="I2238" s="1">
        <v>25.0</v>
      </c>
      <c r="J2238" s="1" t="s">
        <v>2238</v>
      </c>
    </row>
    <row r="2239" ht="15.75" customHeight="1">
      <c r="A2239" s="1">
        <v>2282.0</v>
      </c>
      <c r="B2239" s="1" t="str">
        <f t="shared" si="1"/>
        <v>-Retrait espèce</v>
      </c>
      <c r="C2239" s="1" t="s">
        <v>2244</v>
      </c>
      <c r="E2239" s="1" t="s">
        <v>42</v>
      </c>
      <c r="F2239" s="1" t="s">
        <v>438</v>
      </c>
      <c r="G2239" s="4">
        <f t="shared" si="2"/>
        <v>1</v>
      </c>
      <c r="H2239" s="1">
        <v>9.0</v>
      </c>
      <c r="I2239" s="1">
        <v>20.0</v>
      </c>
      <c r="J2239" s="1" t="s">
        <v>2238</v>
      </c>
    </row>
    <row r="2240" ht="15.75" customHeight="1">
      <c r="A2240" s="1">
        <v>2283.0</v>
      </c>
      <c r="B2240" s="1" t="str">
        <f t="shared" si="1"/>
        <v>- Correction</v>
      </c>
      <c r="C2240" s="1" t="s">
        <v>2245</v>
      </c>
      <c r="E2240" s="1" t="s">
        <v>11</v>
      </c>
      <c r="F2240" s="1" t="s">
        <v>19</v>
      </c>
      <c r="G2240" s="4">
        <f t="shared" si="2"/>
        <v>10</v>
      </c>
      <c r="H2240" s="1">
        <v>5.0</v>
      </c>
      <c r="I2240" s="1">
        <v>10.0</v>
      </c>
      <c r="J2240" s="1" t="s">
        <v>2238</v>
      </c>
    </row>
    <row r="2241" ht="15.75" customHeight="1">
      <c r="A2241" s="1">
        <v>2284.0</v>
      </c>
      <c r="B2241" s="1" t="str">
        <f t="shared" si="1"/>
        <v>&lt;p&gt;R&amp;eacute;ctification carte</v>
      </c>
      <c r="C2241" s="1" t="s">
        <v>2246</v>
      </c>
      <c r="E2241" s="1" t="s">
        <v>131</v>
      </c>
      <c r="F2241" s="1" t="s">
        <v>2247</v>
      </c>
      <c r="G2241" s="4">
        <f t="shared" si="2"/>
        <v>1.35</v>
      </c>
      <c r="H2241" s="1">
        <v>15.0</v>
      </c>
      <c r="I2241" s="1">
        <v>10.0</v>
      </c>
      <c r="J2241" s="1" t="s">
        <v>2248</v>
      </c>
    </row>
    <row r="2242" ht="15.75" customHeight="1">
      <c r="A2242" s="1">
        <v>2285.0</v>
      </c>
      <c r="B2242" s="1" t="str">
        <f t="shared" si="1"/>
        <v>&lt;p&gt;Commencer la</v>
      </c>
      <c r="C2242" s="1" t="s">
        <v>2176</v>
      </c>
      <c r="E2242" s="1" t="s">
        <v>11</v>
      </c>
      <c r="F2242" s="1" t="s">
        <v>16</v>
      </c>
      <c r="G2242" s="4">
        <f t="shared" si="2"/>
        <v>4.5</v>
      </c>
      <c r="H2242" s="1">
        <v>12.0</v>
      </c>
      <c r="I2242" s="1">
        <v>2.0</v>
      </c>
      <c r="J2242" s="1" t="s">
        <v>2248</v>
      </c>
    </row>
    <row r="2243" ht="15.75" customHeight="1">
      <c r="A2243" s="1">
        <v>2286.0</v>
      </c>
      <c r="B2243" s="1" t="str">
        <f t="shared" si="1"/>
        <v>&lt;p&gt;Commencer la</v>
      </c>
      <c r="C2243" s="1" t="s">
        <v>2176</v>
      </c>
      <c r="E2243" s="1" t="s">
        <v>23</v>
      </c>
      <c r="F2243" s="1" t="s">
        <v>19</v>
      </c>
      <c r="G2243" s="4">
        <f t="shared" si="2"/>
        <v>4</v>
      </c>
      <c r="H2243" s="1">
        <v>12.0</v>
      </c>
      <c r="I2243" s="1">
        <v>2.0</v>
      </c>
      <c r="J2243" s="1" t="s">
        <v>2248</v>
      </c>
    </row>
    <row r="2244" ht="15.75" customHeight="1">
      <c r="A2244" s="1">
        <v>2287.0</v>
      </c>
      <c r="B2244" s="1" t="str">
        <f t="shared" si="1"/>
        <v>&lt;p&gt;-J&amp;#39;ai r&amp;eacute;cup&amp;eacute;r&amp;eacute;</v>
      </c>
      <c r="C2244" s="1" t="s">
        <v>2249</v>
      </c>
      <c r="E2244" s="1" t="s">
        <v>11</v>
      </c>
      <c r="F2244" s="1" t="s">
        <v>16</v>
      </c>
      <c r="G2244" s="4">
        <f t="shared" si="2"/>
        <v>4.5</v>
      </c>
      <c r="H2244" s="1">
        <v>9.0</v>
      </c>
      <c r="I2244" s="1">
        <v>24.0</v>
      </c>
      <c r="J2244" s="1" t="s">
        <v>2248</v>
      </c>
    </row>
    <row r="2245" ht="15.75" customHeight="1">
      <c r="A2245" s="1">
        <v>2288.0</v>
      </c>
      <c r="B2245" s="1" t="str">
        <f t="shared" si="1"/>
        <v>&lt;p&gt;-Divers &amp;eacute;critures</v>
      </c>
      <c r="C2245" s="1" t="s">
        <v>2250</v>
      </c>
      <c r="E2245" s="1" t="s">
        <v>23</v>
      </c>
      <c r="F2245" s="1" t="s">
        <v>19</v>
      </c>
      <c r="G2245" s="4">
        <f t="shared" si="2"/>
        <v>4</v>
      </c>
      <c r="H2245" s="1">
        <v>9.0</v>
      </c>
      <c r="I2245" s="1">
        <v>19.0</v>
      </c>
      <c r="J2245" s="1" t="s">
        <v>2248</v>
      </c>
    </row>
    <row r="2246" ht="15.75" customHeight="1">
      <c r="A2246" s="1">
        <v>2289.0</v>
      </c>
      <c r="B2246" s="1" t="str">
        <f t="shared" si="1"/>
        <v>&lt;p&gt;Actualisation de</v>
      </c>
      <c r="C2246" s="1" t="s">
        <v>2169</v>
      </c>
      <c r="E2246" s="1" t="s">
        <v>11</v>
      </c>
      <c r="F2246" s="1" t="s">
        <v>16</v>
      </c>
      <c r="G2246" s="4">
        <f t="shared" si="2"/>
        <v>4.5</v>
      </c>
      <c r="H2246" s="1">
        <v>14.0</v>
      </c>
      <c r="I2246" s="1">
        <v>2.0</v>
      </c>
      <c r="J2246" s="1" t="s">
        <v>2248</v>
      </c>
    </row>
    <row r="2247" ht="15.75" customHeight="1">
      <c r="A2247" s="1">
        <v>2290.0</v>
      </c>
      <c r="B2247" s="1" t="str">
        <f t="shared" si="1"/>
        <v>&lt;p&gt;Actualisation de</v>
      </c>
      <c r="C2247" s="1" t="s">
        <v>2169</v>
      </c>
      <c r="E2247" s="1" t="s">
        <v>23</v>
      </c>
      <c r="F2247" s="1" t="s">
        <v>19</v>
      </c>
      <c r="G2247" s="4">
        <f t="shared" si="2"/>
        <v>4</v>
      </c>
      <c r="H2247" s="1">
        <v>14.0</v>
      </c>
      <c r="I2247" s="1">
        <v>2.0</v>
      </c>
      <c r="J2247" s="1" t="s">
        <v>2248</v>
      </c>
    </row>
    <row r="2248" ht="15.75" customHeight="1">
      <c r="A2248" s="1">
        <v>2291.0</v>
      </c>
      <c r="B2248" s="1" t="str">
        <f t="shared" si="1"/>
        <v>&lt;p&gt;Elaboration rapport</v>
      </c>
      <c r="C2248" s="1" t="s">
        <v>2251</v>
      </c>
      <c r="E2248" s="1" t="s">
        <v>47</v>
      </c>
      <c r="F2248" s="1" t="s">
        <v>19</v>
      </c>
      <c r="G2248" s="4">
        <f t="shared" si="2"/>
        <v>3</v>
      </c>
      <c r="H2248" s="1">
        <v>15.0</v>
      </c>
      <c r="I2248" s="1">
        <v>26.0</v>
      </c>
      <c r="J2248" s="1" t="s">
        <v>2248</v>
      </c>
    </row>
    <row r="2249" ht="15.75" customHeight="1">
      <c r="A2249" s="1">
        <v>2292.0</v>
      </c>
      <c r="B2249" s="1" t="str">
        <f t="shared" si="1"/>
        <v>&lt;p&gt;&lt;span style="background-color:rgb(255,</v>
      </c>
      <c r="C2249" s="1" t="s">
        <v>2252</v>
      </c>
      <c r="E2249" s="1" t="s">
        <v>11</v>
      </c>
      <c r="F2249" s="1" t="s">
        <v>19</v>
      </c>
      <c r="G2249" s="4">
        <f t="shared" si="2"/>
        <v>10</v>
      </c>
      <c r="H2249" s="1">
        <v>13.0</v>
      </c>
      <c r="I2249" s="1">
        <v>32.0</v>
      </c>
      <c r="J2249" s="1" t="s">
        <v>2248</v>
      </c>
    </row>
    <row r="2250" ht="15.75" customHeight="1">
      <c r="A2250" s="1">
        <v>2293.0</v>
      </c>
      <c r="B2250" s="1" t="str">
        <f t="shared" si="1"/>
        <v>&lt;p&gt;pr&amp;eacute;paration offre</v>
      </c>
      <c r="C2250" s="1" t="s">
        <v>2223</v>
      </c>
      <c r="E2250" s="1" t="s">
        <v>11</v>
      </c>
      <c r="F2250" s="1" t="s">
        <v>16</v>
      </c>
      <c r="G2250" s="4">
        <f t="shared" si="2"/>
        <v>4.5</v>
      </c>
      <c r="H2250" s="1">
        <v>4.0</v>
      </c>
      <c r="I2250" s="1">
        <v>17.0</v>
      </c>
      <c r="J2250" s="1" t="s">
        <v>2248</v>
      </c>
    </row>
    <row r="2251" ht="15.75" customHeight="1">
      <c r="A2251" s="1">
        <v>2294.0</v>
      </c>
      <c r="B2251" s="1" t="str">
        <f t="shared" si="1"/>
        <v>&lt;p&gt;pr&amp;eacute;paration offre</v>
      </c>
      <c r="C2251" s="1" t="s">
        <v>2223</v>
      </c>
      <c r="E2251" s="1" t="s">
        <v>23</v>
      </c>
      <c r="F2251" s="1" t="s">
        <v>19</v>
      </c>
      <c r="G2251" s="4">
        <f t="shared" si="2"/>
        <v>4</v>
      </c>
      <c r="H2251" s="1">
        <v>4.0</v>
      </c>
      <c r="I2251" s="1">
        <v>17.0</v>
      </c>
      <c r="J2251" s="1" t="s">
        <v>2248</v>
      </c>
    </row>
    <row r="2252" ht="15.75" customHeight="1">
      <c r="A2252" s="1">
        <v>2295.0</v>
      </c>
      <c r="B2252" s="1" t="str">
        <f t="shared" si="1"/>
        <v>Préparation de</v>
      </c>
      <c r="C2252" s="1" t="s">
        <v>2253</v>
      </c>
      <c r="E2252" s="1" t="s">
        <v>11</v>
      </c>
      <c r="F2252" s="1" t="s">
        <v>19</v>
      </c>
      <c r="G2252" s="4">
        <f t="shared" si="2"/>
        <v>10</v>
      </c>
      <c r="H2252" s="1">
        <v>5.0</v>
      </c>
      <c r="I2252" s="1">
        <v>17.0</v>
      </c>
      <c r="J2252" s="1" t="s">
        <v>2248</v>
      </c>
    </row>
    <row r="2253" ht="15.75" customHeight="1">
      <c r="A2253" s="1">
        <v>2296.0</v>
      </c>
      <c r="B2253" s="1" t="str">
        <f t="shared" si="1"/>
        <v>Élaboration rapport</v>
      </c>
      <c r="C2253" s="1" t="s">
        <v>2254</v>
      </c>
      <c r="E2253" s="1" t="s">
        <v>11</v>
      </c>
      <c r="F2253" s="1" t="s">
        <v>16</v>
      </c>
      <c r="G2253" s="4">
        <f t="shared" si="2"/>
        <v>4.5</v>
      </c>
      <c r="H2253" s="1">
        <v>15.0</v>
      </c>
      <c r="I2253" s="1">
        <v>26.0</v>
      </c>
      <c r="J2253" s="1" t="s">
        <v>2255</v>
      </c>
    </row>
    <row r="2254" ht="15.75" customHeight="1">
      <c r="A2254" s="1">
        <v>2297.0</v>
      </c>
      <c r="B2254" s="1" t="str">
        <f t="shared" si="1"/>
        <v>&lt;p&gt;V&amp;eacute;rification rapport</v>
      </c>
      <c r="C2254" s="1" t="s">
        <v>2256</v>
      </c>
      <c r="E2254" s="1" t="s">
        <v>23</v>
      </c>
      <c r="F2254" s="1" t="s">
        <v>67</v>
      </c>
      <c r="G2254" s="4">
        <f t="shared" si="2"/>
        <v>0.5</v>
      </c>
      <c r="H2254" s="1">
        <v>15.0</v>
      </c>
      <c r="I2254" s="1">
        <v>1.0</v>
      </c>
      <c r="J2254" s="1" t="s">
        <v>2255</v>
      </c>
    </row>
    <row r="2255" ht="15.75" customHeight="1">
      <c r="A2255" s="1">
        <v>2298.0</v>
      </c>
      <c r="B2255" s="1" t="str">
        <f t="shared" si="1"/>
        <v>&lt;p&gt;Commencer la</v>
      </c>
      <c r="C2255" s="1" t="s">
        <v>2176</v>
      </c>
      <c r="E2255" s="1" t="s">
        <v>11</v>
      </c>
      <c r="F2255" s="1" t="s">
        <v>16</v>
      </c>
      <c r="G2255" s="4">
        <f t="shared" si="2"/>
        <v>4.5</v>
      </c>
      <c r="H2255" s="1">
        <v>12.0</v>
      </c>
      <c r="I2255" s="1">
        <v>2.0</v>
      </c>
      <c r="J2255" s="1" t="s">
        <v>2255</v>
      </c>
    </row>
    <row r="2256" ht="15.75" customHeight="1">
      <c r="A2256" s="1">
        <v>2299.0</v>
      </c>
      <c r="B2256" s="1" t="str">
        <f t="shared" si="1"/>
        <v>&lt;p&gt;Commencer la</v>
      </c>
      <c r="C2256" s="1" t="s">
        <v>2176</v>
      </c>
      <c r="E2256" s="1" t="s">
        <v>23</v>
      </c>
      <c r="F2256" s="1" t="s">
        <v>19</v>
      </c>
      <c r="G2256" s="4">
        <f t="shared" si="2"/>
        <v>4</v>
      </c>
      <c r="H2256" s="1">
        <v>12.0</v>
      </c>
      <c r="I2256" s="1">
        <v>2.0</v>
      </c>
      <c r="J2256" s="1" t="s">
        <v>2255</v>
      </c>
    </row>
    <row r="2257" ht="15.75" customHeight="1">
      <c r="A2257" s="1">
        <v>2300.0</v>
      </c>
      <c r="B2257" s="1" t="str">
        <f t="shared" si="1"/>
        <v>Suivi du</v>
      </c>
      <c r="C2257" s="1" t="s">
        <v>2257</v>
      </c>
      <c r="E2257" s="1" t="s">
        <v>11</v>
      </c>
      <c r="F2257" s="1" t="s">
        <v>131</v>
      </c>
      <c r="G2257" s="4">
        <f t="shared" si="2"/>
        <v>2</v>
      </c>
      <c r="H2257" s="1">
        <v>9.0</v>
      </c>
      <c r="I2257" s="1">
        <v>20.0</v>
      </c>
      <c r="J2257" s="1" t="s">
        <v>2255</v>
      </c>
    </row>
    <row r="2258" ht="15.75" customHeight="1">
      <c r="A2258" s="1">
        <v>2301.0</v>
      </c>
      <c r="B2258" s="1" t="str">
        <f t="shared" si="1"/>
        <v>&lt;p&gt;- Divers</v>
      </c>
      <c r="C2258" s="1" t="s">
        <v>2258</v>
      </c>
      <c r="E2258" s="1" t="s">
        <v>131</v>
      </c>
      <c r="F2258" s="1" t="s">
        <v>19</v>
      </c>
      <c r="G2258" s="4">
        <f t="shared" si="2"/>
        <v>8</v>
      </c>
      <c r="H2258" s="1">
        <v>9.0</v>
      </c>
      <c r="I2258" s="1">
        <v>19.0</v>
      </c>
      <c r="J2258" s="1" t="s">
        <v>2255</v>
      </c>
    </row>
    <row r="2259" ht="15.75" customHeight="1">
      <c r="A2259" s="1">
        <v>2302.0</v>
      </c>
      <c r="B2259" s="1" t="str">
        <f t="shared" si="1"/>
        <v>préparation offre</v>
      </c>
      <c r="C2259" s="1" t="s">
        <v>2259</v>
      </c>
      <c r="E2259" s="1" t="s">
        <v>11</v>
      </c>
      <c r="F2259" s="1" t="s">
        <v>16</v>
      </c>
      <c r="G2259" s="4">
        <f t="shared" si="2"/>
        <v>4.5</v>
      </c>
      <c r="H2259" s="1">
        <v>4.0</v>
      </c>
      <c r="I2259" s="1">
        <v>17.0</v>
      </c>
      <c r="J2259" s="1" t="s">
        <v>2255</v>
      </c>
    </row>
    <row r="2260" ht="15.75" customHeight="1">
      <c r="A2260" s="1">
        <v>2303.0</v>
      </c>
      <c r="B2260" s="1" t="str">
        <f t="shared" si="1"/>
        <v>&lt;p&gt;pr&amp;eacute;paration offre</v>
      </c>
      <c r="C2260" s="1" t="s">
        <v>2260</v>
      </c>
      <c r="E2260" s="1" t="s">
        <v>23</v>
      </c>
      <c r="F2260" s="1" t="s">
        <v>19</v>
      </c>
      <c r="G2260" s="4">
        <f t="shared" si="2"/>
        <v>4</v>
      </c>
      <c r="H2260" s="1">
        <v>4.0</v>
      </c>
      <c r="I2260" s="1">
        <v>17.0</v>
      </c>
      <c r="J2260" s="1" t="s">
        <v>2255</v>
      </c>
    </row>
    <row r="2261" ht="15.75" customHeight="1">
      <c r="A2261" s="1">
        <v>2304.0</v>
      </c>
      <c r="B2261" s="1" t="str">
        <f t="shared" si="1"/>
        <v>&lt;p&gt;Actualisation de</v>
      </c>
      <c r="C2261" s="1" t="s">
        <v>2169</v>
      </c>
      <c r="E2261" s="1" t="s">
        <v>11</v>
      </c>
      <c r="F2261" s="1" t="s">
        <v>16</v>
      </c>
      <c r="G2261" s="4">
        <f t="shared" si="2"/>
        <v>4.5</v>
      </c>
      <c r="H2261" s="1">
        <v>14.0</v>
      </c>
      <c r="I2261" s="1">
        <v>2.0</v>
      </c>
      <c r="J2261" s="1" t="s">
        <v>2255</v>
      </c>
    </row>
    <row r="2262" ht="15.75" customHeight="1">
      <c r="A2262" s="1">
        <v>2305.0</v>
      </c>
      <c r="B2262" s="1" t="str">
        <f t="shared" si="1"/>
        <v>&lt;p&gt;Actualisation de</v>
      </c>
      <c r="C2262" s="1" t="s">
        <v>2169</v>
      </c>
      <c r="E2262" s="1" t="s">
        <v>23</v>
      </c>
      <c r="F2262" s="1" t="s">
        <v>19</v>
      </c>
      <c r="G2262" s="4">
        <f t="shared" si="2"/>
        <v>4</v>
      </c>
      <c r="H2262" s="1">
        <v>14.0</v>
      </c>
      <c r="I2262" s="1">
        <v>2.0</v>
      </c>
      <c r="J2262" s="1" t="s">
        <v>2255</v>
      </c>
    </row>
    <row r="2263" ht="15.75" customHeight="1">
      <c r="A2263" s="1">
        <v>2306.0</v>
      </c>
      <c r="B2263" s="1" t="str">
        <f t="shared" si="1"/>
        <v>Préparation des</v>
      </c>
      <c r="C2263" s="1" t="s">
        <v>2261</v>
      </c>
      <c r="E2263" s="1" t="s">
        <v>11</v>
      </c>
      <c r="F2263" s="1" t="s">
        <v>19</v>
      </c>
      <c r="G2263" s="4">
        <f t="shared" si="2"/>
        <v>10</v>
      </c>
      <c r="H2263" s="1">
        <v>5.0</v>
      </c>
      <c r="I2263" s="1">
        <v>17.0</v>
      </c>
      <c r="J2263" s="1" t="s">
        <v>2255</v>
      </c>
    </row>
    <row r="2264" ht="15.75" customHeight="1">
      <c r="A2264" s="1">
        <v>2307.0</v>
      </c>
      <c r="B2264" s="1" t="str">
        <f t="shared" si="1"/>
        <v>&lt;p&gt;&lt;span style="background-color:rgb(255,</v>
      </c>
      <c r="C2264" s="1" t="s">
        <v>2252</v>
      </c>
      <c r="E2264" s="1" t="s">
        <v>11</v>
      </c>
      <c r="F2264" s="1" t="s">
        <v>19</v>
      </c>
      <c r="G2264" s="4">
        <f t="shared" si="2"/>
        <v>10</v>
      </c>
      <c r="H2264" s="1">
        <v>13.0</v>
      </c>
      <c r="I2264" s="1">
        <v>32.0</v>
      </c>
      <c r="J2264" s="1" t="s">
        <v>2255</v>
      </c>
    </row>
    <row r="2265" ht="15.75" customHeight="1">
      <c r="A2265" s="1">
        <v>2308.0</v>
      </c>
      <c r="B2265" s="1" t="str">
        <f t="shared" si="1"/>
        <v>&lt;p&gt;Actualisation de</v>
      </c>
      <c r="C2265" s="1" t="s">
        <v>2169</v>
      </c>
      <c r="E2265" s="1" t="s">
        <v>11</v>
      </c>
      <c r="F2265" s="1" t="s">
        <v>16</v>
      </c>
      <c r="G2265" s="4">
        <f t="shared" si="2"/>
        <v>4.5</v>
      </c>
      <c r="H2265" s="1">
        <v>14.0</v>
      </c>
      <c r="I2265" s="1">
        <v>2.0</v>
      </c>
      <c r="J2265" s="1" t="s">
        <v>2262</v>
      </c>
    </row>
    <row r="2266" ht="15.75" customHeight="1">
      <c r="A2266" s="1">
        <v>2309.0</v>
      </c>
      <c r="B2266" s="1" t="str">
        <f t="shared" si="1"/>
        <v>&lt;p&gt;Actualisation de</v>
      </c>
      <c r="C2266" s="1" t="s">
        <v>2169</v>
      </c>
      <c r="E2266" s="1" t="s">
        <v>23</v>
      </c>
      <c r="F2266" s="1" t="s">
        <v>19</v>
      </c>
      <c r="G2266" s="4">
        <f t="shared" si="2"/>
        <v>4</v>
      </c>
      <c r="H2266" s="1">
        <v>14.0</v>
      </c>
      <c r="I2266" s="1">
        <v>2.0</v>
      </c>
      <c r="J2266" s="1" t="s">
        <v>2262</v>
      </c>
    </row>
    <row r="2267" ht="15.75" customHeight="1">
      <c r="A2267" s="1">
        <v>2310.0</v>
      </c>
      <c r="B2267" s="1" t="str">
        <f t="shared" si="1"/>
        <v>- Offre</v>
      </c>
      <c r="C2267" s="1" t="s">
        <v>2263</v>
      </c>
      <c r="E2267" s="1" t="s">
        <v>11</v>
      </c>
      <c r="F2267" s="1" t="s">
        <v>19</v>
      </c>
      <c r="G2267" s="4">
        <f t="shared" si="2"/>
        <v>10</v>
      </c>
      <c r="H2267" s="1">
        <v>5.0</v>
      </c>
      <c r="I2267" s="1">
        <v>17.0</v>
      </c>
      <c r="J2267" s="1" t="s">
        <v>2262</v>
      </c>
    </row>
    <row r="2268" ht="15.75" customHeight="1">
      <c r="A2268" s="1">
        <v>2311.0</v>
      </c>
      <c r="B2268" s="1" t="str">
        <f t="shared" si="1"/>
        <v>&lt;p&gt;pr&amp;eacute;paration offre</v>
      </c>
      <c r="C2268" s="1" t="s">
        <v>2264</v>
      </c>
      <c r="E2268" s="1" t="s">
        <v>11</v>
      </c>
      <c r="F2268" s="1" t="s">
        <v>16</v>
      </c>
      <c r="G2268" s="4">
        <f t="shared" si="2"/>
        <v>4.5</v>
      </c>
      <c r="H2268" s="1">
        <v>4.0</v>
      </c>
      <c r="I2268" s="1">
        <v>17.0</v>
      </c>
      <c r="J2268" s="1" t="s">
        <v>2262</v>
      </c>
    </row>
    <row r="2269" ht="15.75" customHeight="1">
      <c r="A2269" s="1">
        <v>2312.0</v>
      </c>
      <c r="B2269" s="1" t="str">
        <f t="shared" si="1"/>
        <v>&lt;p&gt;pr&amp;eacute;paration offre</v>
      </c>
      <c r="C2269" s="1" t="s">
        <v>2264</v>
      </c>
      <c r="E2269" s="1" t="s">
        <v>23</v>
      </c>
      <c r="F2269" s="1" t="s">
        <v>19</v>
      </c>
      <c r="G2269" s="4">
        <f t="shared" si="2"/>
        <v>4</v>
      </c>
      <c r="H2269" s="1">
        <v>4.0</v>
      </c>
      <c r="I2269" s="1">
        <v>17.0</v>
      </c>
      <c r="J2269" s="1" t="s">
        <v>2262</v>
      </c>
    </row>
    <row r="2270" ht="15.75" customHeight="1">
      <c r="A2270" s="1">
        <v>2313.0</v>
      </c>
      <c r="B2270" s="1" t="str">
        <f t="shared" si="1"/>
        <v>&lt;p&gt;Commencer la</v>
      </c>
      <c r="C2270" s="1" t="s">
        <v>2176</v>
      </c>
      <c r="E2270" s="1" t="s">
        <v>11</v>
      </c>
      <c r="F2270" s="1" t="s">
        <v>16</v>
      </c>
      <c r="G2270" s="4">
        <f t="shared" si="2"/>
        <v>4.5</v>
      </c>
      <c r="H2270" s="1">
        <v>12.0</v>
      </c>
      <c r="I2270" s="1">
        <v>2.0</v>
      </c>
      <c r="J2270" s="1" t="s">
        <v>2262</v>
      </c>
    </row>
    <row r="2271" ht="15.75" customHeight="1">
      <c r="A2271" s="1">
        <v>2314.0</v>
      </c>
      <c r="B2271" s="1" t="str">
        <f t="shared" si="1"/>
        <v>&lt;p&gt;Commencer la</v>
      </c>
      <c r="C2271" s="1" t="s">
        <v>2176</v>
      </c>
      <c r="E2271" s="1" t="s">
        <v>23</v>
      </c>
      <c r="F2271" s="1" t="s">
        <v>19</v>
      </c>
      <c r="G2271" s="4">
        <f t="shared" si="2"/>
        <v>4</v>
      </c>
      <c r="H2271" s="1">
        <v>12.0</v>
      </c>
      <c r="I2271" s="1">
        <v>2.0</v>
      </c>
      <c r="J2271" s="1" t="s">
        <v>2262</v>
      </c>
    </row>
    <row r="2272" ht="15.75" customHeight="1">
      <c r="A2272" s="1">
        <v>2315.0</v>
      </c>
      <c r="B2272" s="1" t="str">
        <f t="shared" si="1"/>
        <v>-Préparation des</v>
      </c>
      <c r="C2272" s="1" t="s">
        <v>2265</v>
      </c>
      <c r="E2272" s="1" t="s">
        <v>11</v>
      </c>
      <c r="F2272" s="1" t="s">
        <v>19</v>
      </c>
      <c r="G2272" s="4">
        <f t="shared" si="2"/>
        <v>10</v>
      </c>
      <c r="H2272" s="1">
        <v>9.0</v>
      </c>
      <c r="I2272" s="1">
        <v>19.0</v>
      </c>
      <c r="J2272" s="1" t="s">
        <v>2262</v>
      </c>
    </row>
    <row r="2273" ht="15.75" customHeight="1">
      <c r="A2273" s="1">
        <v>2316.0</v>
      </c>
      <c r="B2273" s="1" t="str">
        <f t="shared" si="1"/>
        <v>&lt;p&gt;&lt;span style="background-color:rgb(255,</v>
      </c>
      <c r="C2273" s="1" t="s">
        <v>2252</v>
      </c>
      <c r="E2273" s="1" t="s">
        <v>11</v>
      </c>
      <c r="F2273" s="1" t="s">
        <v>19</v>
      </c>
      <c r="G2273" s="4">
        <f t="shared" si="2"/>
        <v>10</v>
      </c>
      <c r="H2273" s="1">
        <v>13.0</v>
      </c>
      <c r="I2273" s="1">
        <v>32.0</v>
      </c>
      <c r="J2273" s="1" t="s">
        <v>2262</v>
      </c>
    </row>
    <row r="2274" ht="15.75" customHeight="1">
      <c r="A2274" s="1">
        <v>2317.0</v>
      </c>
      <c r="B2274" s="1" t="str">
        <f t="shared" si="1"/>
        <v>Élaboration du</v>
      </c>
      <c r="C2274" s="1" t="s">
        <v>2266</v>
      </c>
      <c r="E2274" s="1" t="s">
        <v>12</v>
      </c>
      <c r="F2274" s="1" t="s">
        <v>16</v>
      </c>
      <c r="G2274" s="4">
        <f t="shared" si="2"/>
        <v>2</v>
      </c>
      <c r="H2274" s="1">
        <v>15.0</v>
      </c>
      <c r="I2274" s="1">
        <v>34.0</v>
      </c>
      <c r="J2274" s="1" t="s">
        <v>2267</v>
      </c>
    </row>
    <row r="2275" ht="15.75" customHeight="1">
      <c r="A2275" s="1">
        <v>2318.0</v>
      </c>
      <c r="B2275" s="1" t="str">
        <f t="shared" si="1"/>
        <v>&lt;p&gt;Elaboration dossier</v>
      </c>
      <c r="C2275" s="1" t="s">
        <v>2268</v>
      </c>
      <c r="E2275" s="1" t="s">
        <v>23</v>
      </c>
      <c r="F2275" s="1" t="s">
        <v>2269</v>
      </c>
      <c r="G2275" s="4">
        <f t="shared" si="2"/>
        <v>1.35</v>
      </c>
      <c r="H2275" s="1">
        <v>15.0</v>
      </c>
      <c r="I2275" s="1">
        <v>34.0</v>
      </c>
      <c r="J2275" s="1" t="s">
        <v>2267</v>
      </c>
    </row>
    <row r="2276" ht="15.75" customHeight="1">
      <c r="A2276" s="1">
        <v>2319.0</v>
      </c>
      <c r="B2276" s="1" t="str">
        <f t="shared" si="1"/>
        <v>Détermination des</v>
      </c>
      <c r="C2276" s="1" t="s">
        <v>2270</v>
      </c>
      <c r="E2276" s="1" t="s">
        <v>11</v>
      </c>
      <c r="F2276" s="1" t="s">
        <v>16</v>
      </c>
      <c r="G2276" s="4">
        <f t="shared" si="2"/>
        <v>4.5</v>
      </c>
      <c r="H2276" s="1">
        <v>14.0</v>
      </c>
      <c r="I2276" s="1">
        <v>13.0</v>
      </c>
      <c r="J2276" s="1" t="s">
        <v>2267</v>
      </c>
    </row>
    <row r="2277" ht="15.75" customHeight="1">
      <c r="A2277" s="1">
        <v>2320.0</v>
      </c>
      <c r="B2277" s="1" t="str">
        <f t="shared" si="1"/>
        <v>&lt;p&gt;D&amp;eacute;termination des</v>
      </c>
      <c r="C2277" s="1" t="s">
        <v>2271</v>
      </c>
      <c r="E2277" s="1" t="s">
        <v>23</v>
      </c>
      <c r="F2277" s="1" t="s">
        <v>19</v>
      </c>
      <c r="G2277" s="4">
        <f t="shared" si="2"/>
        <v>4</v>
      </c>
      <c r="H2277" s="1">
        <v>14.0</v>
      </c>
      <c r="I2277" s="1">
        <v>13.0</v>
      </c>
      <c r="J2277" s="1" t="s">
        <v>2267</v>
      </c>
    </row>
    <row r="2278" ht="15.75" customHeight="1">
      <c r="A2278" s="1">
        <v>2321.0</v>
      </c>
      <c r="B2278" s="1" t="str">
        <f t="shared" si="1"/>
        <v>&lt;p&gt;pr&amp;eacute;paration offre</v>
      </c>
      <c r="C2278" s="1" t="s">
        <v>2272</v>
      </c>
      <c r="E2278" s="1" t="s">
        <v>11</v>
      </c>
      <c r="F2278" s="1" t="s">
        <v>16</v>
      </c>
      <c r="G2278" s="4">
        <f t="shared" si="2"/>
        <v>4.5</v>
      </c>
      <c r="H2278" s="1">
        <v>4.0</v>
      </c>
      <c r="I2278" s="1">
        <v>17.0</v>
      </c>
      <c r="J2278" s="1" t="s">
        <v>2267</v>
      </c>
    </row>
    <row r="2279" ht="15.75" customHeight="1">
      <c r="A2279" s="1">
        <v>2322.0</v>
      </c>
      <c r="B2279" s="1" t="str">
        <f t="shared" si="1"/>
        <v>&lt;p&gt;pr&amp;eacute;paration offre</v>
      </c>
      <c r="C2279" s="1" t="s">
        <v>2272</v>
      </c>
      <c r="E2279" s="1" t="s">
        <v>23</v>
      </c>
      <c r="F2279" s="1" t="s">
        <v>19</v>
      </c>
      <c r="G2279" s="4">
        <f t="shared" si="2"/>
        <v>4</v>
      </c>
      <c r="H2279" s="1">
        <v>4.0</v>
      </c>
      <c r="I2279" s="1">
        <v>17.0</v>
      </c>
      <c r="J2279" s="1" t="s">
        <v>2267</v>
      </c>
    </row>
    <row r="2280" ht="15.75" customHeight="1">
      <c r="A2280" s="1">
        <v>2323.0</v>
      </c>
      <c r="B2280" s="1" t="str">
        <f t="shared" si="1"/>
        <v>&lt;p&gt;V&amp;eacute;rification dossier</v>
      </c>
      <c r="C2280" s="1" t="s">
        <v>2273</v>
      </c>
      <c r="E2280" s="1" t="s">
        <v>2269</v>
      </c>
      <c r="F2280" s="1" t="s">
        <v>2274</v>
      </c>
      <c r="G2280" s="4">
        <f t="shared" si="2"/>
        <v>2.166666667</v>
      </c>
      <c r="H2280" s="1">
        <v>15.0</v>
      </c>
      <c r="I2280" s="1">
        <v>34.0</v>
      </c>
      <c r="J2280" s="1" t="s">
        <v>2267</v>
      </c>
    </row>
    <row r="2281" ht="15.75" customHeight="1">
      <c r="A2281" s="1">
        <v>2324.0</v>
      </c>
      <c r="B2281" s="1" t="str">
        <f t="shared" si="1"/>
        <v>Commencer la</v>
      </c>
      <c r="C2281" s="1" t="s">
        <v>2175</v>
      </c>
      <c r="E2281" s="1" t="s">
        <v>11</v>
      </c>
      <c r="F2281" s="1" t="s">
        <v>16</v>
      </c>
      <c r="G2281" s="4">
        <f t="shared" si="2"/>
        <v>4.5</v>
      </c>
      <c r="H2281" s="1">
        <v>12.0</v>
      </c>
      <c r="I2281" s="1">
        <v>2.0</v>
      </c>
      <c r="J2281" s="1" t="s">
        <v>2267</v>
      </c>
    </row>
    <row r="2282" ht="15.75" customHeight="1">
      <c r="A2282" s="1">
        <v>2325.0</v>
      </c>
      <c r="B2282" s="1" t="str">
        <f t="shared" si="1"/>
        <v>&lt;p&gt;Commencer la</v>
      </c>
      <c r="C2282" s="1" t="s">
        <v>2176</v>
      </c>
      <c r="E2282" s="1" t="s">
        <v>23</v>
      </c>
      <c r="F2282" s="1" t="s">
        <v>19</v>
      </c>
      <c r="G2282" s="4">
        <f t="shared" si="2"/>
        <v>4</v>
      </c>
      <c r="H2282" s="1">
        <v>12.0</v>
      </c>
      <c r="I2282" s="1">
        <v>2.0</v>
      </c>
      <c r="J2282" s="1" t="s">
        <v>2267</v>
      </c>
    </row>
    <row r="2283" ht="15.75" customHeight="1">
      <c r="A2283" s="1">
        <v>2326.0</v>
      </c>
      <c r="B2283" s="1" t="str">
        <f t="shared" si="1"/>
        <v>&lt;p&gt;&lt;span style="background-color:rgb(255,</v>
      </c>
      <c r="C2283" s="1" t="s">
        <v>2252</v>
      </c>
      <c r="E2283" s="1" t="s">
        <v>11</v>
      </c>
      <c r="F2283" s="1" t="s">
        <v>19</v>
      </c>
      <c r="G2283" s="4">
        <f t="shared" si="2"/>
        <v>10</v>
      </c>
      <c r="H2283" s="1">
        <v>13.0</v>
      </c>
      <c r="I2283" s="1">
        <v>34.0</v>
      </c>
      <c r="J2283" s="1" t="s">
        <v>2267</v>
      </c>
    </row>
    <row r="2284" ht="15.75" customHeight="1">
      <c r="A2284" s="1">
        <v>2327.0</v>
      </c>
      <c r="B2284" s="1" t="str">
        <f t="shared" si="1"/>
        <v>&lt;p&gt;- Ouverture</v>
      </c>
      <c r="C2284" s="1" t="s">
        <v>2275</v>
      </c>
      <c r="E2284" s="1" t="s">
        <v>11</v>
      </c>
      <c r="F2284" s="1" t="s">
        <v>19</v>
      </c>
      <c r="G2284" s="4">
        <f t="shared" si="2"/>
        <v>10</v>
      </c>
      <c r="H2284" s="1">
        <v>9.0</v>
      </c>
      <c r="I2284" s="1">
        <v>20.0</v>
      </c>
      <c r="J2284" s="1" t="s">
        <v>2267</v>
      </c>
    </row>
    <row r="2285" ht="15.75" customHeight="1">
      <c r="A2285" s="1">
        <v>2328.0</v>
      </c>
      <c r="B2285" s="1" t="str">
        <f t="shared" si="1"/>
        <v>&lt;p&gt;V&amp;eacute;rification dossier</v>
      </c>
      <c r="C2285" s="1" t="s">
        <v>2276</v>
      </c>
      <c r="E2285" s="1" t="s">
        <v>11</v>
      </c>
      <c r="F2285" s="1" t="s">
        <v>438</v>
      </c>
      <c r="G2285" s="4">
        <f t="shared" si="2"/>
        <v>4</v>
      </c>
      <c r="H2285" s="1">
        <v>15.0</v>
      </c>
      <c r="I2285" s="1">
        <v>34.0</v>
      </c>
      <c r="J2285" s="1" t="s">
        <v>2277</v>
      </c>
    </row>
    <row r="2286" ht="15.75" customHeight="1">
      <c r="A2286" s="1">
        <v>2329.0</v>
      </c>
      <c r="B2286" s="1" t="str">
        <f t="shared" si="1"/>
        <v>&lt;p&gt;D&amp;eacute;termination des</v>
      </c>
      <c r="C2286" s="1" t="s">
        <v>2278</v>
      </c>
      <c r="E2286" s="1" t="s">
        <v>11</v>
      </c>
      <c r="F2286" s="1" t="s">
        <v>16</v>
      </c>
      <c r="G2286" s="4">
        <f t="shared" si="2"/>
        <v>4.5</v>
      </c>
      <c r="H2286" s="1">
        <v>14.0</v>
      </c>
      <c r="I2286" s="1">
        <v>13.0</v>
      </c>
      <c r="J2286" s="1" t="s">
        <v>2277</v>
      </c>
    </row>
    <row r="2287" ht="15.75" customHeight="1">
      <c r="A2287" s="1">
        <v>2330.0</v>
      </c>
      <c r="B2287" s="1" t="str">
        <f t="shared" si="1"/>
        <v>&lt;p&gt;- V&amp;eacute;rification</v>
      </c>
      <c r="C2287" s="1" t="s">
        <v>2279</v>
      </c>
      <c r="E2287" s="1" t="s">
        <v>11</v>
      </c>
      <c r="F2287" s="1" t="s">
        <v>19</v>
      </c>
      <c r="G2287" s="4">
        <f t="shared" si="2"/>
        <v>10</v>
      </c>
      <c r="H2287" s="1">
        <v>9.0</v>
      </c>
      <c r="I2287" s="1">
        <v>19.0</v>
      </c>
      <c r="J2287" s="1" t="s">
        <v>2277</v>
      </c>
    </row>
    <row r="2288" ht="15.75" customHeight="1">
      <c r="A2288" s="1">
        <v>2331.0</v>
      </c>
      <c r="B2288" s="1" t="str">
        <f t="shared" si="1"/>
        <v>&lt;p&gt;D&amp;eacute;termination des</v>
      </c>
      <c r="C2288" s="1" t="s">
        <v>2278</v>
      </c>
      <c r="E2288" s="1" t="s">
        <v>23</v>
      </c>
      <c r="F2288" s="1" t="s">
        <v>19</v>
      </c>
      <c r="G2288" s="4">
        <f t="shared" si="2"/>
        <v>4</v>
      </c>
      <c r="H2288" s="1">
        <v>14.0</v>
      </c>
      <c r="I2288" s="1">
        <v>13.0</v>
      </c>
      <c r="J2288" s="1" t="s">
        <v>2277</v>
      </c>
    </row>
    <row r="2289" ht="15.75" customHeight="1">
      <c r="A2289" s="1">
        <v>2332.0</v>
      </c>
      <c r="B2289" s="1" t="str">
        <f t="shared" si="1"/>
        <v>&lt;p&gt;Elaboration carte</v>
      </c>
      <c r="C2289" s="1" t="s">
        <v>2280</v>
      </c>
      <c r="E2289" s="1" t="s">
        <v>438</v>
      </c>
      <c r="F2289" s="1" t="s">
        <v>16</v>
      </c>
      <c r="G2289" s="4">
        <f t="shared" si="2"/>
        <v>0.5</v>
      </c>
      <c r="H2289" s="1">
        <v>15.0</v>
      </c>
      <c r="I2289" s="1">
        <v>43.0</v>
      </c>
      <c r="J2289" s="1" t="s">
        <v>2277</v>
      </c>
    </row>
    <row r="2290" ht="15.75" customHeight="1">
      <c r="A2290" s="1">
        <v>2333.0</v>
      </c>
      <c r="B2290" s="1" t="str">
        <f t="shared" si="1"/>
        <v>Élaboration carte</v>
      </c>
      <c r="C2290" s="1" t="s">
        <v>2281</v>
      </c>
      <c r="E2290" s="1" t="s">
        <v>23</v>
      </c>
      <c r="F2290" s="1" t="s">
        <v>18</v>
      </c>
      <c r="G2290" s="4">
        <f t="shared" si="2"/>
        <v>3.5</v>
      </c>
      <c r="H2290" s="1">
        <v>15.0</v>
      </c>
      <c r="I2290" s="1">
        <v>43.0</v>
      </c>
      <c r="J2290" s="1" t="s">
        <v>2277</v>
      </c>
    </row>
    <row r="2291" ht="15.75" customHeight="1">
      <c r="A2291" s="1">
        <v>2334.0</v>
      </c>
      <c r="B2291" s="1" t="str">
        <f t="shared" si="1"/>
        <v>Assistance au</v>
      </c>
      <c r="C2291" s="1" t="s">
        <v>2282</v>
      </c>
      <c r="E2291" s="1" t="s">
        <v>11</v>
      </c>
      <c r="F2291" s="1" t="s">
        <v>19</v>
      </c>
      <c r="G2291" s="4">
        <f t="shared" si="2"/>
        <v>10</v>
      </c>
      <c r="H2291" s="1">
        <v>5.0</v>
      </c>
      <c r="I2291" s="1">
        <v>17.0</v>
      </c>
      <c r="J2291" s="1" t="s">
        <v>2277</v>
      </c>
    </row>
    <row r="2292" ht="15.75" customHeight="1">
      <c r="A2292" s="1">
        <v>2335.0</v>
      </c>
      <c r="B2292" s="1" t="str">
        <f t="shared" si="1"/>
        <v>&lt;p&gt;Commencer la</v>
      </c>
      <c r="C2292" s="1" t="s">
        <v>2176</v>
      </c>
      <c r="E2292" s="1" t="s">
        <v>11</v>
      </c>
      <c r="F2292" s="1" t="s">
        <v>16</v>
      </c>
      <c r="G2292" s="4">
        <f t="shared" si="2"/>
        <v>4.5</v>
      </c>
      <c r="H2292" s="1">
        <v>12.0</v>
      </c>
      <c r="I2292" s="1">
        <v>2.0</v>
      </c>
      <c r="J2292" s="1" t="s">
        <v>2277</v>
      </c>
    </row>
    <row r="2293" ht="15.75" customHeight="1">
      <c r="A2293" s="1">
        <v>2336.0</v>
      </c>
      <c r="B2293" s="1" t="str">
        <f t="shared" si="1"/>
        <v>&lt;p&gt;Commencer la</v>
      </c>
      <c r="C2293" s="1" t="s">
        <v>2176</v>
      </c>
      <c r="E2293" s="1" t="s">
        <v>23</v>
      </c>
      <c r="F2293" s="1" t="s">
        <v>19</v>
      </c>
      <c r="G2293" s="4">
        <f t="shared" si="2"/>
        <v>4</v>
      </c>
      <c r="H2293" s="1">
        <v>12.0</v>
      </c>
      <c r="I2293" s="1">
        <v>2.0</v>
      </c>
      <c r="J2293" s="1" t="s">
        <v>2277</v>
      </c>
    </row>
    <row r="2294" ht="15.75" customHeight="1">
      <c r="A2294" s="1">
        <v>2337.0</v>
      </c>
      <c r="B2294" s="1" t="str">
        <f t="shared" si="1"/>
        <v>&lt;p&gt;&lt;span style="background-color:rgb(255,</v>
      </c>
      <c r="C2294" s="1" t="s">
        <v>2252</v>
      </c>
      <c r="E2294" s="1" t="s">
        <v>11</v>
      </c>
      <c r="F2294" s="1" t="s">
        <v>19</v>
      </c>
      <c r="G2294" s="4">
        <f t="shared" si="2"/>
        <v>10</v>
      </c>
      <c r="H2294" s="1">
        <v>13.0</v>
      </c>
      <c r="I2294" s="1">
        <v>32.0</v>
      </c>
      <c r="J2294" s="1" t="s">
        <v>2277</v>
      </c>
    </row>
    <row r="2295" ht="15.75" customHeight="1">
      <c r="A2295" s="1">
        <v>2338.0</v>
      </c>
      <c r="B2295" s="1" t="str">
        <f t="shared" si="1"/>
        <v>Élaboration des</v>
      </c>
      <c r="C2295" s="1" t="s">
        <v>2283</v>
      </c>
      <c r="E2295" s="1" t="s">
        <v>11</v>
      </c>
      <c r="F2295" s="1" t="s">
        <v>257</v>
      </c>
      <c r="G2295" s="4">
        <f t="shared" si="2"/>
        <v>1.25</v>
      </c>
      <c r="H2295" s="1">
        <v>15.0</v>
      </c>
      <c r="I2295" s="1">
        <v>43.0</v>
      </c>
      <c r="J2295" s="1" t="s">
        <v>2284</v>
      </c>
    </row>
    <row r="2296" ht="15.75" customHeight="1">
      <c r="A2296" s="1">
        <v>2339.0</v>
      </c>
      <c r="B2296" s="1" t="str">
        <f t="shared" si="1"/>
        <v>Cartographie de</v>
      </c>
      <c r="C2296" s="1" t="s">
        <v>2285</v>
      </c>
      <c r="E2296" s="1" t="s">
        <v>11</v>
      </c>
      <c r="F2296" s="1" t="s">
        <v>83</v>
      </c>
      <c r="G2296" s="4">
        <f t="shared" si="2"/>
        <v>1.5</v>
      </c>
      <c r="H2296" s="1">
        <v>14.0</v>
      </c>
      <c r="I2296" s="1">
        <v>43.0</v>
      </c>
      <c r="J2296" s="1" t="s">
        <v>2284</v>
      </c>
    </row>
    <row r="2297" ht="15.75" customHeight="1">
      <c r="A2297" s="1">
        <v>2340.0</v>
      </c>
      <c r="B2297" s="1" t="str">
        <f t="shared" si="1"/>
        <v>&lt;p&gt;D&amp;eacute;termination des</v>
      </c>
      <c r="C2297" s="1" t="s">
        <v>2278</v>
      </c>
      <c r="E2297" s="1" t="s">
        <v>83</v>
      </c>
      <c r="F2297" s="1" t="s">
        <v>16</v>
      </c>
      <c r="G2297" s="4">
        <f t="shared" si="2"/>
        <v>3</v>
      </c>
      <c r="H2297" s="1">
        <v>14.0</v>
      </c>
      <c r="I2297" s="1">
        <v>13.0</v>
      </c>
      <c r="J2297" s="1" t="s">
        <v>2284</v>
      </c>
    </row>
    <row r="2298" ht="15.75" customHeight="1">
      <c r="A2298" s="1">
        <v>2341.0</v>
      </c>
      <c r="B2298" s="1" t="str">
        <f t="shared" si="1"/>
        <v>&lt;p&gt;Commencer la</v>
      </c>
      <c r="C2298" s="1" t="s">
        <v>2176</v>
      </c>
      <c r="E2298" s="1" t="s">
        <v>11</v>
      </c>
      <c r="F2298" s="1" t="s">
        <v>16</v>
      </c>
      <c r="G2298" s="4">
        <f t="shared" si="2"/>
        <v>4.5</v>
      </c>
      <c r="H2298" s="1">
        <v>12.0</v>
      </c>
      <c r="I2298" s="1">
        <v>2.0</v>
      </c>
      <c r="J2298" s="1" t="s">
        <v>2284</v>
      </c>
    </row>
    <row r="2299" ht="15.75" customHeight="1">
      <c r="A2299" s="1">
        <v>2342.0</v>
      </c>
      <c r="B2299" s="1" t="str">
        <f t="shared" si="1"/>
        <v>&lt;p&gt;Commencer la</v>
      </c>
      <c r="C2299" s="1" t="s">
        <v>2176</v>
      </c>
      <c r="E2299" s="1" t="s">
        <v>23</v>
      </c>
      <c r="F2299" s="1" t="s">
        <v>19</v>
      </c>
      <c r="G2299" s="4">
        <f t="shared" si="2"/>
        <v>4</v>
      </c>
      <c r="H2299" s="1">
        <v>12.0</v>
      </c>
      <c r="I2299" s="1">
        <v>2.0</v>
      </c>
      <c r="J2299" s="1" t="s">
        <v>2284</v>
      </c>
    </row>
    <row r="2300" ht="15.75" customHeight="1">
      <c r="A2300" s="1">
        <v>2343.0</v>
      </c>
      <c r="B2300" s="1" t="str">
        <f t="shared" si="1"/>
        <v>&lt;p&gt;D&amp;eacute;termination des</v>
      </c>
      <c r="C2300" s="1" t="s">
        <v>2278</v>
      </c>
      <c r="E2300" s="1" t="s">
        <v>372</v>
      </c>
      <c r="F2300" s="1" t="s">
        <v>19</v>
      </c>
      <c r="G2300" s="4">
        <f t="shared" si="2"/>
        <v>4.5</v>
      </c>
      <c r="H2300" s="1">
        <v>14.0</v>
      </c>
      <c r="I2300" s="1">
        <v>13.0</v>
      </c>
      <c r="J2300" s="1" t="s">
        <v>2284</v>
      </c>
    </row>
    <row r="2301" ht="15.75" customHeight="1">
      <c r="A2301" s="1">
        <v>2344.0</v>
      </c>
      <c r="B2301" s="1" t="str">
        <f t="shared" si="1"/>
        <v>Assistance au</v>
      </c>
      <c r="C2301" s="1" t="s">
        <v>2286</v>
      </c>
      <c r="E2301" s="1" t="s">
        <v>11</v>
      </c>
      <c r="F2301" s="1" t="s">
        <v>19</v>
      </c>
      <c r="G2301" s="4">
        <f t="shared" si="2"/>
        <v>10</v>
      </c>
      <c r="H2301" s="1">
        <v>5.0</v>
      </c>
      <c r="I2301" s="1">
        <v>17.0</v>
      </c>
      <c r="J2301" s="1" t="s">
        <v>2284</v>
      </c>
    </row>
    <row r="2302" ht="15.75" customHeight="1">
      <c r="A2302" s="1">
        <v>2345.0</v>
      </c>
      <c r="B2302" s="1" t="str">
        <f t="shared" si="1"/>
        <v>&lt;p&gt;&lt;span style="background-color:rgb(255,</v>
      </c>
      <c r="C2302" s="1" t="s">
        <v>2252</v>
      </c>
      <c r="E2302" s="1" t="s">
        <v>11</v>
      </c>
      <c r="F2302" s="1" t="s">
        <v>19</v>
      </c>
      <c r="G2302" s="4">
        <f t="shared" si="2"/>
        <v>10</v>
      </c>
      <c r="H2302" s="1">
        <v>13.0</v>
      </c>
      <c r="I2302" s="1">
        <v>32.0</v>
      </c>
      <c r="J2302" s="1" t="s">
        <v>2284</v>
      </c>
    </row>
    <row r="2303" ht="15.75" customHeight="1">
      <c r="A2303" s="1">
        <v>2346.0</v>
      </c>
      <c r="B2303" s="1" t="str">
        <f t="shared" si="1"/>
        <v>&lt;p&gt;R&amp;eacute;union avec</v>
      </c>
      <c r="C2303" s="1" t="s">
        <v>2287</v>
      </c>
      <c r="E2303" s="1" t="s">
        <v>131</v>
      </c>
      <c r="F2303" s="1" t="s">
        <v>42</v>
      </c>
      <c r="G2303" s="4">
        <f t="shared" si="2"/>
        <v>1</v>
      </c>
      <c r="H2303" s="1">
        <v>15.0</v>
      </c>
      <c r="I2303" s="1">
        <v>43.0</v>
      </c>
      <c r="J2303" s="1" t="s">
        <v>2284</v>
      </c>
    </row>
    <row r="2304" ht="15.75" customHeight="1">
      <c r="A2304" s="1">
        <v>2347.0</v>
      </c>
      <c r="B2304" s="1" t="str">
        <f t="shared" si="1"/>
        <v>&lt;p&gt;Elaboration compl&amp;eacute;ment</v>
      </c>
      <c r="C2304" s="1" t="s">
        <v>2288</v>
      </c>
      <c r="E2304" s="1" t="s">
        <v>42</v>
      </c>
      <c r="F2304" s="1" t="s">
        <v>16</v>
      </c>
      <c r="G2304" s="4">
        <f t="shared" si="2"/>
        <v>1.5</v>
      </c>
      <c r="H2304" s="1">
        <v>15.0</v>
      </c>
      <c r="I2304" s="1">
        <v>43.0</v>
      </c>
      <c r="J2304" s="1" t="s">
        <v>2284</v>
      </c>
    </row>
    <row r="2305" ht="15.75" customHeight="1">
      <c r="A2305" s="1">
        <v>2348.0</v>
      </c>
      <c r="B2305" s="1" t="str">
        <f t="shared" si="1"/>
        <v>Elaboration Complément</v>
      </c>
      <c r="C2305" s="1" t="s">
        <v>2289</v>
      </c>
      <c r="E2305" s="1" t="s">
        <v>47</v>
      </c>
      <c r="F2305" s="1" t="s">
        <v>19</v>
      </c>
      <c r="G2305" s="4">
        <f t="shared" si="2"/>
        <v>3</v>
      </c>
      <c r="H2305" s="1">
        <v>15.0</v>
      </c>
      <c r="I2305" s="1">
        <v>43.0</v>
      </c>
      <c r="J2305" s="1" t="s">
        <v>2284</v>
      </c>
    </row>
    <row r="2306" ht="15.75" customHeight="1">
      <c r="A2306" s="1">
        <v>2349.0</v>
      </c>
      <c r="B2306" s="1" t="str">
        <f t="shared" si="1"/>
        <v>&lt;p&gt;Recherche sur</v>
      </c>
      <c r="C2306" s="1" t="s">
        <v>2290</v>
      </c>
      <c r="E2306" s="1" t="s">
        <v>23</v>
      </c>
      <c r="F2306" s="1" t="s">
        <v>47</v>
      </c>
      <c r="G2306" s="4">
        <f t="shared" si="2"/>
        <v>1</v>
      </c>
      <c r="H2306" s="1">
        <v>15.0</v>
      </c>
      <c r="I2306" s="1">
        <v>43.0</v>
      </c>
      <c r="J2306" s="1" t="s">
        <v>2284</v>
      </c>
    </row>
    <row r="2307" ht="15.75" customHeight="1">
      <c r="A2307" s="1">
        <v>2350.0</v>
      </c>
      <c r="B2307" s="1" t="str">
        <f t="shared" si="1"/>
        <v>&lt;p&gt;pr&amp;eacute;paration offre</v>
      </c>
      <c r="C2307" s="1" t="s">
        <v>2272</v>
      </c>
      <c r="E2307" s="1" t="s">
        <v>11</v>
      </c>
      <c r="F2307" s="1" t="s">
        <v>16</v>
      </c>
      <c r="G2307" s="4">
        <f t="shared" si="2"/>
        <v>4.5</v>
      </c>
      <c r="H2307" s="1">
        <v>4.0</v>
      </c>
      <c r="I2307" s="1">
        <v>17.0</v>
      </c>
      <c r="J2307" s="1" t="s">
        <v>2284</v>
      </c>
    </row>
    <row r="2308" ht="15.75" customHeight="1">
      <c r="A2308" s="1">
        <v>2351.0</v>
      </c>
      <c r="B2308" s="1" t="str">
        <f t="shared" si="1"/>
        <v>&lt;p&gt;pr&amp;eacute;paration offre</v>
      </c>
      <c r="C2308" s="1" t="s">
        <v>2272</v>
      </c>
      <c r="E2308" s="1" t="s">
        <v>23</v>
      </c>
      <c r="F2308" s="1" t="s">
        <v>19</v>
      </c>
      <c r="G2308" s="4">
        <f t="shared" si="2"/>
        <v>4</v>
      </c>
      <c r="H2308" s="1">
        <v>4.0</v>
      </c>
      <c r="I2308" s="1">
        <v>17.0</v>
      </c>
      <c r="J2308" s="1" t="s">
        <v>2284</v>
      </c>
    </row>
    <row r="2309" ht="15.75" customHeight="1">
      <c r="A2309" s="1">
        <v>2352.0</v>
      </c>
      <c r="B2309" s="1" t="str">
        <f t="shared" si="1"/>
        <v>- Divers</v>
      </c>
      <c r="C2309" s="1" t="s">
        <v>2291</v>
      </c>
      <c r="E2309" s="1" t="s">
        <v>11</v>
      </c>
      <c r="F2309" s="1" t="s">
        <v>19</v>
      </c>
      <c r="G2309" s="4">
        <f t="shared" si="2"/>
        <v>10</v>
      </c>
      <c r="H2309" s="1">
        <v>9.0</v>
      </c>
      <c r="I2309" s="1">
        <v>19.0</v>
      </c>
      <c r="J2309" s="1" t="s">
        <v>2284</v>
      </c>
    </row>
    <row r="2310" ht="15.75" customHeight="1">
      <c r="A2310" s="1">
        <v>2353.0</v>
      </c>
      <c r="B2310" s="1" t="str">
        <f t="shared" si="1"/>
        <v>&lt;p&gt;D&amp;eacute;termination des</v>
      </c>
      <c r="C2310" s="1" t="s">
        <v>2278</v>
      </c>
      <c r="E2310" s="1" t="s">
        <v>11</v>
      </c>
      <c r="F2310" s="1" t="s">
        <v>16</v>
      </c>
      <c r="G2310" s="4">
        <f t="shared" si="2"/>
        <v>4.5</v>
      </c>
      <c r="H2310" s="1">
        <v>14.0</v>
      </c>
      <c r="I2310" s="1">
        <v>13.0</v>
      </c>
      <c r="J2310" s="1" t="s">
        <v>2292</v>
      </c>
    </row>
    <row r="2311" ht="15.75" customHeight="1">
      <c r="A2311" s="1">
        <v>2354.0</v>
      </c>
      <c r="B2311" s="1" t="str">
        <f t="shared" si="1"/>
        <v>&lt;p&gt;Commencer la</v>
      </c>
      <c r="C2311" s="1" t="s">
        <v>2176</v>
      </c>
      <c r="E2311" s="1" t="s">
        <v>11</v>
      </c>
      <c r="F2311" s="1" t="s">
        <v>16</v>
      </c>
      <c r="G2311" s="4">
        <f t="shared" si="2"/>
        <v>4.5</v>
      </c>
      <c r="H2311" s="1">
        <v>12.0</v>
      </c>
      <c r="I2311" s="1">
        <v>2.0</v>
      </c>
      <c r="J2311" s="1" t="s">
        <v>2292</v>
      </c>
    </row>
    <row r="2312" ht="15.75" customHeight="1">
      <c r="A2312" s="1">
        <v>2355.0</v>
      </c>
      <c r="B2312" s="1" t="str">
        <f t="shared" si="1"/>
        <v>&lt;p&gt;Commencer la</v>
      </c>
      <c r="C2312" s="1" t="s">
        <v>2176</v>
      </c>
      <c r="E2312" s="1" t="s">
        <v>23</v>
      </c>
      <c r="F2312" s="1" t="s">
        <v>19</v>
      </c>
      <c r="G2312" s="4">
        <f t="shared" si="2"/>
        <v>4</v>
      </c>
      <c r="H2312" s="1">
        <v>12.0</v>
      </c>
      <c r="I2312" s="1">
        <v>2.0</v>
      </c>
      <c r="J2312" s="1" t="s">
        <v>2292</v>
      </c>
    </row>
    <row r="2313" ht="15.75" customHeight="1">
      <c r="A2313" s="1">
        <v>2356.0</v>
      </c>
      <c r="B2313" s="1" t="str">
        <f t="shared" si="1"/>
        <v>&lt;p&gt;D&amp;eacute;termination des</v>
      </c>
      <c r="C2313" s="1" t="s">
        <v>2278</v>
      </c>
      <c r="E2313" s="1" t="s">
        <v>23</v>
      </c>
      <c r="F2313" s="1" t="s">
        <v>19</v>
      </c>
      <c r="G2313" s="4">
        <f t="shared" si="2"/>
        <v>4</v>
      </c>
      <c r="H2313" s="1">
        <v>14.0</v>
      </c>
      <c r="I2313" s="1">
        <v>13.0</v>
      </c>
      <c r="J2313" s="1" t="s">
        <v>2292</v>
      </c>
    </row>
    <row r="2314" ht="15.75" customHeight="1">
      <c r="A2314" s="1">
        <v>2357.0</v>
      </c>
      <c r="B2314" s="1" t="str">
        <f t="shared" si="1"/>
        <v>Application des</v>
      </c>
      <c r="C2314" s="1" t="s">
        <v>2293</v>
      </c>
      <c r="E2314" s="1" t="s">
        <v>11</v>
      </c>
      <c r="F2314" s="1" t="s">
        <v>19</v>
      </c>
      <c r="G2314" s="4">
        <f t="shared" si="2"/>
        <v>10</v>
      </c>
      <c r="H2314" s="1">
        <v>13.0</v>
      </c>
      <c r="I2314" s="1">
        <v>32.0</v>
      </c>
      <c r="J2314" s="1" t="s">
        <v>2292</v>
      </c>
    </row>
    <row r="2315" ht="15.75" customHeight="1">
      <c r="A2315" s="1">
        <v>2358.0</v>
      </c>
      <c r="B2315" s="1" t="str">
        <f t="shared" si="1"/>
        <v>Préparation de</v>
      </c>
      <c r="C2315" s="1" t="s">
        <v>2294</v>
      </c>
      <c r="E2315" s="1" t="s">
        <v>11</v>
      </c>
      <c r="F2315" s="1" t="s">
        <v>19</v>
      </c>
      <c r="G2315" s="4">
        <f t="shared" si="2"/>
        <v>10</v>
      </c>
      <c r="H2315" s="1">
        <v>5.0</v>
      </c>
      <c r="I2315" s="1">
        <v>17.0</v>
      </c>
      <c r="J2315" s="1" t="s">
        <v>2292</v>
      </c>
    </row>
    <row r="2316" ht="15.75" customHeight="1">
      <c r="A2316" s="1">
        <v>2359.0</v>
      </c>
      <c r="B2316" s="1" t="str">
        <f t="shared" si="1"/>
        <v>-PREPARATION DECLARATION</v>
      </c>
      <c r="C2316" s="1" t="s">
        <v>2295</v>
      </c>
      <c r="E2316" s="1" t="s">
        <v>11</v>
      </c>
      <c r="F2316" s="1" t="s">
        <v>19</v>
      </c>
      <c r="G2316" s="4">
        <f t="shared" si="2"/>
        <v>10</v>
      </c>
      <c r="H2316" s="1">
        <v>9.0</v>
      </c>
      <c r="I2316" s="1">
        <v>19.0</v>
      </c>
      <c r="J2316" s="1" t="s">
        <v>2292</v>
      </c>
    </row>
    <row r="2317" ht="15.75" customHeight="1">
      <c r="A2317" s="1">
        <v>2360.0</v>
      </c>
      <c r="B2317" s="1" t="str">
        <f t="shared" si="1"/>
        <v>&lt;p&gt;D&amp;eacute;termination des</v>
      </c>
      <c r="C2317" s="1" t="s">
        <v>2296</v>
      </c>
      <c r="E2317" s="1" t="s">
        <v>11</v>
      </c>
      <c r="F2317" s="1" t="s">
        <v>16</v>
      </c>
      <c r="G2317" s="4">
        <f t="shared" si="2"/>
        <v>4.5</v>
      </c>
      <c r="H2317" s="1">
        <v>14.0</v>
      </c>
      <c r="I2317" s="1">
        <v>13.0</v>
      </c>
      <c r="J2317" s="1" t="s">
        <v>2297</v>
      </c>
    </row>
    <row r="2318" ht="15.75" customHeight="1">
      <c r="A2318" s="1">
        <v>2361.0</v>
      </c>
      <c r="B2318" s="1" t="str">
        <f t="shared" si="1"/>
        <v>&lt;p&gt;D&amp;eacute;termination des</v>
      </c>
      <c r="C2318" s="1" t="s">
        <v>2298</v>
      </c>
      <c r="E2318" s="1" t="s">
        <v>23</v>
      </c>
      <c r="F2318" s="1" t="s">
        <v>19</v>
      </c>
      <c r="G2318" s="4">
        <f t="shared" si="2"/>
        <v>4</v>
      </c>
      <c r="H2318" s="1">
        <v>14.0</v>
      </c>
      <c r="I2318" s="1">
        <v>13.0</v>
      </c>
      <c r="J2318" s="1" t="s">
        <v>2297</v>
      </c>
    </row>
    <row r="2319" ht="15.75" customHeight="1">
      <c r="A2319" s="1">
        <v>2362.0</v>
      </c>
      <c r="B2319" s="1" t="str">
        <f t="shared" si="1"/>
        <v>- Divers</v>
      </c>
      <c r="C2319" s="1" t="s">
        <v>2299</v>
      </c>
      <c r="E2319" s="1" t="s">
        <v>11</v>
      </c>
      <c r="F2319" s="1" t="s">
        <v>19</v>
      </c>
      <c r="G2319" s="4">
        <f t="shared" si="2"/>
        <v>10</v>
      </c>
      <c r="H2319" s="1">
        <v>9.0</v>
      </c>
      <c r="I2319" s="1">
        <v>19.0</v>
      </c>
      <c r="J2319" s="1" t="s">
        <v>2297</v>
      </c>
    </row>
    <row r="2320" ht="15.75" customHeight="1">
      <c r="A2320" s="1">
        <v>2363.0</v>
      </c>
      <c r="B2320" s="1" t="str">
        <f t="shared" si="1"/>
        <v>Préparation du</v>
      </c>
      <c r="C2320" s="1" t="s">
        <v>2300</v>
      </c>
      <c r="E2320" s="1" t="s">
        <v>11</v>
      </c>
      <c r="F2320" s="1" t="s">
        <v>19</v>
      </c>
      <c r="G2320" s="4">
        <f t="shared" si="2"/>
        <v>10</v>
      </c>
      <c r="H2320" s="1">
        <v>5.0</v>
      </c>
      <c r="I2320" s="1">
        <v>17.0</v>
      </c>
      <c r="J2320" s="1" t="s">
        <v>2297</v>
      </c>
    </row>
    <row r="2321" ht="15.75" customHeight="1">
      <c r="A2321" s="1">
        <v>2364.0</v>
      </c>
      <c r="B2321" s="1" t="str">
        <f t="shared" si="1"/>
        <v>Lecture document</v>
      </c>
      <c r="C2321" s="1" t="s">
        <v>2301</v>
      </c>
      <c r="E2321" s="1" t="s">
        <v>23</v>
      </c>
      <c r="F2321" s="1" t="s">
        <v>19</v>
      </c>
      <c r="G2321" s="4">
        <f t="shared" si="2"/>
        <v>4</v>
      </c>
      <c r="H2321" s="1">
        <v>15.0</v>
      </c>
      <c r="I2321" s="1">
        <v>35.0</v>
      </c>
      <c r="J2321" s="1" t="s">
        <v>2297</v>
      </c>
    </row>
    <row r="2322" ht="15.75" customHeight="1">
      <c r="A2322" s="1">
        <v>2365.0</v>
      </c>
      <c r="B2322" s="1" t="str">
        <f t="shared" si="1"/>
        <v>&lt;p&gt;Commencer la</v>
      </c>
      <c r="C2322" s="1" t="s">
        <v>2176</v>
      </c>
      <c r="E2322" s="1" t="s">
        <v>11</v>
      </c>
      <c r="F2322" s="1" t="s">
        <v>16</v>
      </c>
      <c r="G2322" s="4">
        <f t="shared" si="2"/>
        <v>4.5</v>
      </c>
      <c r="H2322" s="1">
        <v>12.0</v>
      </c>
      <c r="I2322" s="1">
        <v>2.0</v>
      </c>
      <c r="J2322" s="1" t="s">
        <v>2297</v>
      </c>
    </row>
    <row r="2323" ht="15.75" customHeight="1">
      <c r="A2323" s="1">
        <v>2366.0</v>
      </c>
      <c r="B2323" s="1" t="str">
        <f t="shared" si="1"/>
        <v>&lt;p&gt;Commencer la</v>
      </c>
      <c r="C2323" s="1" t="s">
        <v>2176</v>
      </c>
      <c r="E2323" s="1" t="s">
        <v>23</v>
      </c>
      <c r="F2323" s="1" t="s">
        <v>19</v>
      </c>
      <c r="G2323" s="4">
        <f t="shared" si="2"/>
        <v>4</v>
      </c>
      <c r="H2323" s="1">
        <v>12.0</v>
      </c>
      <c r="I2323" s="1">
        <v>2.0</v>
      </c>
      <c r="J2323" s="1" t="s">
        <v>2297</v>
      </c>
    </row>
    <row r="2324" ht="15.75" customHeight="1">
      <c r="A2324" s="1">
        <v>2367.0</v>
      </c>
      <c r="B2324" s="1" t="str">
        <f t="shared" si="1"/>
        <v>&lt;p&gt;pr&amp;eacute;paration offre</v>
      </c>
      <c r="C2324" s="1" t="s">
        <v>2302</v>
      </c>
      <c r="E2324" s="1" t="s">
        <v>11</v>
      </c>
      <c r="F2324" s="1" t="s">
        <v>16</v>
      </c>
      <c r="G2324" s="4">
        <f t="shared" si="2"/>
        <v>4.5</v>
      </c>
      <c r="H2324" s="1">
        <v>4.0</v>
      </c>
      <c r="I2324" s="1">
        <v>17.0</v>
      </c>
      <c r="J2324" s="1" t="s">
        <v>2297</v>
      </c>
    </row>
    <row r="2325" ht="15.75" customHeight="1">
      <c r="A2325" s="1">
        <v>2368.0</v>
      </c>
      <c r="B2325" s="1" t="str">
        <f t="shared" si="1"/>
        <v>&lt;p&gt;pr&amp;eacute;paration offre</v>
      </c>
      <c r="C2325" s="1" t="s">
        <v>2302</v>
      </c>
      <c r="E2325" s="1" t="s">
        <v>23</v>
      </c>
      <c r="F2325" s="1" t="s">
        <v>19</v>
      </c>
      <c r="G2325" s="4">
        <f t="shared" si="2"/>
        <v>4</v>
      </c>
      <c r="H2325" s="1">
        <v>4.0</v>
      </c>
      <c r="I2325" s="1">
        <v>17.0</v>
      </c>
      <c r="J2325" s="1" t="s">
        <v>2297</v>
      </c>
    </row>
    <row r="2326" ht="15.75" customHeight="1">
      <c r="A2326" s="1">
        <v>2369.0</v>
      </c>
      <c r="B2326" s="1" t="str">
        <f t="shared" si="1"/>
        <v>Réunion COPIL</v>
      </c>
      <c r="C2326" s="1" t="s">
        <v>2303</v>
      </c>
      <c r="E2326" s="1" t="s">
        <v>11</v>
      </c>
      <c r="F2326" s="1" t="s">
        <v>47</v>
      </c>
      <c r="G2326" s="4">
        <f t="shared" si="2"/>
        <v>7</v>
      </c>
      <c r="H2326" s="1">
        <v>12.0</v>
      </c>
      <c r="I2326" s="1">
        <v>2.0</v>
      </c>
      <c r="J2326" s="1" t="s">
        <v>2304</v>
      </c>
    </row>
    <row r="2327" ht="15.75" customHeight="1">
      <c r="A2327" s="1">
        <v>2370.0</v>
      </c>
      <c r="B2327" s="1" t="str">
        <f t="shared" si="1"/>
        <v>J'ai contacté</v>
      </c>
      <c r="C2327" s="1" t="s">
        <v>2305</v>
      </c>
      <c r="E2327" s="1" t="s">
        <v>11</v>
      </c>
      <c r="F2327" s="1" t="s">
        <v>19</v>
      </c>
      <c r="G2327" s="4">
        <f t="shared" si="2"/>
        <v>10</v>
      </c>
      <c r="H2327" s="1">
        <v>9.0</v>
      </c>
      <c r="I2327" s="1">
        <v>20.0</v>
      </c>
      <c r="J2327" s="1" t="s">
        <v>2304</v>
      </c>
    </row>
    <row r="2328" ht="15.75" customHeight="1">
      <c r="A2328" s="1">
        <v>2371.0</v>
      </c>
      <c r="B2328" s="1" t="str">
        <f t="shared" si="1"/>
        <v>&lt;p&gt;R&amp;eacute;union au</v>
      </c>
      <c r="C2328" s="1" t="s">
        <v>2306</v>
      </c>
      <c r="E2328" s="1" t="s">
        <v>11</v>
      </c>
      <c r="F2328" s="1" t="s">
        <v>372</v>
      </c>
      <c r="G2328" s="4">
        <f t="shared" si="2"/>
        <v>5.5</v>
      </c>
      <c r="H2328" s="1">
        <v>14.0</v>
      </c>
      <c r="I2328" s="1">
        <v>2.0</v>
      </c>
      <c r="J2328" s="1" t="s">
        <v>2304</v>
      </c>
    </row>
    <row r="2329" ht="15.75" customHeight="1">
      <c r="A2329" s="1">
        <v>2372.0</v>
      </c>
      <c r="B2329" s="1" t="str">
        <f t="shared" si="1"/>
        <v>&lt;p&gt;D&amp;eacute;termination des</v>
      </c>
      <c r="C2329" s="1" t="s">
        <v>2298</v>
      </c>
      <c r="E2329" s="1" t="s">
        <v>23</v>
      </c>
      <c r="F2329" s="1" t="s">
        <v>19</v>
      </c>
      <c r="G2329" s="4">
        <f t="shared" si="2"/>
        <v>4</v>
      </c>
      <c r="H2329" s="1">
        <v>14.0</v>
      </c>
      <c r="I2329" s="1">
        <v>13.0</v>
      </c>
      <c r="J2329" s="1" t="s">
        <v>2304</v>
      </c>
    </row>
    <row r="2330" ht="15.75" customHeight="1">
      <c r="A2330" s="1">
        <v>2373.0</v>
      </c>
      <c r="B2330" s="1" t="str">
        <f t="shared" si="1"/>
        <v>&lt;p&gt;Commencer les</v>
      </c>
      <c r="C2330" s="1" t="s">
        <v>2307</v>
      </c>
      <c r="E2330" s="1" t="s">
        <v>47</v>
      </c>
      <c r="F2330" s="1" t="s">
        <v>19</v>
      </c>
      <c r="G2330" s="4">
        <f t="shared" si="2"/>
        <v>3</v>
      </c>
      <c r="H2330" s="1">
        <v>12.0</v>
      </c>
      <c r="I2330" s="1">
        <v>2.0</v>
      </c>
      <c r="J2330" s="1" t="s">
        <v>2304</v>
      </c>
    </row>
    <row r="2331" ht="15.75" customHeight="1">
      <c r="A2331" s="1">
        <v>2374.0</v>
      </c>
      <c r="B2331" s="1" t="str">
        <f t="shared" si="1"/>
        <v>&lt;p&gt;Lecture APD</v>
      </c>
      <c r="C2331" s="1" t="s">
        <v>2308</v>
      </c>
      <c r="E2331" s="1" t="s">
        <v>11</v>
      </c>
      <c r="F2331" s="1" t="s">
        <v>16</v>
      </c>
      <c r="G2331" s="4">
        <f t="shared" si="2"/>
        <v>4.5</v>
      </c>
      <c r="H2331" s="1">
        <v>15.0</v>
      </c>
      <c r="I2331" s="1">
        <v>30.0</v>
      </c>
      <c r="J2331" s="1" t="s">
        <v>2304</v>
      </c>
    </row>
    <row r="2332" ht="15.75" customHeight="1">
      <c r="A2332" s="1">
        <v>2375.0</v>
      </c>
      <c r="B2332" s="1" t="str">
        <f t="shared" si="1"/>
        <v>&lt;p&gt;Lecture APD</v>
      </c>
      <c r="C2332" s="1" t="s">
        <v>2309</v>
      </c>
      <c r="E2332" s="1" t="s">
        <v>23</v>
      </c>
      <c r="F2332" s="1" t="s">
        <v>19</v>
      </c>
      <c r="G2332" s="4">
        <f t="shared" si="2"/>
        <v>4</v>
      </c>
      <c r="H2332" s="1">
        <v>15.0</v>
      </c>
      <c r="I2332" s="1">
        <v>1.0</v>
      </c>
      <c r="J2332" s="1" t="s">
        <v>2304</v>
      </c>
    </row>
    <row r="2333" ht="15.75" customHeight="1">
      <c r="A2333" s="1">
        <v>2376.0</v>
      </c>
      <c r="B2333" s="1" t="str">
        <f t="shared" si="1"/>
        <v>- Assistance</v>
      </c>
      <c r="C2333" s="1" t="s">
        <v>2310</v>
      </c>
      <c r="E2333" s="1" t="s">
        <v>11</v>
      </c>
      <c r="F2333" s="1" t="s">
        <v>19</v>
      </c>
      <c r="G2333" s="4">
        <f t="shared" si="2"/>
        <v>10</v>
      </c>
      <c r="H2333" s="1">
        <v>5.0</v>
      </c>
      <c r="I2333" s="1">
        <v>17.0</v>
      </c>
      <c r="J2333" s="1" t="s">
        <v>2304</v>
      </c>
    </row>
    <row r="2334" ht="15.75" customHeight="1">
      <c r="A2334" s="1">
        <v>2377.0</v>
      </c>
      <c r="B2334" s="1" t="str">
        <f t="shared" si="1"/>
        <v>#VALUE!</v>
      </c>
      <c r="C2334" s="1" t="s">
        <v>2311</v>
      </c>
      <c r="E2334" s="1" t="s">
        <v>62</v>
      </c>
      <c r="F2334" s="1" t="s">
        <v>23</v>
      </c>
      <c r="G2334" s="4">
        <f t="shared" si="2"/>
        <v>5</v>
      </c>
      <c r="H2334" s="1">
        <v>4.0</v>
      </c>
      <c r="I2334" s="1">
        <v>2.0</v>
      </c>
      <c r="J2334" s="1" t="s">
        <v>2304</v>
      </c>
    </row>
    <row r="2335" ht="15.75" customHeight="1">
      <c r="A2335" s="1">
        <v>2378.0</v>
      </c>
      <c r="B2335" s="1" t="str">
        <f t="shared" si="1"/>
        <v>&lt;p&gt;Pr&amp;eacute;paration offre</v>
      </c>
      <c r="C2335" s="1" t="s">
        <v>2312</v>
      </c>
      <c r="E2335" s="1" t="s">
        <v>47</v>
      </c>
      <c r="F2335" s="1" t="s">
        <v>19</v>
      </c>
      <c r="G2335" s="4">
        <f t="shared" si="2"/>
        <v>3</v>
      </c>
      <c r="H2335" s="1">
        <v>4.0</v>
      </c>
      <c r="I2335" s="1">
        <v>17.0</v>
      </c>
      <c r="J2335" s="1" t="s">
        <v>2304</v>
      </c>
    </row>
    <row r="2336" ht="15.75" customHeight="1">
      <c r="A2336" s="1">
        <v>2379.0</v>
      </c>
      <c r="B2336" s="1" t="str">
        <f t="shared" si="1"/>
        <v>&lt;p&gt;Lecture APD</v>
      </c>
      <c r="C2336" s="1" t="s">
        <v>2309</v>
      </c>
      <c r="E2336" s="1" t="s">
        <v>11</v>
      </c>
      <c r="F2336" s="1" t="s">
        <v>16</v>
      </c>
      <c r="G2336" s="4">
        <f t="shared" si="2"/>
        <v>4.5</v>
      </c>
      <c r="H2336" s="1">
        <v>15.0</v>
      </c>
      <c r="I2336" s="1">
        <v>7.0</v>
      </c>
      <c r="J2336" s="1" t="s">
        <v>2313</v>
      </c>
    </row>
    <row r="2337" ht="15.75" customHeight="1">
      <c r="A2337" s="1">
        <v>2380.0</v>
      </c>
      <c r="B2337" s="1" t="str">
        <f t="shared" si="1"/>
        <v>&lt;p&gt;D&amp;eacute;termination des</v>
      </c>
      <c r="C2337" s="1" t="s">
        <v>2298</v>
      </c>
      <c r="E2337" s="1" t="s">
        <v>11</v>
      </c>
      <c r="F2337" s="1" t="s">
        <v>16</v>
      </c>
      <c r="G2337" s="4">
        <f t="shared" si="2"/>
        <v>4.5</v>
      </c>
      <c r="H2337" s="1">
        <v>14.0</v>
      </c>
      <c r="I2337" s="1">
        <v>13.0</v>
      </c>
      <c r="J2337" s="1" t="s">
        <v>2313</v>
      </c>
    </row>
    <row r="2338" ht="15.75" customHeight="1">
      <c r="A2338" s="1">
        <v>2381.0</v>
      </c>
      <c r="B2338" s="1" t="str">
        <f t="shared" si="1"/>
        <v>&lt;p&gt;D&amp;eacute;termination des</v>
      </c>
      <c r="C2338" s="1" t="s">
        <v>2298</v>
      </c>
      <c r="E2338" s="1" t="s">
        <v>23</v>
      </c>
      <c r="F2338" s="1" t="s">
        <v>19</v>
      </c>
      <c r="G2338" s="4">
        <f t="shared" si="2"/>
        <v>4</v>
      </c>
      <c r="H2338" s="1">
        <v>14.0</v>
      </c>
      <c r="I2338" s="1">
        <v>13.0</v>
      </c>
      <c r="J2338" s="1" t="s">
        <v>2313</v>
      </c>
    </row>
    <row r="2339" ht="15.75" customHeight="1">
      <c r="A2339" s="1">
        <v>2382.0</v>
      </c>
      <c r="B2339" s="1" t="str">
        <f t="shared" si="1"/>
        <v>&lt;p&gt;Commencer les</v>
      </c>
      <c r="C2339" s="1" t="s">
        <v>2307</v>
      </c>
      <c r="E2339" s="1" t="s">
        <v>11</v>
      </c>
      <c r="F2339" s="1" t="s">
        <v>16</v>
      </c>
      <c r="G2339" s="4">
        <f t="shared" si="2"/>
        <v>4.5</v>
      </c>
      <c r="H2339" s="1">
        <v>12.0</v>
      </c>
      <c r="I2339" s="1">
        <v>2.0</v>
      </c>
      <c r="J2339" s="1" t="s">
        <v>2313</v>
      </c>
    </row>
    <row r="2340" ht="15.75" customHeight="1">
      <c r="A2340" s="1">
        <v>2383.0</v>
      </c>
      <c r="B2340" s="1" t="str">
        <f t="shared" si="1"/>
        <v>&lt;p&gt;Commencer les</v>
      </c>
      <c r="C2340" s="1" t="s">
        <v>2307</v>
      </c>
      <c r="E2340" s="1" t="s">
        <v>23</v>
      </c>
      <c r="F2340" s="1" t="s">
        <v>19</v>
      </c>
      <c r="G2340" s="4">
        <f t="shared" si="2"/>
        <v>4</v>
      </c>
      <c r="H2340" s="1">
        <v>12.0</v>
      </c>
      <c r="I2340" s="1">
        <v>2.0</v>
      </c>
      <c r="J2340" s="1" t="s">
        <v>2313</v>
      </c>
    </row>
    <row r="2341" ht="15.75" customHeight="1">
      <c r="A2341" s="1">
        <v>2384.0</v>
      </c>
      <c r="B2341" s="1" t="str">
        <f t="shared" si="1"/>
        <v>- Rapprochement</v>
      </c>
      <c r="C2341" s="1" t="s">
        <v>2314</v>
      </c>
      <c r="E2341" s="1" t="s">
        <v>11</v>
      </c>
      <c r="F2341" s="1" t="s">
        <v>19</v>
      </c>
      <c r="G2341" s="4">
        <f t="shared" si="2"/>
        <v>10</v>
      </c>
      <c r="H2341" s="1">
        <v>9.0</v>
      </c>
      <c r="I2341" s="1">
        <v>20.0</v>
      </c>
      <c r="J2341" s="1" t="s">
        <v>2313</v>
      </c>
    </row>
    <row r="2342" ht="15.75" customHeight="1">
      <c r="A2342" s="1">
        <v>2385.0</v>
      </c>
      <c r="B2342" s="1" t="str">
        <f t="shared" si="1"/>
        <v>&lt;p&gt;Lecture APD</v>
      </c>
      <c r="C2342" s="1" t="s">
        <v>2309</v>
      </c>
      <c r="E2342" s="1" t="s">
        <v>23</v>
      </c>
      <c r="F2342" s="1" t="s">
        <v>19</v>
      </c>
      <c r="G2342" s="4">
        <f t="shared" si="2"/>
        <v>4</v>
      </c>
      <c r="H2342" s="1">
        <v>15.0</v>
      </c>
      <c r="I2342" s="1">
        <v>1.0</v>
      </c>
      <c r="J2342" s="1" t="s">
        <v>2313</v>
      </c>
    </row>
    <row r="2343" ht="15.75" customHeight="1">
      <c r="A2343" s="1">
        <v>2386.0</v>
      </c>
      <c r="B2343" s="1" t="str">
        <f t="shared" si="1"/>
        <v>Assistance au</v>
      </c>
      <c r="C2343" s="1" t="s">
        <v>2315</v>
      </c>
      <c r="E2343" s="1" t="s">
        <v>11</v>
      </c>
      <c r="F2343" s="1" t="s">
        <v>19</v>
      </c>
      <c r="G2343" s="4">
        <f t="shared" si="2"/>
        <v>10</v>
      </c>
      <c r="H2343" s="1">
        <v>5.0</v>
      </c>
      <c r="I2343" s="1">
        <v>17.0</v>
      </c>
      <c r="J2343" s="1" t="s">
        <v>2313</v>
      </c>
    </row>
    <row r="2344" ht="15.75" customHeight="1">
      <c r="A2344" s="1">
        <v>2387.0</v>
      </c>
      <c r="B2344" s="1" t="str">
        <f t="shared" si="1"/>
        <v>&lt;p&gt;D&amp;eacute;termination des</v>
      </c>
      <c r="C2344" s="1" t="s">
        <v>2298</v>
      </c>
      <c r="E2344" s="1" t="s">
        <v>11</v>
      </c>
      <c r="F2344" s="1" t="s">
        <v>16</v>
      </c>
      <c r="G2344" s="4">
        <f t="shared" si="2"/>
        <v>4.5</v>
      </c>
      <c r="H2344" s="1">
        <v>14.0</v>
      </c>
      <c r="I2344" s="1">
        <v>13.0</v>
      </c>
      <c r="J2344" s="1" t="s">
        <v>2316</v>
      </c>
    </row>
    <row r="2345" ht="15.75" customHeight="1">
      <c r="A2345" s="1">
        <v>2388.0</v>
      </c>
      <c r="B2345" s="1" t="str">
        <f t="shared" si="1"/>
        <v>&lt;p&gt;D&amp;eacute;termination des</v>
      </c>
      <c r="C2345" s="1" t="s">
        <v>2298</v>
      </c>
      <c r="E2345" s="1" t="s">
        <v>23</v>
      </c>
      <c r="F2345" s="1" t="s">
        <v>19</v>
      </c>
      <c r="G2345" s="4">
        <f t="shared" si="2"/>
        <v>4</v>
      </c>
      <c r="H2345" s="1">
        <v>14.0</v>
      </c>
      <c r="I2345" s="1">
        <v>13.0</v>
      </c>
      <c r="J2345" s="1" t="s">
        <v>2316</v>
      </c>
    </row>
    <row r="2346" ht="15.75" customHeight="1">
      <c r="A2346" s="1">
        <v>2389.0</v>
      </c>
      <c r="B2346" s="1" t="str">
        <f t="shared" si="1"/>
        <v>&lt;p&gt;Commencer les</v>
      </c>
      <c r="C2346" s="1" t="s">
        <v>2307</v>
      </c>
      <c r="E2346" s="1" t="s">
        <v>11</v>
      </c>
      <c r="F2346" s="1" t="s">
        <v>16</v>
      </c>
      <c r="G2346" s="4">
        <f t="shared" si="2"/>
        <v>4.5</v>
      </c>
      <c r="H2346" s="1">
        <v>12.0</v>
      </c>
      <c r="I2346" s="1">
        <v>2.0</v>
      </c>
      <c r="J2346" s="1" t="s">
        <v>2316</v>
      </c>
    </row>
    <row r="2347" ht="15.75" customHeight="1">
      <c r="A2347" s="1">
        <v>2390.0</v>
      </c>
      <c r="B2347" s="1" t="str">
        <f t="shared" si="1"/>
        <v>&lt;p&gt;Commencer les</v>
      </c>
      <c r="C2347" s="1" t="s">
        <v>2307</v>
      </c>
      <c r="E2347" s="1" t="s">
        <v>16</v>
      </c>
      <c r="F2347" s="1" t="s">
        <v>23</v>
      </c>
      <c r="G2347" s="4">
        <f t="shared" si="2"/>
        <v>1.5</v>
      </c>
      <c r="H2347" s="1">
        <v>12.0</v>
      </c>
      <c r="I2347" s="1">
        <v>2.0</v>
      </c>
      <c r="J2347" s="1" t="s">
        <v>2316</v>
      </c>
    </row>
    <row r="2348" ht="15.75" customHeight="1">
      <c r="A2348" s="1">
        <v>2391.0</v>
      </c>
      <c r="B2348" s="1" t="str">
        <f t="shared" si="1"/>
        <v>Lecture APD</v>
      </c>
      <c r="C2348" s="1" t="s">
        <v>2317</v>
      </c>
      <c r="E2348" s="1" t="s">
        <v>11</v>
      </c>
      <c r="F2348" s="1" t="s">
        <v>42</v>
      </c>
      <c r="G2348" s="4">
        <f t="shared" si="2"/>
        <v>3</v>
      </c>
      <c r="H2348" s="1">
        <v>15.0</v>
      </c>
      <c r="I2348" s="1">
        <v>35.0</v>
      </c>
      <c r="J2348" s="1" t="s">
        <v>2316</v>
      </c>
    </row>
    <row r="2349" ht="15.75" customHeight="1">
      <c r="A2349" s="1">
        <v>2392.0</v>
      </c>
      <c r="B2349" s="1" t="str">
        <f t="shared" si="1"/>
        <v>&lt;p&gt;Lecture AP</v>
      </c>
      <c r="C2349" s="1" t="s">
        <v>2318</v>
      </c>
      <c r="E2349" s="1" t="s">
        <v>42</v>
      </c>
      <c r="F2349" s="1" t="s">
        <v>16</v>
      </c>
      <c r="G2349" s="4">
        <f t="shared" si="2"/>
        <v>1.5</v>
      </c>
      <c r="H2349" s="1">
        <v>15.0</v>
      </c>
      <c r="I2349" s="1">
        <v>35.0</v>
      </c>
      <c r="J2349" s="1" t="s">
        <v>2316</v>
      </c>
    </row>
    <row r="2350" ht="15.75" customHeight="1">
      <c r="A2350" s="1">
        <v>2393.0</v>
      </c>
      <c r="B2350" s="1" t="str">
        <f t="shared" si="1"/>
        <v>&lt;p&gt;Lecture AP</v>
      </c>
      <c r="C2350" s="1" t="s">
        <v>2319</v>
      </c>
      <c r="E2350" s="1" t="s">
        <v>23</v>
      </c>
      <c r="F2350" s="1" t="s">
        <v>19</v>
      </c>
      <c r="G2350" s="4">
        <f t="shared" si="2"/>
        <v>4</v>
      </c>
      <c r="H2350" s="1">
        <v>15.0</v>
      </c>
      <c r="I2350" s="1">
        <v>1.0</v>
      </c>
      <c r="J2350" s="1" t="s">
        <v>2316</v>
      </c>
    </row>
    <row r="2351" ht="15.75" customHeight="1">
      <c r="A2351" s="1">
        <v>2394.0</v>
      </c>
      <c r="B2351" s="1" t="str">
        <f t="shared" si="1"/>
        <v>Assistance au</v>
      </c>
      <c r="C2351" s="1" t="s">
        <v>2320</v>
      </c>
      <c r="E2351" s="1" t="s">
        <v>11</v>
      </c>
      <c r="F2351" s="1" t="s">
        <v>131</v>
      </c>
      <c r="G2351" s="4">
        <f t="shared" si="2"/>
        <v>2</v>
      </c>
      <c r="H2351" s="1">
        <v>5.0</v>
      </c>
      <c r="I2351" s="1">
        <v>17.0</v>
      </c>
      <c r="J2351" s="1" t="s">
        <v>2316</v>
      </c>
    </row>
    <row r="2352" ht="15.75" customHeight="1">
      <c r="A2352" s="1">
        <v>2395.0</v>
      </c>
      <c r="B2352" s="1" t="str">
        <f t="shared" si="1"/>
        <v>&lt;p&gt;Installation et</v>
      </c>
      <c r="C2352" s="1" t="s">
        <v>2321</v>
      </c>
      <c r="E2352" s="1" t="s">
        <v>131</v>
      </c>
      <c r="F2352" s="1" t="s">
        <v>19</v>
      </c>
      <c r="G2352" s="4">
        <f t="shared" si="2"/>
        <v>8</v>
      </c>
      <c r="H2352" s="1">
        <v>5.0</v>
      </c>
      <c r="I2352" s="1">
        <v>1.0</v>
      </c>
      <c r="J2352" s="1" t="s">
        <v>2316</v>
      </c>
    </row>
    <row r="2353" ht="15.75" customHeight="1">
      <c r="A2353" s="1">
        <v>2396.0</v>
      </c>
      <c r="B2353" s="1" t="str">
        <f t="shared" si="1"/>
        <v>&lt;p&gt;- Pr&amp;eacute;paration</v>
      </c>
      <c r="C2353" s="1" t="s">
        <v>2322</v>
      </c>
      <c r="E2353" s="1" t="s">
        <v>11</v>
      </c>
      <c r="F2353" s="1" t="s">
        <v>19</v>
      </c>
      <c r="G2353" s="4">
        <f t="shared" si="2"/>
        <v>10</v>
      </c>
      <c r="H2353" s="1">
        <v>9.0</v>
      </c>
      <c r="I2353" s="1">
        <v>20.0</v>
      </c>
      <c r="J2353" s="1" t="s">
        <v>2316</v>
      </c>
    </row>
    <row r="2354" ht="15.75" customHeight="1">
      <c r="A2354" s="1">
        <v>2397.0</v>
      </c>
      <c r="B2354" s="1" t="str">
        <f t="shared" si="1"/>
        <v>- Préparation</v>
      </c>
      <c r="C2354" s="1" t="s">
        <v>2323</v>
      </c>
      <c r="E2354" s="1" t="s">
        <v>11</v>
      </c>
      <c r="F2354" s="1" t="s">
        <v>19</v>
      </c>
      <c r="G2354" s="4">
        <f t="shared" si="2"/>
        <v>10</v>
      </c>
      <c r="H2354" s="1">
        <v>9.0</v>
      </c>
      <c r="I2354" s="1">
        <v>19.0</v>
      </c>
      <c r="J2354" s="1" t="s">
        <v>2324</v>
      </c>
    </row>
    <row r="2355" ht="15.75" customHeight="1">
      <c r="A2355" s="1">
        <v>2398.0</v>
      </c>
      <c r="B2355" s="1" t="str">
        <f t="shared" si="1"/>
        <v>- Installation</v>
      </c>
      <c r="C2355" s="1" t="s">
        <v>2325</v>
      </c>
      <c r="E2355" s="1" t="s">
        <v>11</v>
      </c>
      <c r="F2355" s="1" t="s">
        <v>19</v>
      </c>
      <c r="G2355" s="4">
        <f t="shared" si="2"/>
        <v>10</v>
      </c>
      <c r="H2355" s="1">
        <v>5.0</v>
      </c>
      <c r="I2355" s="1">
        <v>1.0</v>
      </c>
      <c r="J2355" s="1" t="s">
        <v>2324</v>
      </c>
    </row>
    <row r="2356" ht="15.75" customHeight="1">
      <c r="A2356" s="1">
        <v>2399.0</v>
      </c>
      <c r="B2356" s="1" t="str">
        <f t="shared" si="1"/>
        <v>- Téléchargement</v>
      </c>
      <c r="C2356" s="1" t="s">
        <v>2326</v>
      </c>
      <c r="E2356" s="1" t="s">
        <v>11</v>
      </c>
      <c r="F2356" s="1" t="s">
        <v>19</v>
      </c>
      <c r="G2356" s="4">
        <f t="shared" si="2"/>
        <v>10</v>
      </c>
      <c r="H2356" s="1">
        <v>13.0</v>
      </c>
      <c r="I2356" s="1">
        <v>32.0</v>
      </c>
      <c r="J2356" s="1" t="s">
        <v>2324</v>
      </c>
    </row>
    <row r="2357" ht="15.75" customHeight="1">
      <c r="A2357" s="1">
        <v>2400.0</v>
      </c>
      <c r="B2357" s="1" t="str">
        <f t="shared" si="1"/>
        <v>&lt;p&gt;Commencer les</v>
      </c>
      <c r="C2357" s="1" t="s">
        <v>2307</v>
      </c>
      <c r="E2357" s="1" t="s">
        <v>11</v>
      </c>
      <c r="F2357" s="1" t="s">
        <v>16</v>
      </c>
      <c r="G2357" s="4">
        <f t="shared" si="2"/>
        <v>4.5</v>
      </c>
      <c r="H2357" s="1">
        <v>12.0</v>
      </c>
      <c r="I2357" s="1">
        <v>2.0</v>
      </c>
      <c r="J2357" s="1" t="s">
        <v>2324</v>
      </c>
    </row>
    <row r="2358" ht="15.75" customHeight="1">
      <c r="A2358" s="1">
        <v>2401.0</v>
      </c>
      <c r="B2358" s="1" t="str">
        <f t="shared" si="1"/>
        <v>&lt;p&gt;Commencer les</v>
      </c>
      <c r="C2358" s="1" t="s">
        <v>2307</v>
      </c>
      <c r="E2358" s="1" t="s">
        <v>23</v>
      </c>
      <c r="F2358" s="1" t="s">
        <v>19</v>
      </c>
      <c r="G2358" s="4">
        <f t="shared" si="2"/>
        <v>4</v>
      </c>
      <c r="H2358" s="1">
        <v>12.0</v>
      </c>
      <c r="I2358" s="1">
        <v>2.0</v>
      </c>
      <c r="J2358" s="1" t="s">
        <v>2324</v>
      </c>
    </row>
    <row r="2359" ht="15.75" customHeight="1">
      <c r="A2359" s="1">
        <v>2402.0</v>
      </c>
      <c r="B2359" s="1" t="str">
        <f t="shared" si="1"/>
        <v>Détermination des</v>
      </c>
      <c r="C2359" s="1" t="s">
        <v>2327</v>
      </c>
      <c r="E2359" s="1" t="s">
        <v>11</v>
      </c>
      <c r="F2359" s="1" t="s">
        <v>16</v>
      </c>
      <c r="G2359" s="4">
        <f t="shared" si="2"/>
        <v>4.5</v>
      </c>
      <c r="H2359" s="1">
        <v>14.0</v>
      </c>
      <c r="I2359" s="1">
        <v>13.0</v>
      </c>
      <c r="J2359" s="1" t="s">
        <v>2324</v>
      </c>
    </row>
    <row r="2360" ht="15.75" customHeight="1">
      <c r="A2360" s="1">
        <v>2403.0</v>
      </c>
      <c r="B2360" s="1" t="str">
        <f t="shared" si="1"/>
        <v>&lt;p&gt;D&amp;eacute;termination des</v>
      </c>
      <c r="C2360" s="1" t="s">
        <v>2328</v>
      </c>
      <c r="E2360" s="1" t="s">
        <v>23</v>
      </c>
      <c r="F2360" s="1" t="s">
        <v>19</v>
      </c>
      <c r="G2360" s="4">
        <f t="shared" si="2"/>
        <v>4</v>
      </c>
      <c r="H2360" s="1">
        <v>14.0</v>
      </c>
      <c r="I2360" s="1">
        <v>13.0</v>
      </c>
      <c r="J2360" s="1" t="s">
        <v>2324</v>
      </c>
    </row>
    <row r="2361" ht="15.75" customHeight="1">
      <c r="A2361" s="1">
        <v>2404.0</v>
      </c>
      <c r="B2361" s="1" t="str">
        <f t="shared" si="1"/>
        <v>Extraction des</v>
      </c>
      <c r="C2361" s="1" t="s">
        <v>2329</v>
      </c>
      <c r="E2361" s="1" t="s">
        <v>11</v>
      </c>
      <c r="F2361" s="1" t="s">
        <v>83</v>
      </c>
      <c r="G2361" s="4">
        <f t="shared" si="2"/>
        <v>1.5</v>
      </c>
      <c r="H2361" s="1">
        <v>15.0</v>
      </c>
      <c r="I2361" s="1">
        <v>35.0</v>
      </c>
      <c r="J2361" s="1" t="s">
        <v>2330</v>
      </c>
    </row>
    <row r="2362" ht="15.75" customHeight="1">
      <c r="A2362" s="1">
        <v>2405.0</v>
      </c>
      <c r="B2362" s="1" t="str">
        <f t="shared" si="1"/>
        <v>&lt;p&gt;D&amp;eacute;termination des</v>
      </c>
      <c r="C2362" s="1" t="s">
        <v>2328</v>
      </c>
      <c r="E2362" s="1" t="s">
        <v>23</v>
      </c>
      <c r="F2362" s="1" t="s">
        <v>19</v>
      </c>
      <c r="G2362" s="4">
        <f t="shared" si="2"/>
        <v>4</v>
      </c>
      <c r="H2362" s="1">
        <v>14.0</v>
      </c>
      <c r="I2362" s="1">
        <v>13.0</v>
      </c>
      <c r="J2362" s="1" t="s">
        <v>2330</v>
      </c>
    </row>
    <row r="2363" ht="15.75" customHeight="1">
      <c r="A2363" s="1">
        <v>2406.0</v>
      </c>
      <c r="B2363" s="1" t="str">
        <f t="shared" si="1"/>
        <v>- divers</v>
      </c>
      <c r="C2363" s="1" t="s">
        <v>2331</v>
      </c>
      <c r="E2363" s="1" t="s">
        <v>11</v>
      </c>
      <c r="F2363" s="1" t="s">
        <v>19</v>
      </c>
      <c r="G2363" s="4">
        <f t="shared" si="2"/>
        <v>10</v>
      </c>
      <c r="H2363" s="1">
        <v>9.0</v>
      </c>
      <c r="I2363" s="1">
        <v>19.0</v>
      </c>
      <c r="J2363" s="1" t="s">
        <v>2330</v>
      </c>
    </row>
    <row r="2364" ht="15.75" customHeight="1">
      <c r="A2364" s="1">
        <v>2407.0</v>
      </c>
      <c r="B2364" s="1" t="str">
        <f t="shared" si="1"/>
        <v>&lt;p&gt;Commencer les</v>
      </c>
      <c r="C2364" s="1" t="s">
        <v>2307</v>
      </c>
      <c r="E2364" s="1" t="s">
        <v>11</v>
      </c>
      <c r="F2364" s="1" t="s">
        <v>16</v>
      </c>
      <c r="G2364" s="4">
        <f t="shared" si="2"/>
        <v>4.5</v>
      </c>
      <c r="H2364" s="1">
        <v>12.0</v>
      </c>
      <c r="I2364" s="1">
        <v>2.0</v>
      </c>
      <c r="J2364" s="1" t="s">
        <v>2330</v>
      </c>
    </row>
    <row r="2365" ht="15.75" customHeight="1">
      <c r="A2365" s="1">
        <v>2408.0</v>
      </c>
      <c r="B2365" s="1" t="str">
        <f t="shared" si="1"/>
        <v>&lt;p&gt;Commencer les</v>
      </c>
      <c r="C2365" s="1" t="s">
        <v>2307</v>
      </c>
      <c r="E2365" s="1" t="s">
        <v>23</v>
      </c>
      <c r="F2365" s="1" t="s">
        <v>19</v>
      </c>
      <c r="G2365" s="4">
        <f t="shared" si="2"/>
        <v>4</v>
      </c>
      <c r="H2365" s="1">
        <v>12.0</v>
      </c>
      <c r="I2365" s="1">
        <v>2.0</v>
      </c>
      <c r="J2365" s="1" t="s">
        <v>2330</v>
      </c>
    </row>
    <row r="2366" ht="15.75" customHeight="1">
      <c r="A2366" s="1">
        <v>2409.0</v>
      </c>
      <c r="B2366" s="1" t="str">
        <f t="shared" si="1"/>
        <v>&lt;p&gt;Lecture dossier</v>
      </c>
      <c r="C2366" s="1" t="s">
        <v>2332</v>
      </c>
      <c r="E2366" s="1" t="s">
        <v>23</v>
      </c>
      <c r="F2366" s="1" t="s">
        <v>19</v>
      </c>
      <c r="G2366" s="4">
        <f t="shared" si="2"/>
        <v>4</v>
      </c>
      <c r="H2366" s="1">
        <v>15.0</v>
      </c>
      <c r="I2366" s="1">
        <v>30.0</v>
      </c>
      <c r="J2366" s="1" t="s">
        <v>2330</v>
      </c>
    </row>
    <row r="2367" ht="15.75" customHeight="1">
      <c r="A2367" s="1">
        <v>2410.0</v>
      </c>
      <c r="B2367" s="1" t="str">
        <f t="shared" si="1"/>
        <v>Formation sur</v>
      </c>
      <c r="C2367" s="1" t="s">
        <v>2333</v>
      </c>
      <c r="E2367" s="1" t="s">
        <v>11</v>
      </c>
      <c r="F2367" s="1" t="s">
        <v>19</v>
      </c>
      <c r="G2367" s="4">
        <f t="shared" si="2"/>
        <v>10</v>
      </c>
      <c r="H2367" s="1">
        <v>5.0</v>
      </c>
      <c r="I2367" s="1">
        <v>1.0</v>
      </c>
      <c r="J2367" s="1" t="s">
        <v>2330</v>
      </c>
    </row>
    <row r="2368" ht="15.75" customHeight="1">
      <c r="A2368" s="1">
        <v>2411.0</v>
      </c>
      <c r="B2368" s="1" t="str">
        <f t="shared" si="1"/>
        <v>&lt;p&gt;Traitement des</v>
      </c>
      <c r="C2368" s="1" t="s">
        <v>2334</v>
      </c>
      <c r="E2368" s="1" t="s">
        <v>11</v>
      </c>
      <c r="F2368" s="1" t="s">
        <v>19</v>
      </c>
      <c r="G2368" s="4">
        <f t="shared" si="2"/>
        <v>10</v>
      </c>
      <c r="H2368" s="1">
        <v>13.0</v>
      </c>
      <c r="I2368" s="1">
        <v>32.0</v>
      </c>
      <c r="J2368" s="1" t="s">
        <v>2330</v>
      </c>
    </row>
    <row r="2369" ht="15.75" customHeight="1">
      <c r="A2369" s="1">
        <v>2412.0</v>
      </c>
      <c r="B2369" s="1" t="str">
        <f t="shared" si="1"/>
        <v>&lt;p&gt;Correction des</v>
      </c>
      <c r="C2369" s="1" t="s">
        <v>2335</v>
      </c>
      <c r="E2369" s="1" t="s">
        <v>11</v>
      </c>
      <c r="F2369" s="1" t="s">
        <v>16</v>
      </c>
      <c r="G2369" s="4">
        <f t="shared" si="2"/>
        <v>4.5</v>
      </c>
      <c r="H2369" s="1">
        <v>14.0</v>
      </c>
      <c r="I2369" s="1">
        <v>2.0</v>
      </c>
      <c r="J2369" s="1" t="s">
        <v>2336</v>
      </c>
    </row>
    <row r="2370" ht="15.75" customHeight="1">
      <c r="A2370" s="1">
        <v>2413.0</v>
      </c>
      <c r="B2370" s="1" t="str">
        <f t="shared" si="1"/>
        <v>Lecture EIE</v>
      </c>
      <c r="C2370" s="1" t="s">
        <v>2337</v>
      </c>
      <c r="E2370" s="1" t="s">
        <v>11</v>
      </c>
      <c r="F2370" s="1" t="s">
        <v>16</v>
      </c>
      <c r="G2370" s="4">
        <f t="shared" si="2"/>
        <v>4.5</v>
      </c>
      <c r="H2370" s="1">
        <v>15.0</v>
      </c>
      <c r="I2370" s="1">
        <v>35.0</v>
      </c>
      <c r="J2370" s="1" t="s">
        <v>2336</v>
      </c>
    </row>
    <row r="2371" ht="15.75" customHeight="1">
      <c r="A2371" s="1">
        <v>2414.0</v>
      </c>
      <c r="B2371" s="1" t="str">
        <f t="shared" si="1"/>
        <v>&lt;p&gt;Correction des</v>
      </c>
      <c r="C2371" s="1" t="s">
        <v>2335</v>
      </c>
      <c r="E2371" s="1" t="s">
        <v>23</v>
      </c>
      <c r="F2371" s="1" t="s">
        <v>19</v>
      </c>
      <c r="G2371" s="4">
        <f t="shared" si="2"/>
        <v>4</v>
      </c>
      <c r="H2371" s="1">
        <v>14.0</v>
      </c>
      <c r="I2371" s="1">
        <v>2.0</v>
      </c>
      <c r="J2371" s="1" t="s">
        <v>2336</v>
      </c>
    </row>
    <row r="2372" ht="15.75" customHeight="1">
      <c r="A2372" s="1">
        <v>2415.0</v>
      </c>
      <c r="B2372" s="1" t="str">
        <f t="shared" si="1"/>
        <v>offre: MISE</v>
      </c>
      <c r="C2372" s="1" t="s">
        <v>2338</v>
      </c>
      <c r="E2372" s="1" t="s">
        <v>11</v>
      </c>
      <c r="F2372" s="1" t="s">
        <v>16</v>
      </c>
      <c r="G2372" s="4">
        <f t="shared" si="2"/>
        <v>4.5</v>
      </c>
      <c r="H2372" s="1">
        <v>4.0</v>
      </c>
      <c r="I2372" s="1">
        <v>17.0</v>
      </c>
      <c r="J2372" s="1" t="s">
        <v>2336</v>
      </c>
    </row>
    <row r="2373" ht="15.75" customHeight="1">
      <c r="A2373" s="1">
        <v>2416.0</v>
      </c>
      <c r="B2373" s="1" t="str">
        <f t="shared" si="1"/>
        <v>&lt;p&gt;offre: MISE</v>
      </c>
      <c r="C2373" s="1" t="s">
        <v>2339</v>
      </c>
      <c r="E2373" s="1" t="s">
        <v>23</v>
      </c>
      <c r="F2373" s="1" t="s">
        <v>19</v>
      </c>
      <c r="G2373" s="4">
        <f t="shared" si="2"/>
        <v>4</v>
      </c>
      <c r="H2373" s="1">
        <v>4.0</v>
      </c>
      <c r="I2373" s="1">
        <v>17.0</v>
      </c>
      <c r="J2373" s="1" t="s">
        <v>2336</v>
      </c>
    </row>
    <row r="2374" ht="15.75" customHeight="1">
      <c r="A2374" s="1">
        <v>2417.0</v>
      </c>
      <c r="B2374" s="1" t="str">
        <f t="shared" si="1"/>
        <v>&lt;p&gt;Elaboration Rapport</v>
      </c>
      <c r="C2374" s="1" t="s">
        <v>2340</v>
      </c>
      <c r="E2374" s="1" t="s">
        <v>23</v>
      </c>
      <c r="F2374" s="1" t="s">
        <v>19</v>
      </c>
      <c r="G2374" s="4">
        <f t="shared" si="2"/>
        <v>4</v>
      </c>
      <c r="H2374" s="1">
        <v>15.0</v>
      </c>
      <c r="I2374" s="1">
        <v>35.0</v>
      </c>
      <c r="J2374" s="1" t="s">
        <v>2336</v>
      </c>
    </row>
    <row r="2375" ht="15.75" customHeight="1">
      <c r="A2375" s="1">
        <v>2418.0</v>
      </c>
      <c r="B2375" s="1" t="str">
        <f t="shared" si="1"/>
        <v>Formation en</v>
      </c>
      <c r="C2375" s="1" t="s">
        <v>2341</v>
      </c>
      <c r="E2375" s="1" t="s">
        <v>11</v>
      </c>
      <c r="F2375" s="1" t="s">
        <v>19</v>
      </c>
      <c r="G2375" s="4">
        <f t="shared" si="2"/>
        <v>10</v>
      </c>
      <c r="H2375" s="1">
        <v>5.0</v>
      </c>
      <c r="I2375" s="1">
        <v>1.0</v>
      </c>
      <c r="J2375" s="1" t="s">
        <v>2336</v>
      </c>
    </row>
    <row r="2376" ht="15.75" customHeight="1">
      <c r="A2376" s="1">
        <v>2419.0</v>
      </c>
      <c r="B2376" s="1" t="str">
        <f t="shared" si="1"/>
        <v>Application du</v>
      </c>
      <c r="C2376" s="1" t="s">
        <v>2342</v>
      </c>
      <c r="E2376" s="1" t="s">
        <v>11</v>
      </c>
      <c r="F2376" s="1" t="s">
        <v>19</v>
      </c>
      <c r="G2376" s="4">
        <f t="shared" si="2"/>
        <v>10</v>
      </c>
      <c r="H2376" s="1">
        <v>13.0</v>
      </c>
      <c r="I2376" s="1">
        <v>32.0</v>
      </c>
      <c r="J2376" s="1" t="s">
        <v>2336</v>
      </c>
    </row>
    <row r="2377" ht="15.75" customHeight="1">
      <c r="A2377" s="1">
        <v>2420.0</v>
      </c>
      <c r="B2377" s="1" t="str">
        <f t="shared" si="1"/>
        <v>-Divers écritures</v>
      </c>
      <c r="C2377" s="1" t="s">
        <v>2343</v>
      </c>
      <c r="E2377" s="1" t="s">
        <v>11</v>
      </c>
      <c r="F2377" s="1" t="s">
        <v>19</v>
      </c>
      <c r="G2377" s="4">
        <f t="shared" si="2"/>
        <v>10</v>
      </c>
      <c r="H2377" s="1">
        <v>9.0</v>
      </c>
      <c r="I2377" s="1">
        <v>1.0</v>
      </c>
      <c r="J2377" s="1" t="s">
        <v>2336</v>
      </c>
    </row>
    <row r="2378" ht="15.75" customHeight="1">
      <c r="A2378" s="1">
        <v>2421.0</v>
      </c>
      <c r="B2378" s="1" t="str">
        <f t="shared" si="1"/>
        <v>Élaboration Rapport</v>
      </c>
      <c r="C2378" s="1" t="s">
        <v>2344</v>
      </c>
      <c r="E2378" s="1" t="s">
        <v>11</v>
      </c>
      <c r="F2378" s="1" t="s">
        <v>83</v>
      </c>
      <c r="G2378" s="4">
        <f t="shared" si="2"/>
        <v>1.5</v>
      </c>
      <c r="H2378" s="1">
        <v>15.0</v>
      </c>
      <c r="I2378" s="1">
        <v>35.0</v>
      </c>
      <c r="J2378" s="1" t="s">
        <v>2345</v>
      </c>
    </row>
    <row r="2379" ht="15.75" customHeight="1">
      <c r="A2379" s="1">
        <v>2422.0</v>
      </c>
      <c r="B2379" s="1" t="str">
        <f t="shared" si="1"/>
        <v>&lt;p&gt;Correction des</v>
      </c>
      <c r="C2379" s="1" t="s">
        <v>2335</v>
      </c>
      <c r="E2379" s="1" t="s">
        <v>11</v>
      </c>
      <c r="F2379" s="1" t="s">
        <v>16</v>
      </c>
      <c r="G2379" s="4">
        <f t="shared" si="2"/>
        <v>4.5</v>
      </c>
      <c r="H2379" s="1">
        <v>14.0</v>
      </c>
      <c r="I2379" s="1">
        <v>2.0</v>
      </c>
      <c r="J2379" s="1" t="s">
        <v>2345</v>
      </c>
    </row>
    <row r="2380" ht="15.75" customHeight="1">
      <c r="A2380" s="1">
        <v>2423.0</v>
      </c>
      <c r="B2380" s="1" t="str">
        <f t="shared" si="1"/>
        <v>&lt;p&gt;Pr&amp;eacute;paration donn&amp;eacute;es</v>
      </c>
      <c r="C2380" s="1" t="s">
        <v>2346</v>
      </c>
      <c r="E2380" s="1" t="s">
        <v>83</v>
      </c>
      <c r="F2380" s="1" t="s">
        <v>42</v>
      </c>
      <c r="G2380" s="4">
        <f t="shared" si="2"/>
        <v>1.5</v>
      </c>
      <c r="H2380" s="1">
        <v>15.0</v>
      </c>
      <c r="I2380" s="1">
        <v>35.0</v>
      </c>
      <c r="J2380" s="1" t="s">
        <v>2345</v>
      </c>
    </row>
    <row r="2381" ht="15.75" customHeight="1">
      <c r="A2381" s="1">
        <v>2424.0</v>
      </c>
      <c r="B2381" s="1" t="str">
        <f t="shared" si="1"/>
        <v>&lt;p&gt;Elaboration rapport</v>
      </c>
      <c r="C2381" s="1" t="s">
        <v>2347</v>
      </c>
      <c r="E2381" s="1" t="s">
        <v>42</v>
      </c>
      <c r="F2381" s="1" t="s">
        <v>16</v>
      </c>
      <c r="G2381" s="4">
        <f t="shared" si="2"/>
        <v>1.5</v>
      </c>
      <c r="H2381" s="1">
        <v>15.0</v>
      </c>
      <c r="I2381" s="1">
        <v>35.0</v>
      </c>
      <c r="J2381" s="1" t="s">
        <v>2345</v>
      </c>
    </row>
    <row r="2382" ht="15.75" customHeight="1">
      <c r="A2382" s="1">
        <v>2425.0</v>
      </c>
      <c r="B2382" s="1" t="str">
        <f t="shared" si="1"/>
        <v>&lt;p&gt;Pr&amp;eacute;paration donn&amp;eacute;es</v>
      </c>
      <c r="C2382" s="1" t="s">
        <v>2346</v>
      </c>
      <c r="E2382" s="1" t="s">
        <v>23</v>
      </c>
      <c r="F2382" s="1" t="s">
        <v>104</v>
      </c>
      <c r="G2382" s="4">
        <f t="shared" si="2"/>
        <v>2</v>
      </c>
      <c r="H2382" s="1">
        <v>15.0</v>
      </c>
      <c r="I2382" s="1">
        <v>35.0</v>
      </c>
      <c r="J2382" s="1" t="s">
        <v>2345</v>
      </c>
    </row>
    <row r="2383" ht="15.75" customHeight="1">
      <c r="A2383" s="1">
        <v>2426.0</v>
      </c>
      <c r="B2383" s="1" t="str">
        <f t="shared" si="1"/>
        <v>&lt;p&gt;Elaboration Rapport</v>
      </c>
      <c r="C2383" s="1" t="s">
        <v>2348</v>
      </c>
      <c r="E2383" s="1" t="s">
        <v>104</v>
      </c>
      <c r="F2383" s="1" t="s">
        <v>19</v>
      </c>
      <c r="G2383" s="4">
        <f t="shared" si="2"/>
        <v>2</v>
      </c>
      <c r="H2383" s="1">
        <v>15.0</v>
      </c>
      <c r="I2383" s="1">
        <v>35.0</v>
      </c>
      <c r="J2383" s="1" t="s">
        <v>2345</v>
      </c>
    </row>
    <row r="2384" ht="15.75" customHeight="1">
      <c r="A2384" s="1">
        <v>2427.0</v>
      </c>
      <c r="B2384" s="1" t="str">
        <f t="shared" si="1"/>
        <v>-Vérification 
-Réunion</v>
      </c>
      <c r="C2384" s="1" t="s">
        <v>2349</v>
      </c>
      <c r="E2384" s="1" t="s">
        <v>11</v>
      </c>
      <c r="F2384" s="1" t="s">
        <v>16</v>
      </c>
      <c r="G2384" s="4">
        <f t="shared" si="2"/>
        <v>4.5</v>
      </c>
      <c r="H2384" s="1">
        <v>9.0</v>
      </c>
      <c r="I2384" s="1">
        <v>24.0</v>
      </c>
      <c r="J2384" s="1" t="s">
        <v>2345</v>
      </c>
    </row>
    <row r="2385" ht="15.75" customHeight="1">
      <c r="A2385" s="1">
        <v>2428.0</v>
      </c>
      <c r="B2385" s="1" t="str">
        <f t="shared" si="1"/>
        <v>&lt;p&gt;-Divers &amp;eacute;critures</v>
      </c>
      <c r="C2385" s="1" t="s">
        <v>2350</v>
      </c>
      <c r="E2385" s="1" t="s">
        <v>16</v>
      </c>
      <c r="F2385" s="1" t="s">
        <v>19</v>
      </c>
      <c r="G2385" s="4">
        <f t="shared" si="2"/>
        <v>5.5</v>
      </c>
      <c r="H2385" s="1">
        <v>9.0</v>
      </c>
      <c r="I2385" s="1">
        <v>19.0</v>
      </c>
      <c r="J2385" s="1" t="s">
        <v>2345</v>
      </c>
    </row>
    <row r="2386" ht="15.75" customHeight="1">
      <c r="A2386" s="1">
        <v>2429.0</v>
      </c>
      <c r="B2386" s="1" t="str">
        <f t="shared" si="1"/>
        <v>Formation en</v>
      </c>
      <c r="C2386" s="1" t="s">
        <v>2341</v>
      </c>
      <c r="E2386" s="1" t="s">
        <v>11</v>
      </c>
      <c r="F2386" s="1" t="s">
        <v>19</v>
      </c>
      <c r="G2386" s="4">
        <f t="shared" si="2"/>
        <v>10</v>
      </c>
      <c r="H2386" s="1">
        <v>5.0</v>
      </c>
      <c r="I2386" s="1">
        <v>1.0</v>
      </c>
      <c r="J2386" s="1" t="s">
        <v>2345</v>
      </c>
    </row>
    <row r="2387" ht="15.75" customHeight="1">
      <c r="A2387" s="1">
        <v>2430.0</v>
      </c>
      <c r="B2387" s="1" t="str">
        <f t="shared" si="1"/>
        <v>Etude d'impact</v>
      </c>
      <c r="C2387" s="1" t="s">
        <v>2351</v>
      </c>
      <c r="E2387" s="1" t="s">
        <v>11</v>
      </c>
      <c r="F2387" s="1" t="s">
        <v>19</v>
      </c>
      <c r="G2387" s="4">
        <f t="shared" si="2"/>
        <v>10</v>
      </c>
      <c r="H2387" s="1">
        <v>13.0</v>
      </c>
      <c r="I2387" s="1">
        <v>32.0</v>
      </c>
      <c r="J2387" s="1" t="s">
        <v>2345</v>
      </c>
    </row>
    <row r="2388" ht="15.75" customHeight="1">
      <c r="A2388" s="1">
        <v>2431.0</v>
      </c>
      <c r="B2388" s="1" t="str">
        <f t="shared" si="1"/>
        <v>&lt;p&gt;offre: MISE</v>
      </c>
      <c r="C2388" s="1" t="s">
        <v>2339</v>
      </c>
      <c r="E2388" s="1" t="s">
        <v>11</v>
      </c>
      <c r="F2388" s="1" t="s">
        <v>16</v>
      </c>
      <c r="G2388" s="4">
        <f t="shared" si="2"/>
        <v>4.5</v>
      </c>
      <c r="H2388" s="1">
        <v>4.0</v>
      </c>
      <c r="I2388" s="1">
        <v>17.0</v>
      </c>
      <c r="J2388" s="1" t="s">
        <v>2345</v>
      </c>
    </row>
    <row r="2389" ht="15.75" customHeight="1">
      <c r="A2389" s="1">
        <v>2432.0</v>
      </c>
      <c r="B2389" s="1" t="str">
        <f t="shared" si="1"/>
        <v>&lt;p&gt;offre: MISE</v>
      </c>
      <c r="C2389" s="1" t="s">
        <v>2339</v>
      </c>
      <c r="E2389" s="1" t="s">
        <v>23</v>
      </c>
      <c r="F2389" s="1" t="s">
        <v>19</v>
      </c>
      <c r="G2389" s="4">
        <f t="shared" si="2"/>
        <v>4</v>
      </c>
      <c r="H2389" s="1">
        <v>4.0</v>
      </c>
      <c r="I2389" s="1">
        <v>17.0</v>
      </c>
      <c r="J2389" s="1" t="s">
        <v>2345</v>
      </c>
    </row>
    <row r="2390" ht="15.75" customHeight="1">
      <c r="A2390" s="1">
        <v>2433.0</v>
      </c>
      <c r="B2390" s="1" t="str">
        <f t="shared" si="1"/>
        <v>&lt;p&gt;Correction des</v>
      </c>
      <c r="C2390" s="1" t="s">
        <v>2335</v>
      </c>
      <c r="E2390" s="1" t="s">
        <v>11</v>
      </c>
      <c r="F2390" s="1" t="s">
        <v>16</v>
      </c>
      <c r="G2390" s="4">
        <f t="shared" si="2"/>
        <v>4.5</v>
      </c>
      <c r="H2390" s="1">
        <v>14.0</v>
      </c>
      <c r="I2390" s="1">
        <v>2.0</v>
      </c>
      <c r="J2390" s="1" t="s">
        <v>2352</v>
      </c>
    </row>
    <row r="2391" ht="15.75" customHeight="1">
      <c r="A2391" s="1">
        <v>2434.0</v>
      </c>
      <c r="B2391" s="1" t="str">
        <f t="shared" si="1"/>
        <v>Élaboration rapport</v>
      </c>
      <c r="C2391" s="1" t="s">
        <v>2353</v>
      </c>
      <c r="E2391" s="1" t="s">
        <v>11</v>
      </c>
      <c r="F2391" s="1" t="s">
        <v>16</v>
      </c>
      <c r="G2391" s="4">
        <f t="shared" si="2"/>
        <v>4.5</v>
      </c>
      <c r="H2391" s="1">
        <v>15.0</v>
      </c>
      <c r="I2391" s="1">
        <v>35.0</v>
      </c>
      <c r="J2391" s="1" t="s">
        <v>2352</v>
      </c>
    </row>
    <row r="2392" ht="15.75" customHeight="1">
      <c r="A2392" s="1">
        <v>2435.0</v>
      </c>
      <c r="B2392" s="1" t="str">
        <f t="shared" si="1"/>
        <v>&lt;p&gt;Correction des</v>
      </c>
      <c r="C2392" s="1" t="s">
        <v>2335</v>
      </c>
      <c r="E2392" s="1" t="s">
        <v>23</v>
      </c>
      <c r="F2392" s="1" t="s">
        <v>19</v>
      </c>
      <c r="G2392" s="4">
        <f t="shared" si="2"/>
        <v>4</v>
      </c>
      <c r="H2392" s="1">
        <v>14.0</v>
      </c>
      <c r="I2392" s="1">
        <v>2.0</v>
      </c>
      <c r="J2392" s="1" t="s">
        <v>2352</v>
      </c>
    </row>
    <row r="2393" ht="15.75" customHeight="1">
      <c r="A2393" s="1">
        <v>2436.0</v>
      </c>
      <c r="B2393" s="1" t="str">
        <f t="shared" si="1"/>
        <v>- Rapprochement</v>
      </c>
      <c r="C2393" s="1" t="s">
        <v>2354</v>
      </c>
      <c r="E2393" s="1" t="s">
        <v>11</v>
      </c>
      <c r="F2393" s="1" t="s">
        <v>19</v>
      </c>
      <c r="G2393" s="4">
        <f t="shared" si="2"/>
        <v>10</v>
      </c>
      <c r="H2393" s="1">
        <v>9.0</v>
      </c>
      <c r="I2393" s="1">
        <v>20.0</v>
      </c>
      <c r="J2393" s="1" t="s">
        <v>2352</v>
      </c>
    </row>
    <row r="2394" ht="15.75" customHeight="1">
      <c r="A2394" s="1">
        <v>2437.0</v>
      </c>
      <c r="B2394" s="1" t="str">
        <f t="shared" si="1"/>
        <v>&lt;p&gt;Commencer les</v>
      </c>
      <c r="C2394" s="1" t="s">
        <v>2307</v>
      </c>
      <c r="E2394" s="1" t="s">
        <v>11</v>
      </c>
      <c r="F2394" s="1" t="s">
        <v>16</v>
      </c>
      <c r="G2394" s="4">
        <f t="shared" si="2"/>
        <v>4.5</v>
      </c>
      <c r="H2394" s="1">
        <v>12.0</v>
      </c>
      <c r="I2394" s="1">
        <v>2.0</v>
      </c>
      <c r="J2394" s="1" t="s">
        <v>2352</v>
      </c>
    </row>
    <row r="2395" ht="15.75" customHeight="1">
      <c r="A2395" s="1">
        <v>2438.0</v>
      </c>
      <c r="B2395" s="1" t="str">
        <f t="shared" si="1"/>
        <v>&lt;p&gt;Commencer les</v>
      </c>
      <c r="C2395" s="1" t="s">
        <v>2307</v>
      </c>
      <c r="E2395" s="1" t="s">
        <v>23</v>
      </c>
      <c r="F2395" s="1" t="s">
        <v>19</v>
      </c>
      <c r="G2395" s="4">
        <f t="shared" si="2"/>
        <v>4</v>
      </c>
      <c r="H2395" s="1">
        <v>12.0</v>
      </c>
      <c r="I2395" s="1">
        <v>2.0</v>
      </c>
      <c r="J2395" s="1" t="s">
        <v>2352</v>
      </c>
    </row>
    <row r="2396" ht="15.75" customHeight="1">
      <c r="A2396" s="1">
        <v>2439.0</v>
      </c>
      <c r="B2396" s="1" t="str">
        <f t="shared" si="1"/>
        <v>Formation continu</v>
      </c>
      <c r="C2396" s="1" t="s">
        <v>2355</v>
      </c>
      <c r="E2396" s="1" t="s">
        <v>11</v>
      </c>
      <c r="F2396" s="1" t="s">
        <v>19</v>
      </c>
      <c r="G2396" s="4">
        <f t="shared" si="2"/>
        <v>10</v>
      </c>
      <c r="H2396" s="1">
        <v>5.0</v>
      </c>
      <c r="I2396" s="1">
        <v>1.0</v>
      </c>
      <c r="J2396" s="1" t="s">
        <v>2352</v>
      </c>
    </row>
    <row r="2397" ht="15.75" customHeight="1">
      <c r="A2397" s="1">
        <v>2440.0</v>
      </c>
      <c r="B2397" s="1" t="str">
        <f t="shared" si="1"/>
        <v>&lt;p&gt;offre: mise</v>
      </c>
      <c r="C2397" s="1" t="s">
        <v>2356</v>
      </c>
      <c r="E2397" s="1" t="s">
        <v>11</v>
      </c>
      <c r="F2397" s="1" t="s">
        <v>16</v>
      </c>
      <c r="G2397" s="4">
        <f t="shared" si="2"/>
        <v>4.5</v>
      </c>
      <c r="H2397" s="1">
        <v>4.0</v>
      </c>
      <c r="I2397" s="1">
        <v>17.0</v>
      </c>
      <c r="J2397" s="1" t="s">
        <v>2352</v>
      </c>
    </row>
    <row r="2398" ht="15.75" customHeight="1">
      <c r="A2398" s="1">
        <v>2441.0</v>
      </c>
      <c r="B2398" s="1" t="str">
        <f t="shared" si="1"/>
        <v>&lt;p&gt;offre: mise</v>
      </c>
      <c r="C2398" s="1" t="s">
        <v>2356</v>
      </c>
      <c r="E2398" s="1" t="s">
        <v>23</v>
      </c>
      <c r="F2398" s="1" t="s">
        <v>19</v>
      </c>
      <c r="G2398" s="4">
        <f t="shared" si="2"/>
        <v>4</v>
      </c>
      <c r="H2398" s="1">
        <v>4.0</v>
      </c>
      <c r="I2398" s="1">
        <v>17.0</v>
      </c>
      <c r="J2398" s="1" t="s">
        <v>2352</v>
      </c>
    </row>
    <row r="2399" ht="15.75" customHeight="1">
      <c r="A2399" s="1">
        <v>2442.0</v>
      </c>
      <c r="B2399" s="1" t="str">
        <f t="shared" si="1"/>
        <v>&lt;p&gt;Elaboration rapport</v>
      </c>
      <c r="C2399" s="1" t="s">
        <v>2357</v>
      </c>
      <c r="E2399" s="1" t="s">
        <v>23</v>
      </c>
      <c r="F2399" s="1" t="s">
        <v>19</v>
      </c>
      <c r="G2399" s="4">
        <f t="shared" si="2"/>
        <v>4</v>
      </c>
      <c r="H2399" s="1">
        <v>15.0</v>
      </c>
      <c r="I2399" s="1">
        <v>35.0</v>
      </c>
      <c r="J2399" s="1" t="s">
        <v>2352</v>
      </c>
    </row>
    <row r="2400" ht="15.75" customHeight="1">
      <c r="A2400" s="1">
        <v>2443.0</v>
      </c>
      <c r="B2400" s="1" t="str">
        <f t="shared" si="1"/>
        <v>ELBORATION DU</v>
      </c>
      <c r="C2400" s="1" t="s">
        <v>2358</v>
      </c>
      <c r="E2400" s="1" t="s">
        <v>11</v>
      </c>
      <c r="F2400" s="1" t="s">
        <v>19</v>
      </c>
      <c r="G2400" s="4">
        <f t="shared" si="2"/>
        <v>10</v>
      </c>
      <c r="H2400" s="1">
        <v>13.0</v>
      </c>
      <c r="I2400" s="1">
        <v>32.0</v>
      </c>
      <c r="J2400" s="1" t="s">
        <v>2352</v>
      </c>
    </row>
    <row r="2401" ht="15.75" customHeight="1">
      <c r="A2401" s="1">
        <v>2444.0</v>
      </c>
      <c r="B2401" s="1" t="str">
        <f t="shared" si="1"/>
        <v>&lt;p&gt;Correction des</v>
      </c>
      <c r="C2401" s="1" t="s">
        <v>2335</v>
      </c>
      <c r="E2401" s="1" t="s">
        <v>11</v>
      </c>
      <c r="F2401" s="1" t="s">
        <v>16</v>
      </c>
      <c r="G2401" s="4">
        <f t="shared" si="2"/>
        <v>4.5</v>
      </c>
      <c r="H2401" s="1">
        <v>14.0</v>
      </c>
      <c r="I2401" s="1">
        <v>2.0</v>
      </c>
      <c r="J2401" s="1" t="s">
        <v>2359</v>
      </c>
    </row>
    <row r="2402" ht="15.75" customHeight="1">
      <c r="A2402" s="1">
        <v>2445.0</v>
      </c>
      <c r="B2402" s="1" t="str">
        <f t="shared" si="1"/>
        <v>Élaboration du</v>
      </c>
      <c r="C2402" s="1" t="s">
        <v>2360</v>
      </c>
      <c r="E2402" s="1" t="s">
        <v>11</v>
      </c>
      <c r="F2402" s="1" t="s">
        <v>16</v>
      </c>
      <c r="G2402" s="4">
        <f t="shared" si="2"/>
        <v>4.5</v>
      </c>
      <c r="H2402" s="1">
        <v>15.0</v>
      </c>
      <c r="I2402" s="1">
        <v>35.0</v>
      </c>
      <c r="J2402" s="1" t="s">
        <v>2359</v>
      </c>
    </row>
    <row r="2403" ht="15.75" customHeight="1">
      <c r="A2403" s="1">
        <v>2446.0</v>
      </c>
      <c r="B2403" s="1" t="str">
        <f t="shared" si="1"/>
        <v>&lt;p&gt;Correction des</v>
      </c>
      <c r="C2403" s="1" t="s">
        <v>2335</v>
      </c>
      <c r="E2403" s="1" t="s">
        <v>23</v>
      </c>
      <c r="F2403" s="1" t="s">
        <v>19</v>
      </c>
      <c r="G2403" s="4">
        <f t="shared" si="2"/>
        <v>4</v>
      </c>
      <c r="H2403" s="1">
        <v>14.0</v>
      </c>
      <c r="I2403" s="1">
        <v>2.0</v>
      </c>
      <c r="J2403" s="1" t="s">
        <v>2359</v>
      </c>
    </row>
    <row r="2404" ht="15.75" customHeight="1">
      <c r="A2404" s="1">
        <v>2447.0</v>
      </c>
      <c r="B2404" s="1" t="str">
        <f t="shared" si="1"/>
        <v>- Vérification</v>
      </c>
      <c r="C2404" s="1" t="s">
        <v>2361</v>
      </c>
      <c r="E2404" s="1" t="s">
        <v>11</v>
      </c>
      <c r="F2404" s="1" t="s">
        <v>19</v>
      </c>
      <c r="G2404" s="4">
        <f t="shared" si="2"/>
        <v>10</v>
      </c>
      <c r="H2404" s="1">
        <v>9.0</v>
      </c>
      <c r="I2404" s="1">
        <v>24.0</v>
      </c>
      <c r="J2404" s="1" t="s">
        <v>2359</v>
      </c>
    </row>
    <row r="2405" ht="15.75" customHeight="1">
      <c r="A2405" s="1">
        <v>2448.0</v>
      </c>
      <c r="B2405" s="1" t="str">
        <f t="shared" si="1"/>
        <v>Visite de</v>
      </c>
      <c r="C2405" s="1" t="s">
        <v>2362</v>
      </c>
      <c r="E2405" s="1" t="s">
        <v>11</v>
      </c>
      <c r="F2405" s="1" t="s">
        <v>23</v>
      </c>
      <c r="G2405" s="4">
        <f t="shared" si="2"/>
        <v>6</v>
      </c>
      <c r="H2405" s="1">
        <v>5.0</v>
      </c>
      <c r="I2405" s="1">
        <v>10.0</v>
      </c>
      <c r="J2405" s="1" t="s">
        <v>2359</v>
      </c>
    </row>
    <row r="2406" ht="15.75" customHeight="1">
      <c r="A2406" s="1">
        <v>2449.0</v>
      </c>
      <c r="B2406" s="1" t="str">
        <f t="shared" si="1"/>
        <v>&lt;p&gt;- PV</v>
      </c>
      <c r="C2406" s="1" t="s">
        <v>2363</v>
      </c>
      <c r="E2406" s="1" t="s">
        <v>23</v>
      </c>
      <c r="F2406" s="1" t="s">
        <v>19</v>
      </c>
      <c r="G2406" s="4">
        <f t="shared" si="2"/>
        <v>4</v>
      </c>
      <c r="H2406" s="1">
        <v>5.0</v>
      </c>
      <c r="I2406" s="1">
        <v>1.0</v>
      </c>
      <c r="J2406" s="1" t="s">
        <v>2359</v>
      </c>
    </row>
    <row r="2407" ht="15.75" customHeight="1">
      <c r="A2407" s="1">
        <v>2450.0</v>
      </c>
      <c r="B2407" s="1" t="str">
        <f t="shared" si="1"/>
        <v>offre plan</v>
      </c>
      <c r="C2407" s="1" t="s">
        <v>2364</v>
      </c>
      <c r="E2407" s="1" t="s">
        <v>11</v>
      </c>
      <c r="F2407" s="1" t="s">
        <v>16</v>
      </c>
      <c r="G2407" s="4">
        <f t="shared" si="2"/>
        <v>4.5</v>
      </c>
      <c r="H2407" s="1">
        <v>4.0</v>
      </c>
      <c r="I2407" s="1">
        <v>17.0</v>
      </c>
      <c r="J2407" s="1" t="s">
        <v>2359</v>
      </c>
    </row>
    <row r="2408" ht="15.75" customHeight="1">
      <c r="A2408" s="1">
        <v>2451.0</v>
      </c>
      <c r="B2408" s="1" t="str">
        <f t="shared" si="1"/>
        <v>&lt;p&gt;OFFRE pole</v>
      </c>
      <c r="C2408" s="1" t="s">
        <v>2365</v>
      </c>
      <c r="E2408" s="1" t="s">
        <v>23</v>
      </c>
      <c r="F2408" s="1" t="s">
        <v>19</v>
      </c>
      <c r="G2408" s="4">
        <f t="shared" si="2"/>
        <v>4</v>
      </c>
      <c r="H2408" s="1">
        <v>4.0</v>
      </c>
      <c r="I2408" s="1">
        <v>17.0</v>
      </c>
      <c r="J2408" s="1" t="s">
        <v>2359</v>
      </c>
    </row>
    <row r="2409" ht="15.75" customHeight="1">
      <c r="A2409" s="1">
        <v>2452.0</v>
      </c>
      <c r="B2409" s="1" t="str">
        <f t="shared" si="1"/>
        <v>&lt;p&gt;Commencer les</v>
      </c>
      <c r="C2409" s="1" t="s">
        <v>2307</v>
      </c>
      <c r="E2409" s="1" t="s">
        <v>11</v>
      </c>
      <c r="F2409" s="1" t="s">
        <v>16</v>
      </c>
      <c r="G2409" s="4">
        <f t="shared" si="2"/>
        <v>4.5</v>
      </c>
      <c r="H2409" s="1">
        <v>12.0</v>
      </c>
      <c r="I2409" s="1">
        <v>2.0</v>
      </c>
      <c r="J2409" s="1" t="s">
        <v>2359</v>
      </c>
    </row>
    <row r="2410" ht="15.75" customHeight="1">
      <c r="A2410" s="1">
        <v>2453.0</v>
      </c>
      <c r="B2410" s="1" t="str">
        <f t="shared" si="1"/>
        <v>&lt;p&gt;Commencer les</v>
      </c>
      <c r="C2410" s="1" t="s">
        <v>2307</v>
      </c>
      <c r="E2410" s="1" t="s">
        <v>23</v>
      </c>
      <c r="F2410" s="1" t="s">
        <v>19</v>
      </c>
      <c r="G2410" s="4">
        <f t="shared" si="2"/>
        <v>4</v>
      </c>
      <c r="H2410" s="1">
        <v>12.0</v>
      </c>
      <c r="I2410" s="1">
        <v>2.0</v>
      </c>
      <c r="J2410" s="1" t="s">
        <v>2359</v>
      </c>
    </row>
    <row r="2411" ht="15.75" customHeight="1">
      <c r="A2411" s="1">
        <v>2454.0</v>
      </c>
      <c r="B2411" s="1" t="str">
        <f t="shared" si="1"/>
        <v>&lt;p&gt;ELBORATION DU</v>
      </c>
      <c r="C2411" s="1" t="s">
        <v>2366</v>
      </c>
      <c r="E2411" s="1" t="s">
        <v>11</v>
      </c>
      <c r="F2411" s="1" t="s">
        <v>19</v>
      </c>
      <c r="G2411" s="4">
        <f t="shared" si="2"/>
        <v>10</v>
      </c>
      <c r="H2411" s="1">
        <v>13.0</v>
      </c>
      <c r="I2411" s="1">
        <v>32.0</v>
      </c>
      <c r="J2411" s="1" t="s">
        <v>2359</v>
      </c>
    </row>
    <row r="2412" ht="15.75" customHeight="1">
      <c r="A2412" s="1">
        <v>2455.0</v>
      </c>
      <c r="B2412" s="1" t="str">
        <f t="shared" si="1"/>
        <v>&lt;p&gt;Correction des</v>
      </c>
      <c r="C2412" s="1" t="s">
        <v>2335</v>
      </c>
      <c r="E2412" s="1" t="s">
        <v>11</v>
      </c>
      <c r="F2412" s="1" t="s">
        <v>16</v>
      </c>
      <c r="G2412" s="4">
        <f t="shared" si="2"/>
        <v>4.5</v>
      </c>
      <c r="H2412" s="1">
        <v>14.0</v>
      </c>
      <c r="I2412" s="1">
        <v>2.0</v>
      </c>
      <c r="J2412" s="1" t="s">
        <v>2367</v>
      </c>
    </row>
    <row r="2413" ht="15.75" customHeight="1">
      <c r="A2413" s="1">
        <v>2456.0</v>
      </c>
      <c r="B2413" s="1" t="str">
        <f t="shared" si="1"/>
        <v>&lt;p&gt;Correction des</v>
      </c>
      <c r="C2413" s="1" t="s">
        <v>2335</v>
      </c>
      <c r="E2413" s="1" t="s">
        <v>23</v>
      </c>
      <c r="F2413" s="1" t="s">
        <v>19</v>
      </c>
      <c r="G2413" s="4">
        <f t="shared" si="2"/>
        <v>4</v>
      </c>
      <c r="H2413" s="1">
        <v>14.0</v>
      </c>
      <c r="I2413" s="1">
        <v>2.0</v>
      </c>
      <c r="J2413" s="1" t="s">
        <v>2367</v>
      </c>
    </row>
    <row r="2414" ht="15.75" customHeight="1">
      <c r="A2414" s="1">
        <v>2457.0</v>
      </c>
      <c r="B2414" s="1" t="str">
        <f t="shared" si="1"/>
        <v>Élaboration du</v>
      </c>
      <c r="C2414" s="1" t="s">
        <v>2368</v>
      </c>
      <c r="E2414" s="1" t="s">
        <v>11</v>
      </c>
      <c r="F2414" s="1" t="s">
        <v>16</v>
      </c>
      <c r="G2414" s="4">
        <f t="shared" si="2"/>
        <v>4.5</v>
      </c>
      <c r="H2414" s="1">
        <v>15.0</v>
      </c>
      <c r="I2414" s="1">
        <v>30.0</v>
      </c>
      <c r="J2414" s="1" t="s">
        <v>2367</v>
      </c>
    </row>
    <row r="2415" ht="15.75" customHeight="1">
      <c r="A2415" s="1">
        <v>2458.0</v>
      </c>
      <c r="B2415" s="1" t="str">
        <f t="shared" si="1"/>
        <v>&lt;p&gt;&lt;span style="background-color:rgb(255,</v>
      </c>
      <c r="C2415" s="1" t="s">
        <v>2369</v>
      </c>
      <c r="E2415" s="1" t="s">
        <v>11</v>
      </c>
      <c r="F2415" s="1" t="s">
        <v>19</v>
      </c>
      <c r="G2415" s="4">
        <f t="shared" si="2"/>
        <v>10</v>
      </c>
      <c r="H2415" s="1">
        <v>13.0</v>
      </c>
      <c r="I2415" s="1">
        <v>32.0</v>
      </c>
      <c r="J2415" s="1" t="s">
        <v>2367</v>
      </c>
    </row>
    <row r="2416" ht="15.75" customHeight="1">
      <c r="A2416" s="1">
        <v>2459.0</v>
      </c>
      <c r="B2416" s="1" t="str">
        <f t="shared" si="1"/>
        <v>offre EIES</v>
      </c>
      <c r="C2416" s="1" t="s">
        <v>2370</v>
      </c>
      <c r="E2416" s="1" t="s">
        <v>11</v>
      </c>
      <c r="F2416" s="1" t="s">
        <v>16</v>
      </c>
      <c r="G2416" s="4">
        <f t="shared" si="2"/>
        <v>4.5</v>
      </c>
      <c r="H2416" s="1">
        <v>4.0</v>
      </c>
      <c r="I2416" s="1">
        <v>17.0</v>
      </c>
      <c r="J2416" s="1" t="s">
        <v>2367</v>
      </c>
    </row>
    <row r="2417" ht="15.75" customHeight="1">
      <c r="A2417" s="1">
        <v>2460.0</v>
      </c>
      <c r="B2417" s="1" t="str">
        <f t="shared" si="1"/>
        <v>&lt;p&gt;offre EIES</v>
      </c>
      <c r="C2417" s="1" t="s">
        <v>2371</v>
      </c>
      <c r="E2417" s="1" t="s">
        <v>23</v>
      </c>
      <c r="F2417" s="1" t="s">
        <v>19</v>
      </c>
      <c r="G2417" s="4">
        <f t="shared" si="2"/>
        <v>4</v>
      </c>
      <c r="H2417" s="1">
        <v>4.0</v>
      </c>
      <c r="I2417" s="1">
        <v>17.0</v>
      </c>
      <c r="J2417" s="1" t="s">
        <v>2367</v>
      </c>
    </row>
    <row r="2418" ht="15.75" customHeight="1">
      <c r="A2418" s="1">
        <v>2461.0</v>
      </c>
      <c r="B2418" s="1" t="str">
        <f t="shared" si="1"/>
        <v>&lt;p&gt;Pr&amp;eacute;paration carte</v>
      </c>
      <c r="C2418" s="1" t="s">
        <v>2372</v>
      </c>
      <c r="E2418" s="1" t="s">
        <v>23</v>
      </c>
      <c r="F2418" s="1" t="s">
        <v>19</v>
      </c>
      <c r="G2418" s="4">
        <f t="shared" si="2"/>
        <v>4</v>
      </c>
      <c r="H2418" s="1">
        <v>15.0</v>
      </c>
      <c r="I2418" s="1">
        <v>45.0</v>
      </c>
      <c r="J2418" s="1" t="s">
        <v>2367</v>
      </c>
    </row>
    <row r="2419" ht="15.75" customHeight="1">
      <c r="A2419" s="1">
        <v>2462.0</v>
      </c>
      <c r="B2419" s="1" t="str">
        <f t="shared" si="1"/>
        <v>- Divers</v>
      </c>
      <c r="C2419" s="1" t="s">
        <v>2373</v>
      </c>
      <c r="E2419" s="1" t="s">
        <v>11</v>
      </c>
      <c r="F2419" s="1" t="s">
        <v>19</v>
      </c>
      <c r="G2419" s="4">
        <f t="shared" si="2"/>
        <v>10</v>
      </c>
      <c r="H2419" s="1">
        <v>9.0</v>
      </c>
      <c r="I2419" s="1">
        <v>19.0</v>
      </c>
      <c r="J2419" s="1" t="s">
        <v>2367</v>
      </c>
    </row>
    <row r="2420" ht="15.75" customHeight="1">
      <c r="A2420" s="1">
        <v>2463.0</v>
      </c>
      <c r="B2420" s="1" t="str">
        <f t="shared" si="1"/>
        <v>- Visite</v>
      </c>
      <c r="C2420" s="1" t="s">
        <v>2374</v>
      </c>
      <c r="E2420" s="1" t="s">
        <v>11</v>
      </c>
      <c r="F2420" s="1" t="s">
        <v>19</v>
      </c>
      <c r="G2420" s="4">
        <f t="shared" si="2"/>
        <v>10</v>
      </c>
      <c r="H2420" s="1">
        <v>5.0</v>
      </c>
      <c r="I2420" s="1">
        <v>10.0</v>
      </c>
      <c r="J2420" s="1" t="s">
        <v>2367</v>
      </c>
    </row>
    <row r="2421" ht="15.75" customHeight="1">
      <c r="A2421" s="1">
        <v>2464.0</v>
      </c>
      <c r="B2421" s="1" t="str">
        <f t="shared" si="1"/>
        <v>&lt;p&gt;Commencer les</v>
      </c>
      <c r="C2421" s="1" t="s">
        <v>2307</v>
      </c>
      <c r="E2421" s="1" t="s">
        <v>11</v>
      </c>
      <c r="F2421" s="1" t="s">
        <v>16</v>
      </c>
      <c r="G2421" s="4">
        <f t="shared" si="2"/>
        <v>4.5</v>
      </c>
      <c r="H2421" s="1">
        <v>12.0</v>
      </c>
      <c r="I2421" s="1">
        <v>2.0</v>
      </c>
      <c r="J2421" s="1" t="s">
        <v>2367</v>
      </c>
    </row>
    <row r="2422" ht="15.75" customHeight="1">
      <c r="A2422" s="1">
        <v>2465.0</v>
      </c>
      <c r="B2422" s="1" t="str">
        <f t="shared" si="1"/>
        <v>&lt;p&gt;Commencer les</v>
      </c>
      <c r="C2422" s="1" t="s">
        <v>2307</v>
      </c>
      <c r="E2422" s="1" t="s">
        <v>23</v>
      </c>
      <c r="F2422" s="1" t="s">
        <v>19</v>
      </c>
      <c r="G2422" s="4">
        <f t="shared" si="2"/>
        <v>4</v>
      </c>
      <c r="H2422" s="1">
        <v>12.0</v>
      </c>
      <c r="I2422" s="1">
        <v>2.0</v>
      </c>
      <c r="J2422" s="1" t="s">
        <v>2367</v>
      </c>
    </row>
    <row r="2423" ht="15.75" customHeight="1">
      <c r="A2423" s="1">
        <v>2466.0</v>
      </c>
      <c r="B2423" s="1" t="str">
        <f t="shared" si="1"/>
        <v>- Divers</v>
      </c>
      <c r="C2423" s="1" t="s">
        <v>2375</v>
      </c>
      <c r="E2423" s="1" t="s">
        <v>11</v>
      </c>
      <c r="F2423" s="1" t="s">
        <v>19</v>
      </c>
      <c r="G2423" s="4">
        <f t="shared" si="2"/>
        <v>10</v>
      </c>
      <c r="H2423" s="1">
        <v>9.0</v>
      </c>
      <c r="I2423" s="1">
        <v>19.0</v>
      </c>
      <c r="J2423" s="1" t="s">
        <v>2376</v>
      </c>
    </row>
    <row r="2424" ht="15.75" customHeight="1">
      <c r="A2424" s="1">
        <v>2467.0</v>
      </c>
      <c r="B2424" s="1" t="str">
        <f t="shared" si="1"/>
        <v>&lt;p&gt;Correction des</v>
      </c>
      <c r="C2424" s="1" t="s">
        <v>2335</v>
      </c>
      <c r="E2424" s="1" t="s">
        <v>11</v>
      </c>
      <c r="F2424" s="1" t="s">
        <v>16</v>
      </c>
      <c r="G2424" s="4">
        <f t="shared" si="2"/>
        <v>4.5</v>
      </c>
      <c r="H2424" s="1">
        <v>14.0</v>
      </c>
      <c r="I2424" s="1">
        <v>2.0</v>
      </c>
      <c r="J2424" s="1" t="s">
        <v>2376</v>
      </c>
    </row>
    <row r="2425" ht="15.75" customHeight="1">
      <c r="A2425" s="1">
        <v>2468.0</v>
      </c>
      <c r="B2425" s="1" t="str">
        <f t="shared" si="1"/>
        <v>&lt;p&gt;Correction des</v>
      </c>
      <c r="C2425" s="1" t="s">
        <v>2335</v>
      </c>
      <c r="E2425" s="1" t="s">
        <v>23</v>
      </c>
      <c r="F2425" s="1" t="s">
        <v>19</v>
      </c>
      <c r="G2425" s="4">
        <f t="shared" si="2"/>
        <v>4</v>
      </c>
      <c r="H2425" s="1">
        <v>14.0</v>
      </c>
      <c r="I2425" s="1">
        <v>2.0</v>
      </c>
      <c r="J2425" s="1" t="s">
        <v>2376</v>
      </c>
    </row>
    <row r="2426" ht="15.75" customHeight="1">
      <c r="A2426" s="1">
        <v>2469.0</v>
      </c>
      <c r="B2426" s="1" t="str">
        <f t="shared" si="1"/>
        <v>Élaboration carte</v>
      </c>
      <c r="C2426" s="1" t="s">
        <v>2377</v>
      </c>
      <c r="E2426" s="1" t="s">
        <v>11</v>
      </c>
      <c r="F2426" s="1" t="s">
        <v>16</v>
      </c>
      <c r="G2426" s="4">
        <f t="shared" si="2"/>
        <v>4.5</v>
      </c>
      <c r="H2426" s="1">
        <v>15.0</v>
      </c>
      <c r="I2426" s="1">
        <v>35.0</v>
      </c>
      <c r="J2426" s="1" t="s">
        <v>2376</v>
      </c>
    </row>
    <row r="2427" ht="15.75" customHeight="1">
      <c r="A2427" s="1">
        <v>2470.0</v>
      </c>
      <c r="B2427" s="1" t="str">
        <f t="shared" si="1"/>
        <v>&lt;p&gt;Commencer les</v>
      </c>
      <c r="C2427" s="1" t="s">
        <v>2307</v>
      </c>
      <c r="E2427" s="1" t="s">
        <v>11</v>
      </c>
      <c r="F2427" s="1" t="s">
        <v>16</v>
      </c>
      <c r="G2427" s="4">
        <f t="shared" si="2"/>
        <v>4.5</v>
      </c>
      <c r="H2427" s="1">
        <v>12.0</v>
      </c>
      <c r="I2427" s="1">
        <v>2.0</v>
      </c>
      <c r="J2427" s="1" t="s">
        <v>2376</v>
      </c>
    </row>
    <row r="2428" ht="15.75" customHeight="1">
      <c r="A2428" s="1">
        <v>2471.0</v>
      </c>
      <c r="B2428" s="1" t="str">
        <f t="shared" si="1"/>
        <v>&lt;p&gt;Commencer les</v>
      </c>
      <c r="C2428" s="1" t="s">
        <v>2307</v>
      </c>
      <c r="E2428" s="1" t="s">
        <v>23</v>
      </c>
      <c r="F2428" s="1" t="s">
        <v>19</v>
      </c>
      <c r="G2428" s="4">
        <f t="shared" si="2"/>
        <v>4</v>
      </c>
      <c r="H2428" s="1">
        <v>12.0</v>
      </c>
      <c r="I2428" s="1">
        <v>2.0</v>
      </c>
      <c r="J2428" s="1" t="s">
        <v>2376</v>
      </c>
    </row>
    <row r="2429" ht="15.75" customHeight="1">
      <c r="A2429" s="1">
        <v>2472.0</v>
      </c>
      <c r="B2429" s="1" t="str">
        <f t="shared" si="1"/>
        <v>Installation et</v>
      </c>
      <c r="C2429" s="1" t="s">
        <v>2378</v>
      </c>
      <c r="E2429" s="1" t="s">
        <v>11</v>
      </c>
      <c r="F2429" s="1" t="s">
        <v>19</v>
      </c>
      <c r="G2429" s="4">
        <f t="shared" si="2"/>
        <v>10</v>
      </c>
      <c r="H2429" s="1">
        <v>5.0</v>
      </c>
      <c r="I2429" s="1">
        <v>1.0</v>
      </c>
      <c r="J2429" s="1" t="s">
        <v>2376</v>
      </c>
    </row>
    <row r="2430" ht="15.75" customHeight="1">
      <c r="A2430" s="1">
        <v>2473.0</v>
      </c>
      <c r="B2430" s="1" t="str">
        <f t="shared" si="1"/>
        <v>&lt;p&gt;R&amp;eacute;ctification carte</v>
      </c>
      <c r="C2430" s="1" t="s">
        <v>2379</v>
      </c>
      <c r="E2430" s="1" t="s">
        <v>23</v>
      </c>
      <c r="F2430" s="1" t="s">
        <v>292</v>
      </c>
      <c r="G2430" s="4">
        <f t="shared" si="2"/>
        <v>2.25</v>
      </c>
      <c r="H2430" s="1">
        <v>15.0</v>
      </c>
      <c r="I2430" s="1">
        <v>35.0</v>
      </c>
      <c r="J2430" s="1" t="s">
        <v>2376</v>
      </c>
    </row>
    <row r="2431" ht="15.75" customHeight="1">
      <c r="A2431" s="1">
        <v>2474.0</v>
      </c>
      <c r="B2431" s="1" t="str">
        <f t="shared" si="1"/>
        <v>&lt;p&gt;V&amp;eacute;rification des</v>
      </c>
      <c r="C2431" s="1" t="s">
        <v>2380</v>
      </c>
      <c r="E2431" s="1" t="s">
        <v>292</v>
      </c>
      <c r="F2431" s="1" t="s">
        <v>136</v>
      </c>
      <c r="G2431" s="4">
        <f t="shared" si="2"/>
        <v>0.5</v>
      </c>
      <c r="H2431" s="1">
        <v>15.0</v>
      </c>
      <c r="I2431" s="1">
        <v>43.0</v>
      </c>
      <c r="J2431" s="1" t="s">
        <v>2376</v>
      </c>
    </row>
    <row r="2432" ht="15.75" customHeight="1">
      <c r="A2432" s="1">
        <v>2475.0</v>
      </c>
      <c r="B2432" s="1" t="str">
        <f t="shared" si="1"/>
        <v>&lt;p&gt;Elaboration du</v>
      </c>
      <c r="C2432" s="1" t="s">
        <v>2381</v>
      </c>
      <c r="E2432" s="1" t="s">
        <v>136</v>
      </c>
      <c r="F2432" s="1" t="s">
        <v>19</v>
      </c>
      <c r="G2432" s="4">
        <f t="shared" si="2"/>
        <v>1.25</v>
      </c>
      <c r="H2432" s="1">
        <v>15.0</v>
      </c>
      <c r="I2432" s="1">
        <v>35.0</v>
      </c>
      <c r="J2432" s="1" t="s">
        <v>2376</v>
      </c>
    </row>
    <row r="2433" ht="15.75" customHeight="1">
      <c r="A2433" s="1">
        <v>2476.0</v>
      </c>
      <c r="B2433" s="1" t="str">
        <f t="shared" si="1"/>
        <v>#VALUE!</v>
      </c>
      <c r="C2433" s="1" t="s">
        <v>2382</v>
      </c>
      <c r="E2433" s="1" t="s">
        <v>11</v>
      </c>
      <c r="F2433" s="1" t="s">
        <v>16</v>
      </c>
      <c r="G2433" s="4">
        <f t="shared" si="2"/>
        <v>4.5</v>
      </c>
      <c r="H2433" s="1">
        <v>4.0</v>
      </c>
      <c r="I2433" s="1">
        <v>17.0</v>
      </c>
      <c r="J2433" s="1" t="s">
        <v>2376</v>
      </c>
    </row>
    <row r="2434" ht="15.75" customHeight="1">
      <c r="A2434" s="1">
        <v>2477.0</v>
      </c>
      <c r="B2434" s="1" t="str">
        <f t="shared" si="1"/>
        <v>#VALUE!</v>
      </c>
      <c r="C2434" s="1" t="s">
        <v>2383</v>
      </c>
      <c r="E2434" s="1" t="s">
        <v>23</v>
      </c>
      <c r="F2434" s="1" t="s">
        <v>19</v>
      </c>
      <c r="G2434" s="4">
        <f t="shared" si="2"/>
        <v>4</v>
      </c>
      <c r="H2434" s="1">
        <v>4.0</v>
      </c>
      <c r="I2434" s="1">
        <v>17.0</v>
      </c>
      <c r="J2434" s="1" t="s">
        <v>2376</v>
      </c>
    </row>
    <row r="2435" ht="15.75" customHeight="1">
      <c r="A2435" s="1">
        <v>2478.0</v>
      </c>
      <c r="B2435" s="1" t="str">
        <f t="shared" si="1"/>
        <v>&lt;p&gt;&lt;span style="background-color:rgb(255,</v>
      </c>
      <c r="C2435" s="1" t="s">
        <v>2369</v>
      </c>
      <c r="E2435" s="1" t="s">
        <v>11</v>
      </c>
      <c r="F2435" s="1" t="s">
        <v>19</v>
      </c>
      <c r="G2435" s="4">
        <f t="shared" si="2"/>
        <v>10</v>
      </c>
      <c r="H2435" s="1">
        <v>13.0</v>
      </c>
      <c r="I2435" s="1">
        <v>32.0</v>
      </c>
      <c r="J2435" s="1" t="s">
        <v>2376</v>
      </c>
    </row>
    <row r="2436" ht="15.75" customHeight="1">
      <c r="A2436" s="1">
        <v>2479.0</v>
      </c>
      <c r="B2436" s="1" t="str">
        <f t="shared" si="1"/>
        <v>&lt;p&gt;Correction des</v>
      </c>
      <c r="C2436" s="1" t="s">
        <v>2335</v>
      </c>
      <c r="E2436" s="1" t="s">
        <v>11</v>
      </c>
      <c r="F2436" s="1" t="s">
        <v>16</v>
      </c>
      <c r="G2436" s="4">
        <f t="shared" si="2"/>
        <v>4.5</v>
      </c>
      <c r="H2436" s="1">
        <v>14.0</v>
      </c>
      <c r="I2436" s="1">
        <v>2.0</v>
      </c>
      <c r="J2436" s="1" t="s">
        <v>2384</v>
      </c>
    </row>
    <row r="2437" ht="15.75" customHeight="1">
      <c r="A2437" s="1">
        <v>2480.0</v>
      </c>
      <c r="B2437" s="1" t="str">
        <f t="shared" si="1"/>
        <v>-Rectification carte</v>
      </c>
      <c r="C2437" s="1" t="s">
        <v>2385</v>
      </c>
      <c r="E2437" s="1" t="s">
        <v>11</v>
      </c>
      <c r="F2437" s="1" t="s">
        <v>16</v>
      </c>
      <c r="G2437" s="4">
        <f t="shared" si="2"/>
        <v>4.5</v>
      </c>
      <c r="H2437" s="1">
        <v>15.0</v>
      </c>
      <c r="I2437" s="1">
        <v>30.0</v>
      </c>
      <c r="J2437" s="1" t="s">
        <v>2384</v>
      </c>
    </row>
    <row r="2438" ht="15.75" customHeight="1">
      <c r="A2438" s="1">
        <v>2481.0</v>
      </c>
      <c r="B2438" s="1" t="str">
        <f t="shared" si="1"/>
        <v>&lt;p&gt;Correction des</v>
      </c>
      <c r="C2438" s="1" t="s">
        <v>2335</v>
      </c>
      <c r="E2438" s="1" t="s">
        <v>23</v>
      </c>
      <c r="F2438" s="1" t="s">
        <v>19</v>
      </c>
      <c r="G2438" s="4">
        <f t="shared" si="2"/>
        <v>4</v>
      </c>
      <c r="H2438" s="1">
        <v>14.0</v>
      </c>
      <c r="I2438" s="1">
        <v>2.0</v>
      </c>
      <c r="J2438" s="1" t="s">
        <v>2384</v>
      </c>
    </row>
    <row r="2439" ht="15.75" customHeight="1">
      <c r="A2439" s="1">
        <v>2482.0</v>
      </c>
      <c r="B2439" s="1" t="str">
        <f t="shared" si="1"/>
        <v>ELBORATION DU</v>
      </c>
      <c r="C2439" s="1" t="s">
        <v>2386</v>
      </c>
      <c r="E2439" s="1" t="s">
        <v>11</v>
      </c>
      <c r="F2439" s="1" t="s">
        <v>19</v>
      </c>
      <c r="G2439" s="4">
        <f t="shared" si="2"/>
        <v>10</v>
      </c>
      <c r="H2439" s="1">
        <v>13.0</v>
      </c>
      <c r="I2439" s="1">
        <v>32.0</v>
      </c>
      <c r="J2439" s="1" t="s">
        <v>2384</v>
      </c>
    </row>
    <row r="2440" ht="15.75" customHeight="1">
      <c r="A2440" s="1">
        <v>2483.0</v>
      </c>
      <c r="B2440" s="1" t="str">
        <f t="shared" si="1"/>
        <v>&lt;p&gt;Commencer les</v>
      </c>
      <c r="C2440" s="1" t="s">
        <v>2307</v>
      </c>
      <c r="E2440" s="1" t="s">
        <v>11</v>
      </c>
      <c r="F2440" s="1" t="s">
        <v>16</v>
      </c>
      <c r="G2440" s="4">
        <f t="shared" si="2"/>
        <v>4.5</v>
      </c>
      <c r="H2440" s="1">
        <v>12.0</v>
      </c>
      <c r="I2440" s="1">
        <v>2.0</v>
      </c>
      <c r="J2440" s="1" t="s">
        <v>2384</v>
      </c>
    </row>
    <row r="2441" ht="15.75" customHeight="1">
      <c r="A2441" s="1">
        <v>2484.0</v>
      </c>
      <c r="B2441" s="1" t="str">
        <f t="shared" si="1"/>
        <v>#VALUE!</v>
      </c>
      <c r="C2441" s="1" t="s">
        <v>2382</v>
      </c>
      <c r="E2441" s="1" t="s">
        <v>11</v>
      </c>
      <c r="F2441" s="1" t="s">
        <v>16</v>
      </c>
      <c r="G2441" s="4">
        <f t="shared" si="2"/>
        <v>4.5</v>
      </c>
      <c r="H2441" s="1">
        <v>4.0</v>
      </c>
      <c r="I2441" s="1">
        <v>17.0</v>
      </c>
      <c r="J2441" s="1" t="s">
        <v>2384</v>
      </c>
    </row>
    <row r="2442" ht="15.75" customHeight="1">
      <c r="A2442" s="1">
        <v>2485.0</v>
      </c>
      <c r="B2442" s="1" t="str">
        <f t="shared" si="1"/>
        <v>&lt;p&gt;Commencer les</v>
      </c>
      <c r="C2442" s="1" t="s">
        <v>2307</v>
      </c>
      <c r="E2442" s="1" t="s">
        <v>23</v>
      </c>
      <c r="F2442" s="1" t="s">
        <v>19</v>
      </c>
      <c r="G2442" s="4">
        <f t="shared" si="2"/>
        <v>4</v>
      </c>
      <c r="H2442" s="1">
        <v>12.0</v>
      </c>
      <c r="I2442" s="1">
        <v>2.0</v>
      </c>
      <c r="J2442" s="1" t="s">
        <v>2384</v>
      </c>
    </row>
    <row r="2443" ht="15.75" customHeight="1">
      <c r="A2443" s="1">
        <v>2486.0</v>
      </c>
      <c r="B2443" s="1" t="str">
        <f t="shared" si="1"/>
        <v>Réunion d'analyse</v>
      </c>
      <c r="C2443" s="1" t="s">
        <v>2387</v>
      </c>
      <c r="E2443" s="1" t="s">
        <v>11</v>
      </c>
      <c r="F2443" s="1" t="s">
        <v>19</v>
      </c>
      <c r="G2443" s="4">
        <f t="shared" si="2"/>
        <v>10</v>
      </c>
      <c r="H2443" s="1">
        <v>5.0</v>
      </c>
      <c r="I2443" s="1">
        <v>10.0</v>
      </c>
      <c r="J2443" s="1" t="s">
        <v>2384</v>
      </c>
    </row>
    <row r="2444" ht="15.75" customHeight="1">
      <c r="A2444" s="1">
        <v>2487.0</v>
      </c>
      <c r="B2444" s="1" t="str">
        <f t="shared" si="1"/>
        <v>#VALUE!</v>
      </c>
      <c r="C2444" s="1" t="s">
        <v>2383</v>
      </c>
      <c r="E2444" s="1" t="s">
        <v>23</v>
      </c>
      <c r="F2444" s="1" t="s">
        <v>19</v>
      </c>
      <c r="G2444" s="4">
        <f t="shared" si="2"/>
        <v>4</v>
      </c>
      <c r="H2444" s="1">
        <v>4.0</v>
      </c>
      <c r="I2444" s="1">
        <v>17.0</v>
      </c>
      <c r="J2444" s="1" t="s">
        <v>2384</v>
      </c>
    </row>
    <row r="2445" ht="15.75" customHeight="1">
      <c r="A2445" s="1">
        <v>2488.0</v>
      </c>
      <c r="B2445" s="1" t="str">
        <f t="shared" si="1"/>
        <v>-Préparation CD</v>
      </c>
      <c r="C2445" s="1" t="s">
        <v>2388</v>
      </c>
      <c r="E2445" s="1" t="s">
        <v>11</v>
      </c>
      <c r="F2445" s="1" t="s">
        <v>16</v>
      </c>
      <c r="G2445" s="4">
        <f t="shared" si="2"/>
        <v>4.5</v>
      </c>
      <c r="H2445" s="1">
        <v>9.0</v>
      </c>
      <c r="I2445" s="1">
        <v>24.0</v>
      </c>
      <c r="J2445" s="1" t="s">
        <v>2384</v>
      </c>
    </row>
    <row r="2446" ht="15.75" customHeight="1">
      <c r="A2446" s="1">
        <v>2489.0</v>
      </c>
      <c r="B2446" s="1" t="str">
        <f t="shared" si="1"/>
        <v>&lt;p&gt;-Divers &amp;eacute;critures</v>
      </c>
      <c r="C2446" s="1" t="s">
        <v>2389</v>
      </c>
      <c r="E2446" s="1" t="s">
        <v>23</v>
      </c>
      <c r="F2446" s="1" t="s">
        <v>19</v>
      </c>
      <c r="G2446" s="4">
        <f t="shared" si="2"/>
        <v>4</v>
      </c>
      <c r="H2446" s="1">
        <v>9.0</v>
      </c>
      <c r="I2446" s="1">
        <v>19.0</v>
      </c>
      <c r="J2446" s="1" t="s">
        <v>2384</v>
      </c>
    </row>
    <row r="2447" ht="15.75" customHeight="1">
      <c r="A2447" s="1">
        <v>2490.0</v>
      </c>
      <c r="B2447" s="1" t="str">
        <f t="shared" si="1"/>
        <v>&lt;p&gt;-Elaboration rapport</v>
      </c>
      <c r="C2447" s="1" t="s">
        <v>2390</v>
      </c>
      <c r="E2447" s="1" t="s">
        <v>23</v>
      </c>
      <c r="F2447" s="1" t="s">
        <v>19</v>
      </c>
      <c r="G2447" s="4">
        <f t="shared" si="2"/>
        <v>4</v>
      </c>
      <c r="H2447" s="1">
        <v>15.0</v>
      </c>
      <c r="I2447" s="1">
        <v>35.0</v>
      </c>
      <c r="J2447" s="1" t="s">
        <v>2384</v>
      </c>
    </row>
    <row r="2448" ht="15.75" customHeight="1">
      <c r="A2448" s="1">
        <v>2491.0</v>
      </c>
      <c r="B2448" s="1" t="str">
        <f t="shared" si="1"/>
        <v>&lt;p&gt;Correction des</v>
      </c>
      <c r="C2448" s="1" t="s">
        <v>2335</v>
      </c>
      <c r="E2448" s="1" t="s">
        <v>11</v>
      </c>
      <c r="F2448" s="1" t="s">
        <v>16</v>
      </c>
      <c r="G2448" s="4">
        <f t="shared" si="2"/>
        <v>4.5</v>
      </c>
      <c r="H2448" s="1">
        <v>14.0</v>
      </c>
      <c r="I2448" s="1">
        <v>2.0</v>
      </c>
      <c r="J2448" s="1" t="s">
        <v>2391</v>
      </c>
    </row>
    <row r="2449" ht="15.75" customHeight="1">
      <c r="A2449" s="1">
        <v>2492.0</v>
      </c>
      <c r="B2449" s="1" t="str">
        <f t="shared" si="1"/>
        <v>&lt;p&gt;Correction des</v>
      </c>
      <c r="C2449" s="1" t="s">
        <v>2335</v>
      </c>
      <c r="E2449" s="1" t="s">
        <v>23</v>
      </c>
      <c r="F2449" s="1" t="s">
        <v>19</v>
      </c>
      <c r="G2449" s="4">
        <f t="shared" si="2"/>
        <v>4</v>
      </c>
      <c r="H2449" s="1">
        <v>14.0</v>
      </c>
      <c r="I2449" s="1">
        <v>2.0</v>
      </c>
      <c r="J2449" s="1" t="s">
        <v>2391</v>
      </c>
    </row>
    <row r="2450" ht="15.75" customHeight="1">
      <c r="A2450" s="1">
        <v>2493.0</v>
      </c>
      <c r="B2450" s="1" t="str">
        <f t="shared" si="1"/>
        <v>-Inventaire ste</v>
      </c>
      <c r="C2450" s="1" t="s">
        <v>2392</v>
      </c>
      <c r="E2450" s="1" t="s">
        <v>11</v>
      </c>
      <c r="F2450" s="1" t="s">
        <v>19</v>
      </c>
      <c r="G2450" s="4">
        <f t="shared" si="2"/>
        <v>10</v>
      </c>
      <c r="H2450" s="1">
        <v>9.0</v>
      </c>
      <c r="I2450" s="1">
        <v>19.0</v>
      </c>
      <c r="J2450" s="1" t="s">
        <v>2391</v>
      </c>
    </row>
    <row r="2451" ht="15.75" customHeight="1">
      <c r="A2451" s="1">
        <v>2494.0</v>
      </c>
      <c r="B2451" s="1" t="str">
        <f t="shared" si="1"/>
        <v>Élaboration cartes</v>
      </c>
      <c r="C2451" s="1" t="s">
        <v>2393</v>
      </c>
      <c r="E2451" s="1" t="s">
        <v>11</v>
      </c>
      <c r="F2451" s="1" t="s">
        <v>12</v>
      </c>
      <c r="G2451" s="4">
        <f t="shared" si="2"/>
        <v>2.5</v>
      </c>
      <c r="H2451" s="1">
        <v>15.0</v>
      </c>
      <c r="I2451" s="1">
        <v>35.0</v>
      </c>
      <c r="J2451" s="1" t="s">
        <v>2391</v>
      </c>
    </row>
    <row r="2452" ht="15.75" customHeight="1">
      <c r="A2452" s="1">
        <v>2495.0</v>
      </c>
      <c r="B2452" s="1" t="str">
        <f t="shared" si="1"/>
        <v>#VALUE!</v>
      </c>
      <c r="C2452" s="1" t="s">
        <v>2394</v>
      </c>
      <c r="E2452" s="1" t="s">
        <v>12</v>
      </c>
      <c r="F2452" s="1" t="s">
        <v>2395</v>
      </c>
      <c r="G2452" s="4">
        <f t="shared" si="2"/>
        <v>1.666666667</v>
      </c>
      <c r="H2452" s="1">
        <v>15.0</v>
      </c>
      <c r="I2452" s="1">
        <v>2.0</v>
      </c>
      <c r="J2452" s="1" t="s">
        <v>2391</v>
      </c>
    </row>
    <row r="2453" ht="15.75" customHeight="1">
      <c r="A2453" s="1">
        <v>2496.0</v>
      </c>
      <c r="B2453" s="1" t="str">
        <f t="shared" si="1"/>
        <v>&lt;p&gt;Collecte des</v>
      </c>
      <c r="C2453" s="1" t="s">
        <v>2396</v>
      </c>
      <c r="E2453" s="1" t="s">
        <v>23</v>
      </c>
      <c r="F2453" s="1" t="s">
        <v>19</v>
      </c>
      <c r="G2453" s="4">
        <f t="shared" si="2"/>
        <v>4</v>
      </c>
      <c r="H2453" s="1">
        <v>15.0</v>
      </c>
      <c r="I2453" s="1">
        <v>2.0</v>
      </c>
      <c r="J2453" s="1" t="s">
        <v>2391</v>
      </c>
    </row>
    <row r="2454" ht="15.75" customHeight="1">
      <c r="A2454" s="1">
        <v>2497.0</v>
      </c>
      <c r="B2454" s="1" t="str">
        <f t="shared" si="1"/>
        <v>&lt;p&gt;Commencer les</v>
      </c>
      <c r="C2454" s="1" t="s">
        <v>2307</v>
      </c>
      <c r="E2454" s="1" t="s">
        <v>11</v>
      </c>
      <c r="F2454" s="1" t="s">
        <v>16</v>
      </c>
      <c r="G2454" s="4">
        <f t="shared" si="2"/>
        <v>4.5</v>
      </c>
      <c r="H2454" s="1">
        <v>12.0</v>
      </c>
      <c r="I2454" s="1">
        <v>2.0</v>
      </c>
      <c r="J2454" s="1" t="s">
        <v>2391</v>
      </c>
    </row>
    <row r="2455" ht="15.75" customHeight="1">
      <c r="A2455" s="1">
        <v>2498.0</v>
      </c>
      <c r="B2455" s="1" t="str">
        <f t="shared" si="1"/>
        <v>&lt;p&gt;Commencer les</v>
      </c>
      <c r="C2455" s="1" t="s">
        <v>2307</v>
      </c>
      <c r="E2455" s="1" t="s">
        <v>23</v>
      </c>
      <c r="F2455" s="1" t="s">
        <v>19</v>
      </c>
      <c r="G2455" s="4">
        <f t="shared" si="2"/>
        <v>4</v>
      </c>
      <c r="H2455" s="1">
        <v>12.0</v>
      </c>
      <c r="I2455" s="1">
        <v>2.0</v>
      </c>
      <c r="J2455" s="1" t="s">
        <v>2391</v>
      </c>
    </row>
    <row r="2456" ht="15.75" customHeight="1">
      <c r="A2456" s="1">
        <v>2499.0</v>
      </c>
      <c r="B2456" s="1" t="str">
        <f t="shared" si="1"/>
        <v>Correction des</v>
      </c>
      <c r="C2456" s="1" t="s">
        <v>2397</v>
      </c>
      <c r="E2456" s="1" t="s">
        <v>11</v>
      </c>
      <c r="F2456" s="1" t="s">
        <v>19</v>
      </c>
      <c r="G2456" s="4">
        <f t="shared" si="2"/>
        <v>10</v>
      </c>
      <c r="H2456" s="1">
        <v>5.0</v>
      </c>
      <c r="I2456" s="1">
        <v>10.0</v>
      </c>
      <c r="J2456" s="1" t="s">
        <v>2391</v>
      </c>
    </row>
    <row r="2457" ht="15.75" customHeight="1">
      <c r="A2457" s="1">
        <v>2500.0</v>
      </c>
      <c r="B2457" s="1" t="str">
        <f t="shared" si="1"/>
        <v>#VALUE!</v>
      </c>
      <c r="C2457" s="1" t="s">
        <v>2398</v>
      </c>
      <c r="E2457" s="1" t="s">
        <v>11</v>
      </c>
      <c r="F2457" s="1" t="s">
        <v>16</v>
      </c>
      <c r="G2457" s="4">
        <f t="shared" si="2"/>
        <v>4.5</v>
      </c>
      <c r="H2457" s="1">
        <v>4.0</v>
      </c>
      <c r="I2457" s="1">
        <v>17.0</v>
      </c>
      <c r="J2457" s="1" t="s">
        <v>2391</v>
      </c>
    </row>
    <row r="2458" ht="15.75" customHeight="1">
      <c r="A2458" s="1">
        <v>2501.0</v>
      </c>
      <c r="B2458" s="1" t="str">
        <f t="shared" si="1"/>
        <v>#VALUE!</v>
      </c>
      <c r="C2458" s="1" t="s">
        <v>2399</v>
      </c>
      <c r="E2458" s="1" t="s">
        <v>23</v>
      </c>
      <c r="F2458" s="1" t="s">
        <v>19</v>
      </c>
      <c r="G2458" s="4">
        <f t="shared" si="2"/>
        <v>4</v>
      </c>
      <c r="H2458" s="1">
        <v>4.0</v>
      </c>
      <c r="I2458" s="1">
        <v>17.0</v>
      </c>
      <c r="J2458" s="1" t="s">
        <v>2391</v>
      </c>
    </row>
    <row r="2459" ht="15.75" customHeight="1">
      <c r="A2459" s="1">
        <v>2502.0</v>
      </c>
      <c r="B2459" s="1" t="str">
        <f t="shared" si="1"/>
        <v>&lt;p&gt;&lt;span style="background-color:rgb(255,</v>
      </c>
      <c r="C2459" s="1" t="s">
        <v>2400</v>
      </c>
      <c r="E2459" s="1" t="s">
        <v>11</v>
      </c>
      <c r="F2459" s="1" t="s">
        <v>19</v>
      </c>
      <c r="G2459" s="4">
        <f t="shared" si="2"/>
        <v>10</v>
      </c>
      <c r="H2459" s="1">
        <v>13.0</v>
      </c>
      <c r="I2459" s="1">
        <v>32.0</v>
      </c>
      <c r="J2459" s="1" t="s">
        <v>2391</v>
      </c>
    </row>
    <row r="2460" ht="15.75" customHeight="1">
      <c r="A2460" s="1">
        <v>2503.0</v>
      </c>
      <c r="B2460" s="1" t="str">
        <f t="shared" si="1"/>
        <v>&lt;p&gt;Correction des</v>
      </c>
      <c r="C2460" s="1" t="s">
        <v>2335</v>
      </c>
      <c r="E2460" s="1" t="s">
        <v>11</v>
      </c>
      <c r="F2460" s="1" t="s">
        <v>16</v>
      </c>
      <c r="G2460" s="4">
        <f t="shared" si="2"/>
        <v>4.5</v>
      </c>
      <c r="H2460" s="1">
        <v>14.0</v>
      </c>
      <c r="I2460" s="1">
        <v>2.0</v>
      </c>
      <c r="J2460" s="1" t="s">
        <v>2401</v>
      </c>
    </row>
    <row r="2461" ht="15.75" customHeight="1">
      <c r="A2461" s="1">
        <v>2504.0</v>
      </c>
      <c r="B2461" s="1" t="str">
        <f t="shared" si="1"/>
        <v>Collecte des</v>
      </c>
      <c r="C2461" s="1" t="s">
        <v>1179</v>
      </c>
      <c r="E2461" s="1" t="s">
        <v>11</v>
      </c>
      <c r="F2461" s="1" t="s">
        <v>16</v>
      </c>
      <c r="G2461" s="4">
        <f t="shared" si="2"/>
        <v>4.5</v>
      </c>
      <c r="H2461" s="1">
        <v>15.0</v>
      </c>
      <c r="I2461" s="1">
        <v>2.0</v>
      </c>
      <c r="J2461" s="1" t="s">
        <v>2401</v>
      </c>
    </row>
    <row r="2462" ht="15.75" customHeight="1">
      <c r="A2462" s="1">
        <v>2505.0</v>
      </c>
      <c r="B2462" s="1" t="str">
        <f t="shared" si="1"/>
        <v>&lt;p&gt;Correction des</v>
      </c>
      <c r="C2462" s="1" t="s">
        <v>2335</v>
      </c>
      <c r="E2462" s="1" t="s">
        <v>23</v>
      </c>
      <c r="F2462" s="1" t="s">
        <v>19</v>
      </c>
      <c r="G2462" s="4">
        <f t="shared" si="2"/>
        <v>4</v>
      </c>
      <c r="H2462" s="1">
        <v>14.0</v>
      </c>
      <c r="I2462" s="1">
        <v>2.0</v>
      </c>
      <c r="J2462" s="1" t="s">
        <v>2401</v>
      </c>
    </row>
    <row r="2463" ht="15.75" customHeight="1">
      <c r="A2463" s="1">
        <v>2506.0</v>
      </c>
      <c r="B2463" s="1" t="str">
        <f t="shared" si="1"/>
        <v>&lt;p&gt;R&amp;eacute;vision des</v>
      </c>
      <c r="C2463" s="1" t="s">
        <v>2402</v>
      </c>
      <c r="E2463" s="1" t="s">
        <v>23</v>
      </c>
      <c r="F2463" s="1" t="s">
        <v>47</v>
      </c>
      <c r="G2463" s="4">
        <f t="shared" si="2"/>
        <v>1</v>
      </c>
      <c r="H2463" s="1">
        <v>15.0</v>
      </c>
      <c r="I2463" s="1">
        <v>43.0</v>
      </c>
      <c r="J2463" s="1" t="s">
        <v>2401</v>
      </c>
    </row>
    <row r="2464" ht="15.75" customHeight="1">
      <c r="A2464" s="1">
        <v>2507.0</v>
      </c>
      <c r="B2464" s="1" t="str">
        <f t="shared" si="1"/>
        <v>- Divers</v>
      </c>
      <c r="C2464" s="1" t="s">
        <v>2403</v>
      </c>
      <c r="E2464" s="1" t="s">
        <v>11</v>
      </c>
      <c r="F2464" s="1" t="s">
        <v>19</v>
      </c>
      <c r="G2464" s="4">
        <f t="shared" si="2"/>
        <v>10</v>
      </c>
      <c r="H2464" s="1">
        <v>9.0</v>
      </c>
      <c r="I2464" s="1">
        <v>19.0</v>
      </c>
      <c r="J2464" s="1" t="s">
        <v>2401</v>
      </c>
    </row>
    <row r="2465" ht="15.75" customHeight="1">
      <c r="A2465" s="1">
        <v>2508.0</v>
      </c>
      <c r="B2465" s="1" t="str">
        <f t="shared" si="1"/>
        <v>préparation offre</v>
      </c>
      <c r="C2465" s="1" t="s">
        <v>2404</v>
      </c>
      <c r="E2465" s="1" t="s">
        <v>11</v>
      </c>
      <c r="F2465" s="1" t="s">
        <v>16</v>
      </c>
      <c r="G2465" s="4">
        <f t="shared" si="2"/>
        <v>4.5</v>
      </c>
      <c r="H2465" s="1">
        <v>4.0</v>
      </c>
      <c r="I2465" s="1">
        <v>17.0</v>
      </c>
      <c r="J2465" s="1" t="s">
        <v>2401</v>
      </c>
    </row>
    <row r="2466" ht="15.75" customHeight="1">
      <c r="A2466" s="1">
        <v>2509.0</v>
      </c>
      <c r="B2466" s="1" t="str">
        <f t="shared" si="1"/>
        <v>&lt;p&gt;pr&amp;eacute;paration offre</v>
      </c>
      <c r="C2466" s="1" t="s">
        <v>2405</v>
      </c>
      <c r="E2466" s="1" t="s">
        <v>23</v>
      </c>
      <c r="F2466" s="1" t="s">
        <v>19</v>
      </c>
      <c r="G2466" s="4">
        <f t="shared" si="2"/>
        <v>4</v>
      </c>
      <c r="H2466" s="1">
        <v>4.0</v>
      </c>
      <c r="I2466" s="1">
        <v>17.0</v>
      </c>
      <c r="J2466" s="1" t="s">
        <v>2401</v>
      </c>
    </row>
    <row r="2467" ht="15.75" customHeight="1">
      <c r="A2467" s="1">
        <v>2510.0</v>
      </c>
      <c r="B2467" s="1" t="str">
        <f t="shared" si="1"/>
        <v>Correction du</v>
      </c>
      <c r="C2467" s="1" t="s">
        <v>2406</v>
      </c>
      <c r="E2467" s="1" t="s">
        <v>11</v>
      </c>
      <c r="F2467" s="1" t="s">
        <v>19</v>
      </c>
      <c r="G2467" s="4">
        <f t="shared" si="2"/>
        <v>10</v>
      </c>
      <c r="H2467" s="1">
        <v>5.0</v>
      </c>
      <c r="I2467" s="1">
        <v>10.0</v>
      </c>
      <c r="J2467" s="1" t="s">
        <v>2401</v>
      </c>
    </row>
    <row r="2468" ht="15.75" customHeight="1">
      <c r="A2468" s="1">
        <v>2511.0</v>
      </c>
      <c r="B2468" s="1" t="str">
        <f t="shared" si="1"/>
        <v>&lt;p&gt;Recherches des</v>
      </c>
      <c r="C2468" s="1" t="s">
        <v>2407</v>
      </c>
      <c r="E2468" s="1" t="s">
        <v>47</v>
      </c>
      <c r="F2468" s="1" t="s">
        <v>19</v>
      </c>
      <c r="G2468" s="4">
        <f t="shared" si="2"/>
        <v>3</v>
      </c>
      <c r="H2468" s="1">
        <v>15.0</v>
      </c>
      <c r="I2468" s="1">
        <v>2.0</v>
      </c>
      <c r="J2468" s="1" t="s">
        <v>2401</v>
      </c>
    </row>
    <row r="2469" ht="15.75" customHeight="1">
      <c r="A2469" s="1">
        <v>2512.0</v>
      </c>
      <c r="B2469" s="1" t="str">
        <f t="shared" si="1"/>
        <v>&lt;p&gt;Commencer les</v>
      </c>
      <c r="C2469" s="1" t="s">
        <v>2307</v>
      </c>
      <c r="E2469" s="1" t="s">
        <v>11</v>
      </c>
      <c r="F2469" s="1" t="s">
        <v>16</v>
      </c>
      <c r="G2469" s="4">
        <f t="shared" si="2"/>
        <v>4.5</v>
      </c>
      <c r="H2469" s="1">
        <v>12.0</v>
      </c>
      <c r="I2469" s="1">
        <v>2.0</v>
      </c>
      <c r="J2469" s="1" t="s">
        <v>2401</v>
      </c>
    </row>
    <row r="2470" ht="15.75" customHeight="1">
      <c r="A2470" s="1">
        <v>2513.0</v>
      </c>
      <c r="B2470" s="1" t="str">
        <f t="shared" si="1"/>
        <v>&lt;p&gt;Commencer les</v>
      </c>
      <c r="C2470" s="1" t="s">
        <v>2307</v>
      </c>
      <c r="E2470" s="1" t="s">
        <v>23</v>
      </c>
      <c r="F2470" s="1" t="s">
        <v>19</v>
      </c>
      <c r="G2470" s="4">
        <f t="shared" si="2"/>
        <v>4</v>
      </c>
      <c r="H2470" s="1">
        <v>12.0</v>
      </c>
      <c r="I2470" s="1">
        <v>2.0</v>
      </c>
      <c r="J2470" s="1" t="s">
        <v>2401</v>
      </c>
    </row>
    <row r="2471" ht="15.75" customHeight="1">
      <c r="A2471" s="1">
        <v>2514.0</v>
      </c>
      <c r="B2471" s="1" t="str">
        <f t="shared" si="1"/>
        <v>&lt;p&gt;&lt;span style="background-color:rgb(255,</v>
      </c>
      <c r="C2471" s="1" t="s">
        <v>2400</v>
      </c>
      <c r="E2471" s="1" t="s">
        <v>11</v>
      </c>
      <c r="F2471" s="1" t="s">
        <v>19</v>
      </c>
      <c r="G2471" s="4">
        <f t="shared" si="2"/>
        <v>10</v>
      </c>
      <c r="H2471" s="1">
        <v>13.0</v>
      </c>
      <c r="I2471" s="1">
        <v>32.0</v>
      </c>
      <c r="J2471" s="1" t="s">
        <v>2401</v>
      </c>
    </row>
    <row r="2472" ht="15.75" customHeight="1">
      <c r="A2472" s="1">
        <v>2515.0</v>
      </c>
      <c r="B2472" s="1" t="str">
        <f t="shared" si="1"/>
        <v>&lt;p&gt;Correction des</v>
      </c>
      <c r="C2472" s="1" t="s">
        <v>2335</v>
      </c>
      <c r="E2472" s="1" t="s">
        <v>11</v>
      </c>
      <c r="F2472" s="1" t="s">
        <v>16</v>
      </c>
      <c r="G2472" s="4">
        <f t="shared" si="2"/>
        <v>4.5</v>
      </c>
      <c r="H2472" s="1">
        <v>14.0</v>
      </c>
      <c r="I2472" s="1">
        <v>2.0</v>
      </c>
      <c r="J2472" s="1" t="s">
        <v>2408</v>
      </c>
    </row>
    <row r="2473" ht="15.75" customHeight="1">
      <c r="A2473" s="1">
        <v>2516.0</v>
      </c>
      <c r="B2473" s="1" t="str">
        <f t="shared" si="1"/>
        <v>Recherche des</v>
      </c>
      <c r="C2473" s="1" t="s">
        <v>2409</v>
      </c>
      <c r="E2473" s="1" t="s">
        <v>11</v>
      </c>
      <c r="F2473" s="1" t="s">
        <v>62</v>
      </c>
      <c r="G2473" s="4">
        <f t="shared" si="2"/>
        <v>1</v>
      </c>
      <c r="H2473" s="1">
        <v>15.0</v>
      </c>
      <c r="I2473" s="1">
        <v>2.0</v>
      </c>
      <c r="J2473" s="1" t="s">
        <v>2408</v>
      </c>
    </row>
    <row r="2474" ht="15.75" customHeight="1">
      <c r="A2474" s="1">
        <v>2517.0</v>
      </c>
      <c r="B2474" s="1" t="str">
        <f t="shared" si="1"/>
        <v>&lt;p&gt;R&amp;eacute;union avec</v>
      </c>
      <c r="C2474" s="1" t="s">
        <v>2410</v>
      </c>
      <c r="E2474" s="1" t="s">
        <v>62</v>
      </c>
      <c r="F2474" s="1" t="s">
        <v>42</v>
      </c>
      <c r="G2474" s="4">
        <f t="shared" si="2"/>
        <v>2</v>
      </c>
      <c r="H2474" s="1">
        <v>15.0</v>
      </c>
      <c r="I2474" s="1">
        <v>43.0</v>
      </c>
      <c r="J2474" s="1" t="s">
        <v>2408</v>
      </c>
    </row>
    <row r="2475" ht="15.75" customHeight="1">
      <c r="A2475" s="1">
        <v>2518.0</v>
      </c>
      <c r="B2475" s="1" t="str">
        <f t="shared" si="1"/>
        <v>&lt;p&gt;Correction des</v>
      </c>
      <c r="C2475" s="1" t="s">
        <v>2335</v>
      </c>
      <c r="E2475" s="1" t="s">
        <v>23</v>
      </c>
      <c r="F2475" s="1" t="s">
        <v>19</v>
      </c>
      <c r="G2475" s="4">
        <f t="shared" si="2"/>
        <v>4</v>
      </c>
      <c r="H2475" s="1">
        <v>14.0</v>
      </c>
      <c r="I2475" s="1">
        <v>2.0</v>
      </c>
      <c r="J2475" s="1" t="s">
        <v>2408</v>
      </c>
    </row>
    <row r="2476" ht="15.75" customHeight="1">
      <c r="A2476" s="1">
        <v>2519.0</v>
      </c>
      <c r="B2476" s="1" t="str">
        <f t="shared" si="1"/>
        <v>&lt;p&gt;R&amp;eacute;vision des</v>
      </c>
      <c r="C2476" s="1" t="s">
        <v>2411</v>
      </c>
      <c r="E2476" s="1" t="s">
        <v>42</v>
      </c>
      <c r="F2476" s="1" t="s">
        <v>16</v>
      </c>
      <c r="G2476" s="4">
        <f t="shared" si="2"/>
        <v>1.5</v>
      </c>
      <c r="H2476" s="1">
        <v>15.0</v>
      </c>
      <c r="I2476" s="1">
        <v>43.0</v>
      </c>
      <c r="J2476" s="1" t="s">
        <v>2408</v>
      </c>
    </row>
    <row r="2477" ht="15.75" customHeight="1">
      <c r="A2477" s="1">
        <v>2520.0</v>
      </c>
      <c r="B2477" s="1" t="str">
        <f t="shared" si="1"/>
        <v>préparation liste</v>
      </c>
      <c r="C2477" s="1" t="s">
        <v>2412</v>
      </c>
      <c r="E2477" s="1" t="s">
        <v>23</v>
      </c>
      <c r="F2477" s="1" t="s">
        <v>121</v>
      </c>
      <c r="G2477" s="4">
        <f t="shared" si="2"/>
        <v>2.5</v>
      </c>
      <c r="H2477" s="1">
        <v>15.0</v>
      </c>
      <c r="I2477" s="1">
        <v>43.0</v>
      </c>
      <c r="J2477" s="1" t="s">
        <v>2408</v>
      </c>
    </row>
    <row r="2478" ht="15.75" customHeight="1">
      <c r="A2478" s="1">
        <v>2521.0</v>
      </c>
      <c r="B2478" s="1" t="str">
        <f t="shared" si="1"/>
        <v>&lt;p&gt;Recherche des</v>
      </c>
      <c r="C2478" s="1" t="s">
        <v>2413</v>
      </c>
      <c r="E2478" s="1" t="s">
        <v>121</v>
      </c>
      <c r="F2478" s="1" t="s">
        <v>19</v>
      </c>
      <c r="G2478" s="4">
        <f t="shared" si="2"/>
        <v>1.5</v>
      </c>
      <c r="H2478" s="1">
        <v>15.0</v>
      </c>
      <c r="I2478" s="1">
        <v>2.0</v>
      </c>
      <c r="J2478" s="1" t="s">
        <v>2408</v>
      </c>
    </row>
    <row r="2479" ht="15.75" customHeight="1">
      <c r="A2479" s="1">
        <v>2522.0</v>
      </c>
      <c r="B2479" s="1" t="str">
        <f t="shared" si="1"/>
        <v>Correction des</v>
      </c>
      <c r="C2479" s="1" t="s">
        <v>2397</v>
      </c>
      <c r="E2479" s="1" t="s">
        <v>11</v>
      </c>
      <c r="F2479" s="1" t="s">
        <v>19</v>
      </c>
      <c r="G2479" s="4">
        <f t="shared" si="2"/>
        <v>10</v>
      </c>
      <c r="H2479" s="1">
        <v>5.0</v>
      </c>
      <c r="I2479" s="1">
        <v>10.0</v>
      </c>
      <c r="J2479" s="1" t="s">
        <v>2408</v>
      </c>
    </row>
    <row r="2480" ht="15.75" customHeight="1">
      <c r="A2480" s="1">
        <v>2523.0</v>
      </c>
      <c r="B2480" s="1" t="str">
        <f t="shared" si="1"/>
        <v>&lt;p&gt;Commencer les</v>
      </c>
      <c r="C2480" s="1" t="s">
        <v>2307</v>
      </c>
      <c r="E2480" s="1" t="s">
        <v>11</v>
      </c>
      <c r="F2480" s="1" t="s">
        <v>16</v>
      </c>
      <c r="G2480" s="4">
        <f t="shared" si="2"/>
        <v>4.5</v>
      </c>
      <c r="H2480" s="1">
        <v>12.0</v>
      </c>
      <c r="I2480" s="1">
        <v>2.0</v>
      </c>
      <c r="J2480" s="1" t="s">
        <v>2408</v>
      </c>
    </row>
    <row r="2481" ht="15.75" customHeight="1">
      <c r="A2481" s="1">
        <v>2524.0</v>
      </c>
      <c r="B2481" s="1" t="str">
        <f t="shared" si="1"/>
        <v>&lt;p&gt;Commencer les</v>
      </c>
      <c r="C2481" s="1" t="s">
        <v>2307</v>
      </c>
      <c r="E2481" s="1" t="s">
        <v>23</v>
      </c>
      <c r="F2481" s="1" t="s">
        <v>19</v>
      </c>
      <c r="G2481" s="4">
        <f t="shared" si="2"/>
        <v>4</v>
      </c>
      <c r="H2481" s="1">
        <v>12.0</v>
      </c>
      <c r="I2481" s="1">
        <v>2.0</v>
      </c>
      <c r="J2481" s="1" t="s">
        <v>2408</v>
      </c>
    </row>
    <row r="2482" ht="15.75" customHeight="1">
      <c r="A2482" s="1">
        <v>2525.0</v>
      </c>
      <c r="B2482" s="1" t="str">
        <f t="shared" si="1"/>
        <v>&lt;p&gt;&lt;span style="background-color:rgb(255,</v>
      </c>
      <c r="C2482" s="1" t="s">
        <v>2400</v>
      </c>
      <c r="E2482" s="1" t="s">
        <v>11</v>
      </c>
      <c r="F2482" s="1" t="s">
        <v>19</v>
      </c>
      <c r="G2482" s="4">
        <f t="shared" si="2"/>
        <v>10</v>
      </c>
      <c r="H2482" s="1">
        <v>13.0</v>
      </c>
      <c r="I2482" s="1">
        <v>32.0</v>
      </c>
      <c r="J2482" s="1" t="s">
        <v>2408</v>
      </c>
    </row>
    <row r="2483" ht="15.75" customHeight="1">
      <c r="A2483" s="1">
        <v>2526.0</v>
      </c>
      <c r="B2483" s="1" t="str">
        <f t="shared" si="1"/>
        <v>-Divers écritures</v>
      </c>
      <c r="C2483" s="1" t="s">
        <v>2414</v>
      </c>
      <c r="E2483" s="1" t="s">
        <v>11</v>
      </c>
      <c r="F2483" s="1" t="s">
        <v>19</v>
      </c>
      <c r="G2483" s="4">
        <f t="shared" si="2"/>
        <v>10</v>
      </c>
      <c r="H2483" s="1">
        <v>9.0</v>
      </c>
      <c r="I2483" s="1">
        <v>19.0</v>
      </c>
      <c r="J2483" s="1" t="s">
        <v>2408</v>
      </c>
    </row>
    <row r="2484" ht="15.75" customHeight="1">
      <c r="A2484" s="1">
        <v>2527.0</v>
      </c>
      <c r="B2484" s="1" t="str">
        <f t="shared" si="1"/>
        <v>&lt;p&gt;Correction des</v>
      </c>
      <c r="C2484" s="1" t="s">
        <v>2335</v>
      </c>
      <c r="E2484" s="1" t="s">
        <v>11</v>
      </c>
      <c r="F2484" s="1" t="s">
        <v>16</v>
      </c>
      <c r="G2484" s="4">
        <f t="shared" si="2"/>
        <v>4.5</v>
      </c>
      <c r="H2484" s="1">
        <v>14.0</v>
      </c>
      <c r="I2484" s="1">
        <v>2.0</v>
      </c>
      <c r="J2484" s="1" t="s">
        <v>2415</v>
      </c>
    </row>
    <row r="2485" ht="15.75" customHeight="1">
      <c r="A2485" s="1">
        <v>2528.0</v>
      </c>
      <c r="B2485" s="1" t="str">
        <f t="shared" si="1"/>
        <v>&lt;p&gt;Correction des</v>
      </c>
      <c r="C2485" s="1" t="s">
        <v>2335</v>
      </c>
      <c r="E2485" s="1" t="s">
        <v>23</v>
      </c>
      <c r="F2485" s="1" t="s">
        <v>19</v>
      </c>
      <c r="G2485" s="4">
        <f t="shared" si="2"/>
        <v>4</v>
      </c>
      <c r="H2485" s="1">
        <v>14.0</v>
      </c>
      <c r="I2485" s="1">
        <v>2.0</v>
      </c>
      <c r="J2485" s="1" t="s">
        <v>2415</v>
      </c>
    </row>
    <row r="2486" ht="15.75" customHeight="1">
      <c r="A2486" s="1">
        <v>2529.0</v>
      </c>
      <c r="B2486" s="1" t="str">
        <f t="shared" si="1"/>
        <v>Recherche des</v>
      </c>
      <c r="C2486" s="1" t="s">
        <v>2409</v>
      </c>
      <c r="E2486" s="1" t="s">
        <v>11</v>
      </c>
      <c r="F2486" s="1" t="s">
        <v>2416</v>
      </c>
      <c r="G2486" s="4">
        <f t="shared" si="2"/>
        <v>3.416666667</v>
      </c>
      <c r="H2486" s="1">
        <v>15.0</v>
      </c>
      <c r="I2486" s="1">
        <v>2.0</v>
      </c>
      <c r="J2486" s="1" t="s">
        <v>2415</v>
      </c>
    </row>
    <row r="2487" ht="15.75" customHeight="1">
      <c r="A2487" s="1">
        <v>2530.0</v>
      </c>
      <c r="B2487" s="1" t="str">
        <f t="shared" si="1"/>
        <v>&lt;p&gt;V&amp;eacute;rification des</v>
      </c>
      <c r="C2487" s="1" t="s">
        <v>2417</v>
      </c>
      <c r="E2487" s="1" t="s">
        <v>40</v>
      </c>
      <c r="F2487" s="1" t="s">
        <v>16</v>
      </c>
      <c r="G2487" s="4">
        <f t="shared" si="2"/>
        <v>1</v>
      </c>
      <c r="H2487" s="1">
        <v>15.0</v>
      </c>
      <c r="I2487" s="1">
        <v>43.0</v>
      </c>
      <c r="J2487" s="1" t="s">
        <v>2415</v>
      </c>
    </row>
    <row r="2488" ht="15.75" customHeight="1">
      <c r="A2488" s="1">
        <v>2531.0</v>
      </c>
      <c r="B2488" s="1" t="str">
        <f t="shared" si="1"/>
        <v>&lt;p&gt;-Recherche et</v>
      </c>
      <c r="C2488" s="1" t="s">
        <v>2418</v>
      </c>
      <c r="E2488" s="1" t="s">
        <v>23</v>
      </c>
      <c r="F2488" s="1" t="s">
        <v>19</v>
      </c>
      <c r="G2488" s="4">
        <f t="shared" si="2"/>
        <v>4</v>
      </c>
      <c r="H2488" s="1">
        <v>15.0</v>
      </c>
      <c r="I2488" s="1">
        <v>2.0</v>
      </c>
      <c r="J2488" s="1" t="s">
        <v>2415</v>
      </c>
    </row>
    <row r="2489" ht="15.75" customHeight="1">
      <c r="A2489" s="1">
        <v>2532.0</v>
      </c>
      <c r="B2489" s="1" t="str">
        <f t="shared" si="1"/>
        <v>&lt;p&gt;Commencer les</v>
      </c>
      <c r="C2489" s="1" t="s">
        <v>2307</v>
      </c>
      <c r="E2489" s="1" t="s">
        <v>11</v>
      </c>
      <c r="F2489" s="1" t="s">
        <v>16</v>
      </c>
      <c r="G2489" s="4">
        <f t="shared" si="2"/>
        <v>4.5</v>
      </c>
      <c r="H2489" s="1">
        <v>12.0</v>
      </c>
      <c r="I2489" s="1">
        <v>2.0</v>
      </c>
      <c r="J2489" s="1" t="s">
        <v>2415</v>
      </c>
    </row>
    <row r="2490" ht="15.75" customHeight="1">
      <c r="A2490" s="1">
        <v>2533.0</v>
      </c>
      <c r="B2490" s="1" t="str">
        <f t="shared" si="1"/>
        <v>&lt;p&gt;Commencer les</v>
      </c>
      <c r="C2490" s="1" t="s">
        <v>2307</v>
      </c>
      <c r="E2490" s="1" t="s">
        <v>23</v>
      </c>
      <c r="F2490" s="1" t="s">
        <v>19</v>
      </c>
      <c r="G2490" s="4">
        <f t="shared" si="2"/>
        <v>4</v>
      </c>
      <c r="H2490" s="1">
        <v>12.0</v>
      </c>
      <c r="I2490" s="1">
        <v>2.0</v>
      </c>
      <c r="J2490" s="1" t="s">
        <v>2415</v>
      </c>
    </row>
    <row r="2491" ht="15.75" customHeight="1">
      <c r="A2491" s="1">
        <v>2534.0</v>
      </c>
      <c r="B2491" s="1" t="str">
        <f t="shared" si="1"/>
        <v>&lt;p&gt;&lt;span style="background-color:rgb(255,</v>
      </c>
      <c r="C2491" s="1" t="s">
        <v>2419</v>
      </c>
      <c r="E2491" s="1" t="s">
        <v>11</v>
      </c>
      <c r="F2491" s="1" t="s">
        <v>19</v>
      </c>
      <c r="G2491" s="4">
        <f t="shared" si="2"/>
        <v>10</v>
      </c>
      <c r="H2491" s="1">
        <v>13.0</v>
      </c>
      <c r="I2491" s="1">
        <v>32.0</v>
      </c>
      <c r="J2491" s="1" t="s">
        <v>2415</v>
      </c>
    </row>
    <row r="2492" ht="15.75" customHeight="1">
      <c r="A2492" s="1">
        <v>2535.0</v>
      </c>
      <c r="B2492" s="1" t="str">
        <f t="shared" si="1"/>
        <v>Correction du</v>
      </c>
      <c r="C2492" s="1" t="s">
        <v>2420</v>
      </c>
      <c r="E2492" s="1" t="s">
        <v>11</v>
      </c>
      <c r="F2492" s="1" t="s">
        <v>19</v>
      </c>
      <c r="G2492" s="4">
        <f t="shared" si="2"/>
        <v>10</v>
      </c>
      <c r="H2492" s="1">
        <v>5.0</v>
      </c>
      <c r="I2492" s="1">
        <v>10.0</v>
      </c>
      <c r="J2492" s="1" t="s">
        <v>2415</v>
      </c>
    </row>
    <row r="2493" ht="15.75" customHeight="1">
      <c r="A2493" s="1">
        <v>2536.0</v>
      </c>
      <c r="B2493" s="1" t="str">
        <f t="shared" si="1"/>
        <v>- j'ai</v>
      </c>
      <c r="C2493" s="1" t="s">
        <v>2421</v>
      </c>
      <c r="E2493" s="1" t="s">
        <v>11</v>
      </c>
      <c r="F2493" s="1" t="s">
        <v>19</v>
      </c>
      <c r="G2493" s="4">
        <f t="shared" si="2"/>
        <v>10</v>
      </c>
      <c r="H2493" s="1">
        <v>9.0</v>
      </c>
      <c r="I2493" s="1">
        <v>19.0</v>
      </c>
      <c r="J2493" s="1" t="s">
        <v>2415</v>
      </c>
    </row>
    <row r="2494" ht="15.75" customHeight="1">
      <c r="A2494" s="1">
        <v>2537.0</v>
      </c>
      <c r="B2494" s="1" t="str">
        <f t="shared" si="1"/>
        <v>#VALUE!</v>
      </c>
      <c r="C2494" s="1" t="s">
        <v>2382</v>
      </c>
      <c r="E2494" s="1" t="s">
        <v>2422</v>
      </c>
      <c r="F2494" s="1" t="s">
        <v>16</v>
      </c>
      <c r="G2494" s="4">
        <f t="shared" si="2"/>
        <v>4.166666667</v>
      </c>
      <c r="H2494" s="1">
        <v>4.0</v>
      </c>
      <c r="I2494" s="1">
        <v>17.0</v>
      </c>
      <c r="J2494" s="1" t="s">
        <v>2415</v>
      </c>
    </row>
    <row r="2495" ht="15.75" customHeight="1">
      <c r="A2495" s="1">
        <v>2538.0</v>
      </c>
      <c r="B2495" s="1" t="str">
        <f t="shared" si="1"/>
        <v>#VALUE!</v>
      </c>
      <c r="C2495" s="1" t="s">
        <v>2383</v>
      </c>
      <c r="E2495" s="1" t="s">
        <v>23</v>
      </c>
      <c r="F2495" s="1" t="s">
        <v>19</v>
      </c>
      <c r="G2495" s="4">
        <f t="shared" si="2"/>
        <v>4</v>
      </c>
      <c r="H2495" s="1">
        <v>4.0</v>
      </c>
      <c r="I2495" s="1">
        <v>17.0</v>
      </c>
      <c r="J2495" s="1" t="s">
        <v>2415</v>
      </c>
    </row>
    <row r="2496" ht="15.75" customHeight="1">
      <c r="A2496" s="1">
        <v>2539.0</v>
      </c>
      <c r="B2496" s="1" t="str">
        <f t="shared" si="1"/>
        <v>&lt;p&gt;Correction des</v>
      </c>
      <c r="C2496" s="1" t="s">
        <v>2335</v>
      </c>
      <c r="E2496" s="1" t="s">
        <v>11</v>
      </c>
      <c r="F2496" s="1" t="s">
        <v>16</v>
      </c>
      <c r="G2496" s="4">
        <f t="shared" si="2"/>
        <v>4.5</v>
      </c>
      <c r="H2496" s="1">
        <v>14.0</v>
      </c>
      <c r="I2496" s="1">
        <v>2.0</v>
      </c>
      <c r="J2496" s="1" t="s">
        <v>2423</v>
      </c>
    </row>
    <row r="2497" ht="15.75" customHeight="1">
      <c r="A2497" s="1">
        <v>2540.0</v>
      </c>
      <c r="B2497" s="1" t="str">
        <f t="shared" si="1"/>
        <v>Recherche et</v>
      </c>
      <c r="C2497" s="1" t="s">
        <v>2424</v>
      </c>
      <c r="E2497" s="1" t="s">
        <v>11</v>
      </c>
      <c r="F2497" s="1" t="s">
        <v>40</v>
      </c>
      <c r="G2497" s="4">
        <f t="shared" si="2"/>
        <v>3.5</v>
      </c>
      <c r="H2497" s="1">
        <v>15.0</v>
      </c>
      <c r="I2497" s="1">
        <v>2.0</v>
      </c>
      <c r="J2497" s="1" t="s">
        <v>2423</v>
      </c>
    </row>
    <row r="2498" ht="15.75" customHeight="1">
      <c r="A2498" s="1">
        <v>2541.0</v>
      </c>
      <c r="B2498" s="1" t="str">
        <f t="shared" si="1"/>
        <v>&lt;p&gt;Correction des</v>
      </c>
      <c r="C2498" s="1" t="s">
        <v>2425</v>
      </c>
      <c r="E2498" s="1" t="s">
        <v>11</v>
      </c>
      <c r="F2498" s="1" t="s">
        <v>19</v>
      </c>
      <c r="G2498" s="4">
        <f t="shared" si="2"/>
        <v>10</v>
      </c>
      <c r="H2498" s="1">
        <v>5.0</v>
      </c>
      <c r="I2498" s="1">
        <v>10.0</v>
      </c>
      <c r="J2498" s="1" t="s">
        <v>2423</v>
      </c>
    </row>
    <row r="2499" ht="15.75" customHeight="1">
      <c r="A2499" s="1">
        <v>2542.0</v>
      </c>
      <c r="B2499" s="1" t="str">
        <f t="shared" si="1"/>
        <v>&lt;p&gt;Actualisation de</v>
      </c>
      <c r="C2499" s="1" t="s">
        <v>2426</v>
      </c>
      <c r="E2499" s="1" t="s">
        <v>23</v>
      </c>
      <c r="F2499" s="1" t="s">
        <v>19</v>
      </c>
      <c r="G2499" s="4">
        <f t="shared" si="2"/>
        <v>4</v>
      </c>
      <c r="H2499" s="1">
        <v>14.0</v>
      </c>
      <c r="I2499" s="1">
        <v>2.0</v>
      </c>
      <c r="J2499" s="1" t="s">
        <v>2423</v>
      </c>
    </row>
    <row r="2500" ht="15.75" customHeight="1">
      <c r="A2500" s="1">
        <v>2543.0</v>
      </c>
      <c r="B2500" s="1" t="str">
        <f t="shared" si="1"/>
        <v>-Divers écritures</v>
      </c>
      <c r="C2500" s="1" t="s">
        <v>2427</v>
      </c>
      <c r="E2500" s="1" t="s">
        <v>11</v>
      </c>
      <c r="F2500" s="1" t="s">
        <v>19</v>
      </c>
      <c r="G2500" s="4">
        <f t="shared" si="2"/>
        <v>10</v>
      </c>
      <c r="H2500" s="1">
        <v>9.0</v>
      </c>
      <c r="I2500" s="1">
        <v>19.0</v>
      </c>
      <c r="J2500" s="1" t="s">
        <v>2423</v>
      </c>
    </row>
    <row r="2501" ht="15.75" customHeight="1">
      <c r="A2501" s="1">
        <v>2544.0</v>
      </c>
      <c r="B2501" s="1" t="str">
        <f t="shared" si="1"/>
        <v>&lt;p&gt;Recherche et</v>
      </c>
      <c r="C2501" s="1" t="s">
        <v>2428</v>
      </c>
      <c r="E2501" s="1" t="s">
        <v>23</v>
      </c>
      <c r="F2501" s="1" t="s">
        <v>19</v>
      </c>
      <c r="G2501" s="4">
        <f t="shared" si="2"/>
        <v>4</v>
      </c>
      <c r="H2501" s="1">
        <v>15.0</v>
      </c>
      <c r="I2501" s="1">
        <v>2.0</v>
      </c>
      <c r="J2501" s="1" t="s">
        <v>2423</v>
      </c>
    </row>
    <row r="2502" ht="15.75" customHeight="1">
      <c r="A2502" s="1">
        <v>2545.0</v>
      </c>
      <c r="B2502" s="1" t="str">
        <f t="shared" si="1"/>
        <v>&lt;p&gt;Elaboration carte</v>
      </c>
      <c r="C2502" s="1" t="s">
        <v>2429</v>
      </c>
      <c r="E2502" s="1" t="s">
        <v>40</v>
      </c>
      <c r="F2502" s="1" t="s">
        <v>16</v>
      </c>
      <c r="G2502" s="4">
        <f t="shared" si="2"/>
        <v>1</v>
      </c>
      <c r="H2502" s="1">
        <v>15.0</v>
      </c>
      <c r="I2502" s="1">
        <v>35.0</v>
      </c>
      <c r="J2502" s="1" t="s">
        <v>2423</v>
      </c>
    </row>
    <row r="2503" ht="15.75" customHeight="1">
      <c r="A2503" s="1">
        <v>2546.0</v>
      </c>
      <c r="B2503" s="1" t="str">
        <f t="shared" si="1"/>
        <v>&lt;p&gt;&lt;span style="background-color:rgb(255,</v>
      </c>
      <c r="C2503" s="1" t="s">
        <v>2419</v>
      </c>
      <c r="E2503" s="1" t="s">
        <v>11</v>
      </c>
      <c r="F2503" s="1" t="s">
        <v>19</v>
      </c>
      <c r="G2503" s="4">
        <f t="shared" si="2"/>
        <v>10</v>
      </c>
      <c r="H2503" s="1">
        <v>13.0</v>
      </c>
      <c r="I2503" s="1">
        <v>48.0</v>
      </c>
      <c r="J2503" s="1" t="s">
        <v>2423</v>
      </c>
    </row>
    <row r="2504" ht="15.75" customHeight="1">
      <c r="A2504" s="1">
        <v>2547.0</v>
      </c>
      <c r="B2504" s="1" t="str">
        <f t="shared" si="1"/>
        <v>&lt;p&gt;Commencer les</v>
      </c>
      <c r="C2504" s="1" t="s">
        <v>2307</v>
      </c>
      <c r="E2504" s="1" t="s">
        <v>11</v>
      </c>
      <c r="F2504" s="1" t="s">
        <v>16</v>
      </c>
      <c r="G2504" s="4">
        <f t="shared" si="2"/>
        <v>4.5</v>
      </c>
      <c r="H2504" s="1">
        <v>12.0</v>
      </c>
      <c r="I2504" s="1">
        <v>2.0</v>
      </c>
      <c r="J2504" s="1" t="s">
        <v>2423</v>
      </c>
    </row>
    <row r="2505" ht="15.75" customHeight="1">
      <c r="A2505" s="1">
        <v>2548.0</v>
      </c>
      <c r="B2505" s="1" t="str">
        <f t="shared" si="1"/>
        <v>&lt;p&gt;Commencer les</v>
      </c>
      <c r="C2505" s="1" t="s">
        <v>2307</v>
      </c>
      <c r="E2505" s="1" t="s">
        <v>16</v>
      </c>
      <c r="F2505" s="1" t="s">
        <v>19</v>
      </c>
      <c r="G2505" s="4">
        <f t="shared" si="2"/>
        <v>5.5</v>
      </c>
      <c r="H2505" s="1">
        <v>12.0</v>
      </c>
      <c r="I2505" s="1">
        <v>2.0</v>
      </c>
      <c r="J2505" s="1" t="s">
        <v>2423</v>
      </c>
    </row>
    <row r="2506" ht="15.75" customHeight="1">
      <c r="A2506" s="1">
        <v>2549.0</v>
      </c>
      <c r="B2506" s="1" t="str">
        <f t="shared" si="1"/>
        <v>&lt;p&gt;Actualisation de</v>
      </c>
      <c r="C2506" s="1" t="s">
        <v>2426</v>
      </c>
      <c r="E2506" s="1" t="s">
        <v>11</v>
      </c>
      <c r="F2506" s="1" t="s">
        <v>16</v>
      </c>
      <c r="G2506" s="4">
        <f t="shared" si="2"/>
        <v>4.5</v>
      </c>
      <c r="H2506" s="1">
        <v>14.0</v>
      </c>
      <c r="I2506" s="1">
        <v>2.0</v>
      </c>
      <c r="J2506" s="1" t="s">
        <v>2430</v>
      </c>
    </row>
    <row r="2507" ht="15.75" customHeight="1">
      <c r="A2507" s="1">
        <v>2550.0</v>
      </c>
      <c r="B2507" s="1" t="str">
        <f t="shared" si="1"/>
        <v>&lt;p&gt;Création des</v>
      </c>
      <c r="C2507" s="1" t="s">
        <v>2431</v>
      </c>
      <c r="E2507" s="1" t="s">
        <v>23</v>
      </c>
      <c r="F2507" s="1" t="s">
        <v>19</v>
      </c>
      <c r="G2507" s="4">
        <f t="shared" si="2"/>
        <v>4</v>
      </c>
      <c r="H2507" s="1">
        <v>14.0</v>
      </c>
      <c r="I2507" s="1">
        <v>2.0</v>
      </c>
      <c r="J2507" s="1" t="s">
        <v>2430</v>
      </c>
    </row>
    <row r="2508" ht="15.75" customHeight="1">
      <c r="A2508" s="1">
        <v>2551.0</v>
      </c>
      <c r="B2508" s="1" t="str">
        <f t="shared" si="1"/>
        <v>Recherche et</v>
      </c>
      <c r="C2508" s="1" t="s">
        <v>2424</v>
      </c>
      <c r="E2508" s="1" t="s">
        <v>11</v>
      </c>
      <c r="F2508" s="1" t="s">
        <v>16</v>
      </c>
      <c r="G2508" s="4">
        <f t="shared" si="2"/>
        <v>4.5</v>
      </c>
      <c r="H2508" s="1">
        <v>15.0</v>
      </c>
      <c r="I2508" s="1">
        <v>2.0</v>
      </c>
      <c r="J2508" s="1" t="s">
        <v>2430</v>
      </c>
    </row>
    <row r="2509" ht="15.75" customHeight="1">
      <c r="A2509" s="1">
        <v>2552.0</v>
      </c>
      <c r="B2509" s="1" t="str">
        <f t="shared" si="1"/>
        <v>&lt;p&gt;R&amp;eacute;ctifier&amp;nbsp;le&amp;nbsp;rapport de</v>
      </c>
      <c r="C2509" s="1" t="s">
        <v>2432</v>
      </c>
      <c r="E2509" s="1" t="s">
        <v>11</v>
      </c>
      <c r="F2509" s="1" t="s">
        <v>16</v>
      </c>
      <c r="G2509" s="4">
        <f t="shared" si="2"/>
        <v>4.5</v>
      </c>
      <c r="H2509" s="1">
        <v>12.0</v>
      </c>
      <c r="I2509" s="1">
        <v>2.0</v>
      </c>
      <c r="J2509" s="1" t="s">
        <v>2430</v>
      </c>
    </row>
    <row r="2510" ht="15.75" customHeight="1">
      <c r="A2510" s="1">
        <v>2553.0</v>
      </c>
      <c r="B2510" s="1" t="str">
        <f t="shared" si="1"/>
        <v>&lt;p&gt;R&amp;eacute;ctifier&amp;nbsp;le&amp;nbsp;rapport de</v>
      </c>
      <c r="C2510" s="1" t="s">
        <v>2432</v>
      </c>
      <c r="E2510" s="1" t="s">
        <v>23</v>
      </c>
      <c r="F2510" s="1" t="s">
        <v>19</v>
      </c>
      <c r="G2510" s="4">
        <f t="shared" si="2"/>
        <v>4</v>
      </c>
      <c r="H2510" s="1">
        <v>12.0</v>
      </c>
      <c r="I2510" s="1">
        <v>2.0</v>
      </c>
      <c r="J2510" s="1" t="s">
        <v>2430</v>
      </c>
    </row>
    <row r="2511" ht="15.75" customHeight="1">
      <c r="A2511" s="1">
        <v>2554.0</v>
      </c>
      <c r="B2511" s="1" t="str">
        <f t="shared" si="1"/>
        <v>Correction des</v>
      </c>
      <c r="C2511" s="1" t="s">
        <v>2397</v>
      </c>
      <c r="E2511" s="1" t="s">
        <v>11</v>
      </c>
      <c r="F2511" s="1" t="s">
        <v>19</v>
      </c>
      <c r="G2511" s="4">
        <f t="shared" si="2"/>
        <v>10</v>
      </c>
      <c r="H2511" s="1">
        <v>5.0</v>
      </c>
      <c r="I2511" s="1">
        <v>10.0</v>
      </c>
      <c r="J2511" s="1" t="s">
        <v>2430</v>
      </c>
    </row>
    <row r="2512" ht="15.75" customHeight="1">
      <c r="A2512" s="1">
        <v>2555.0</v>
      </c>
      <c r="B2512" s="1" t="str">
        <f t="shared" si="1"/>
        <v>phase 3</v>
      </c>
      <c r="C2512" s="1" t="s">
        <v>2433</v>
      </c>
      <c r="E2512" s="1" t="s">
        <v>11</v>
      </c>
      <c r="F2512" s="1" t="s">
        <v>16</v>
      </c>
      <c r="G2512" s="4">
        <f t="shared" si="2"/>
        <v>4.5</v>
      </c>
      <c r="H2512" s="1">
        <v>4.0</v>
      </c>
      <c r="I2512" s="1">
        <v>2.0</v>
      </c>
      <c r="J2512" s="1" t="s">
        <v>2430</v>
      </c>
    </row>
    <row r="2513" ht="15.75" customHeight="1">
      <c r="A2513" s="1">
        <v>2556.0</v>
      </c>
      <c r="B2513" s="1" t="str">
        <f t="shared" si="1"/>
        <v>&lt;p&gt;phase 3</v>
      </c>
      <c r="C2513" s="1" t="s">
        <v>2434</v>
      </c>
      <c r="E2513" s="1" t="s">
        <v>23</v>
      </c>
      <c r="F2513" s="1" t="s">
        <v>19</v>
      </c>
      <c r="G2513" s="4">
        <f t="shared" si="2"/>
        <v>4</v>
      </c>
      <c r="H2513" s="1">
        <v>4.0</v>
      </c>
      <c r="I2513" s="1">
        <v>2.0</v>
      </c>
      <c r="J2513" s="1" t="s">
        <v>2430</v>
      </c>
    </row>
    <row r="2514" ht="15.75" customHeight="1">
      <c r="A2514" s="1">
        <v>2557.0</v>
      </c>
      <c r="B2514" s="1" t="str">
        <f t="shared" si="1"/>
        <v>&lt;p&gt;Recherche et</v>
      </c>
      <c r="C2514" s="1" t="s">
        <v>2428</v>
      </c>
      <c r="E2514" s="1" t="s">
        <v>23</v>
      </c>
      <c r="F2514" s="1" t="s">
        <v>19</v>
      </c>
      <c r="G2514" s="4">
        <f t="shared" si="2"/>
        <v>4</v>
      </c>
      <c r="H2514" s="1">
        <v>15.0</v>
      </c>
      <c r="I2514" s="1">
        <v>2.0</v>
      </c>
      <c r="J2514" s="1" t="s">
        <v>2430</v>
      </c>
    </row>
    <row r="2515" ht="15.75" customHeight="1">
      <c r="A2515" s="1">
        <v>2558.0</v>
      </c>
      <c r="B2515" s="1" t="str">
        <f t="shared" si="1"/>
        <v>Correction de</v>
      </c>
      <c r="C2515" s="1" t="s">
        <v>2435</v>
      </c>
      <c r="E2515" s="1" t="s">
        <v>11</v>
      </c>
      <c r="F2515" s="1" t="s">
        <v>19</v>
      </c>
      <c r="G2515" s="4">
        <f t="shared" si="2"/>
        <v>10</v>
      </c>
      <c r="H2515" s="1">
        <v>13.0</v>
      </c>
      <c r="I2515" s="1">
        <v>48.0</v>
      </c>
      <c r="J2515" s="1" t="s">
        <v>2430</v>
      </c>
    </row>
    <row r="2516" ht="15.75" customHeight="1">
      <c r="A2516" s="1">
        <v>2559.0</v>
      </c>
      <c r="B2516" s="1" t="str">
        <f t="shared" si="1"/>
        <v>Recherche des</v>
      </c>
      <c r="C2516" s="1" t="s">
        <v>2409</v>
      </c>
      <c r="E2516" s="1" t="s">
        <v>11</v>
      </c>
      <c r="F2516" s="1" t="s">
        <v>70</v>
      </c>
      <c r="G2516" s="4">
        <f t="shared" si="2"/>
        <v>0.5</v>
      </c>
      <c r="H2516" s="1">
        <v>15.0</v>
      </c>
      <c r="I2516" s="1">
        <v>2.0</v>
      </c>
      <c r="J2516" s="1" t="s">
        <v>2436</v>
      </c>
    </row>
    <row r="2517" ht="15.75" customHeight="1">
      <c r="A2517" s="1">
        <v>2560.0</v>
      </c>
      <c r="B2517" s="1" t="str">
        <f t="shared" si="1"/>
        <v>#VALUE!</v>
      </c>
      <c r="C2517" s="1" t="s">
        <v>2437</v>
      </c>
      <c r="E2517" s="1" t="s">
        <v>70</v>
      </c>
      <c r="F2517" s="1" t="s">
        <v>16</v>
      </c>
      <c r="G2517" s="4">
        <f t="shared" si="2"/>
        <v>4</v>
      </c>
      <c r="H2517" s="1">
        <v>15.0</v>
      </c>
      <c r="I2517" s="1">
        <v>43.0</v>
      </c>
      <c r="J2517" s="1" t="s">
        <v>2436</v>
      </c>
    </row>
    <row r="2518" ht="15.75" customHeight="1">
      <c r="A2518" s="1">
        <v>2561.0</v>
      </c>
      <c r="B2518" s="1" t="str">
        <f t="shared" si="1"/>
        <v>&lt;p&gt;Cr&amp;eacute;ation des</v>
      </c>
      <c r="C2518" s="1" t="s">
        <v>2438</v>
      </c>
      <c r="E2518" s="1" t="s">
        <v>11</v>
      </c>
      <c r="F2518" s="1" t="s">
        <v>16</v>
      </c>
      <c r="G2518" s="4">
        <f t="shared" si="2"/>
        <v>4.5</v>
      </c>
      <c r="H2518" s="1">
        <v>14.0</v>
      </c>
      <c r="I2518" s="1">
        <v>2.0</v>
      </c>
      <c r="J2518" s="1" t="s">
        <v>2436</v>
      </c>
    </row>
    <row r="2519" ht="15.75" customHeight="1">
      <c r="A2519" s="1">
        <v>2562.0</v>
      </c>
      <c r="B2519" s="1" t="str">
        <f t="shared" si="1"/>
        <v>#VALUE!</v>
      </c>
      <c r="C2519" s="1" t="s">
        <v>2437</v>
      </c>
      <c r="E2519" s="1" t="s">
        <v>23</v>
      </c>
      <c r="F2519" s="1" t="s">
        <v>19</v>
      </c>
      <c r="G2519" s="4">
        <f t="shared" si="2"/>
        <v>4</v>
      </c>
      <c r="H2519" s="1">
        <v>15.0</v>
      </c>
      <c r="I2519" s="1">
        <v>43.0</v>
      </c>
      <c r="J2519" s="1" t="s">
        <v>2436</v>
      </c>
    </row>
    <row r="2520" ht="15.75" customHeight="1">
      <c r="A2520" s="1">
        <v>2563.0</v>
      </c>
      <c r="B2520" s="1" t="str">
        <f t="shared" si="1"/>
        <v>&lt;p&gt;R&amp;eacute;ctifier&amp;nbsp;le&amp;nbsp;rapport de</v>
      </c>
      <c r="C2520" s="1" t="s">
        <v>2432</v>
      </c>
      <c r="E2520" s="1" t="s">
        <v>11</v>
      </c>
      <c r="F2520" s="1" t="s">
        <v>16</v>
      </c>
      <c r="G2520" s="4">
        <f t="shared" si="2"/>
        <v>4.5</v>
      </c>
      <c r="H2520" s="1">
        <v>12.0</v>
      </c>
      <c r="I2520" s="1">
        <v>2.0</v>
      </c>
      <c r="J2520" s="1" t="s">
        <v>2436</v>
      </c>
    </row>
    <row r="2521" ht="15.75" customHeight="1">
      <c r="A2521" s="1">
        <v>2564.0</v>
      </c>
      <c r="B2521" s="1" t="str">
        <f t="shared" si="1"/>
        <v>&lt;p&gt;R&amp;eacute;ctifier&amp;nbsp;le&amp;nbsp;rapport de</v>
      </c>
      <c r="C2521" s="1" t="s">
        <v>2432</v>
      </c>
      <c r="E2521" s="1" t="s">
        <v>23</v>
      </c>
      <c r="F2521" s="1" t="s">
        <v>19</v>
      </c>
      <c r="G2521" s="4">
        <f t="shared" si="2"/>
        <v>4</v>
      </c>
      <c r="H2521" s="1">
        <v>12.0</v>
      </c>
      <c r="I2521" s="1">
        <v>2.0</v>
      </c>
      <c r="J2521" s="1" t="s">
        <v>2436</v>
      </c>
    </row>
    <row r="2522" ht="15.75" customHeight="1">
      <c r="A2522" s="1">
        <v>2565.0</v>
      </c>
      <c r="B2522" s="1" t="str">
        <f t="shared" si="1"/>
        <v>-Divers écritures</v>
      </c>
      <c r="C2522" s="1" t="s">
        <v>2439</v>
      </c>
      <c r="E2522" s="1" t="s">
        <v>11</v>
      </c>
      <c r="F2522" s="1" t="s">
        <v>19</v>
      </c>
      <c r="G2522" s="4">
        <f t="shared" si="2"/>
        <v>10</v>
      </c>
      <c r="H2522" s="1">
        <v>9.0</v>
      </c>
      <c r="I2522" s="1">
        <v>19.0</v>
      </c>
      <c r="J2522" s="1" t="s">
        <v>2436</v>
      </c>
    </row>
    <row r="2523" ht="15.75" customHeight="1">
      <c r="A2523" s="1">
        <v>2566.0</v>
      </c>
      <c r="B2523" s="1" t="str">
        <f t="shared" si="1"/>
        <v>Élaboration des</v>
      </c>
      <c r="C2523" s="1" t="s">
        <v>2440</v>
      </c>
      <c r="E2523" s="1" t="s">
        <v>11</v>
      </c>
      <c r="F2523" s="1" t="s">
        <v>19</v>
      </c>
      <c r="G2523" s="4">
        <f t="shared" si="2"/>
        <v>10</v>
      </c>
      <c r="H2523" s="1">
        <v>13.0</v>
      </c>
      <c r="I2523" s="1">
        <v>48.0</v>
      </c>
      <c r="J2523" s="1" t="s">
        <v>2436</v>
      </c>
    </row>
    <row r="2524" ht="15.75" customHeight="1">
      <c r="A2524" s="1">
        <v>2567.0</v>
      </c>
      <c r="B2524" s="1" t="str">
        <f t="shared" si="1"/>
        <v>Correction des</v>
      </c>
      <c r="C2524" s="1" t="s">
        <v>2397</v>
      </c>
      <c r="E2524" s="1" t="s">
        <v>11</v>
      </c>
      <c r="F2524" s="1" t="s">
        <v>19</v>
      </c>
      <c r="G2524" s="4">
        <f t="shared" si="2"/>
        <v>10</v>
      </c>
      <c r="H2524" s="1">
        <v>5.0</v>
      </c>
      <c r="I2524" s="1">
        <v>10.0</v>
      </c>
      <c r="J2524" s="1" t="s">
        <v>2436</v>
      </c>
    </row>
    <row r="2525" ht="15.75" customHeight="1">
      <c r="A2525" s="1">
        <v>2568.0</v>
      </c>
      <c r="B2525" s="1" t="str">
        <f t="shared" si="1"/>
        <v>#VALUE!</v>
      </c>
      <c r="C2525" s="1" t="s">
        <v>2441</v>
      </c>
      <c r="E2525" s="1" t="s">
        <v>11</v>
      </c>
      <c r="F2525" s="1" t="s">
        <v>16</v>
      </c>
      <c r="G2525" s="4">
        <f t="shared" si="2"/>
        <v>4.5</v>
      </c>
      <c r="H2525" s="1">
        <v>15.0</v>
      </c>
      <c r="I2525" s="1">
        <v>43.0</v>
      </c>
      <c r="J2525" s="1" t="s">
        <v>2442</v>
      </c>
    </row>
    <row r="2526" ht="15.75" customHeight="1">
      <c r="A2526" s="1">
        <v>2569.0</v>
      </c>
      <c r="B2526" s="1" t="str">
        <f t="shared" si="1"/>
        <v>&lt;p&gt;Cr&amp;eacute;ation des</v>
      </c>
      <c r="C2526" s="1" t="s">
        <v>2438</v>
      </c>
      <c r="E2526" s="1" t="s">
        <v>23</v>
      </c>
      <c r="F2526" s="1" t="s">
        <v>19</v>
      </c>
      <c r="G2526" s="4">
        <f t="shared" si="2"/>
        <v>4</v>
      </c>
      <c r="H2526" s="1">
        <v>14.0</v>
      </c>
      <c r="I2526" s="1">
        <v>2.0</v>
      </c>
      <c r="J2526" s="1" t="s">
        <v>2442</v>
      </c>
    </row>
    <row r="2527" ht="15.75" customHeight="1">
      <c r="A2527" s="1">
        <v>2570.0</v>
      </c>
      <c r="B2527" s="1" t="str">
        <f t="shared" si="1"/>
        <v>#VALUE!</v>
      </c>
      <c r="C2527" s="1" t="s">
        <v>2437</v>
      </c>
      <c r="E2527" s="1" t="s">
        <v>23</v>
      </c>
      <c r="F2527" s="1" t="s">
        <v>19</v>
      </c>
      <c r="G2527" s="4">
        <f t="shared" si="2"/>
        <v>4</v>
      </c>
      <c r="H2527" s="1">
        <v>15.0</v>
      </c>
      <c r="I2527" s="1">
        <v>43.0</v>
      </c>
      <c r="J2527" s="1" t="s">
        <v>2442</v>
      </c>
    </row>
    <row r="2528" ht="15.75" customHeight="1">
      <c r="A2528" s="1">
        <v>2571.0</v>
      </c>
      <c r="B2528" s="1" t="str">
        <f t="shared" si="1"/>
        <v>&lt;p&gt;- J&amp;#39;ai</v>
      </c>
      <c r="C2528" s="1" t="s">
        <v>2443</v>
      </c>
      <c r="E2528" s="1" t="s">
        <v>11</v>
      </c>
      <c r="F2528" s="1" t="s">
        <v>19</v>
      </c>
      <c r="G2528" s="4">
        <f t="shared" si="2"/>
        <v>10</v>
      </c>
      <c r="H2528" s="1">
        <v>9.0</v>
      </c>
      <c r="I2528" s="1">
        <v>19.0</v>
      </c>
      <c r="J2528" s="1" t="s">
        <v>2442</v>
      </c>
    </row>
    <row r="2529" ht="15.75" customHeight="1">
      <c r="A2529" s="1">
        <v>2572.0</v>
      </c>
      <c r="B2529" s="1" t="str">
        <f t="shared" si="1"/>
        <v>&lt;p&gt;R&amp;eacute;ctifier&amp;nbsp;le&amp;nbsp;rapport de</v>
      </c>
      <c r="C2529" s="1" t="s">
        <v>2432</v>
      </c>
      <c r="E2529" s="1" t="s">
        <v>11</v>
      </c>
      <c r="F2529" s="1" t="s">
        <v>16</v>
      </c>
      <c r="G2529" s="4">
        <f t="shared" si="2"/>
        <v>4.5</v>
      </c>
      <c r="H2529" s="1">
        <v>12.0</v>
      </c>
      <c r="I2529" s="1">
        <v>2.0</v>
      </c>
      <c r="J2529" s="1" t="s">
        <v>2442</v>
      </c>
    </row>
    <row r="2530" ht="15.75" customHeight="1">
      <c r="A2530" s="1">
        <v>2573.0</v>
      </c>
      <c r="B2530" s="1" t="str">
        <f t="shared" si="1"/>
        <v>&lt;p&gt;R&amp;eacute;ctifier&amp;nbsp;le&amp;nbsp;rapport de</v>
      </c>
      <c r="C2530" s="1" t="s">
        <v>2432</v>
      </c>
      <c r="E2530" s="1" t="s">
        <v>23</v>
      </c>
      <c r="F2530" s="1" t="s">
        <v>19</v>
      </c>
      <c r="G2530" s="4">
        <f t="shared" si="2"/>
        <v>4</v>
      </c>
      <c r="H2530" s="1">
        <v>12.0</v>
      </c>
      <c r="I2530" s="1">
        <v>2.0</v>
      </c>
      <c r="J2530" s="1" t="s">
        <v>2442</v>
      </c>
    </row>
    <row r="2531" ht="15.75" customHeight="1">
      <c r="A2531" s="1">
        <v>2574.0</v>
      </c>
      <c r="B2531" s="1" t="str">
        <f t="shared" si="1"/>
        <v>Correction des</v>
      </c>
      <c r="C2531" s="1" t="s">
        <v>2397</v>
      </c>
      <c r="E2531" s="1" t="s">
        <v>11</v>
      </c>
      <c r="F2531" s="1" t="s">
        <v>19</v>
      </c>
      <c r="G2531" s="4">
        <f t="shared" si="2"/>
        <v>10</v>
      </c>
      <c r="H2531" s="1">
        <v>5.0</v>
      </c>
      <c r="I2531" s="1">
        <v>10.0</v>
      </c>
      <c r="J2531" s="1" t="s">
        <v>2442</v>
      </c>
    </row>
    <row r="2532" ht="15.75" customHeight="1">
      <c r="A2532" s="1">
        <v>2575.0</v>
      </c>
      <c r="B2532" s="1" t="str">
        <f t="shared" si="1"/>
        <v>#VALUE!</v>
      </c>
      <c r="C2532" s="1" t="s">
        <v>2444</v>
      </c>
      <c r="E2532" s="1" t="s">
        <v>11</v>
      </c>
      <c r="F2532" s="1" t="s">
        <v>16</v>
      </c>
      <c r="G2532" s="4">
        <f t="shared" si="2"/>
        <v>4.5</v>
      </c>
      <c r="H2532" s="1">
        <v>4.0</v>
      </c>
      <c r="I2532" s="1">
        <v>17.0</v>
      </c>
      <c r="J2532" s="1" t="s">
        <v>2442</v>
      </c>
    </row>
    <row r="2533" ht="15.75" customHeight="1">
      <c r="A2533" s="1">
        <v>2576.0</v>
      </c>
      <c r="B2533" s="1" t="str">
        <f t="shared" si="1"/>
        <v>#VALUE!</v>
      </c>
      <c r="C2533" s="1" t="s">
        <v>2445</v>
      </c>
      <c r="E2533" s="1" t="s">
        <v>23</v>
      </c>
      <c r="F2533" s="1" t="s">
        <v>19</v>
      </c>
      <c r="G2533" s="4">
        <f t="shared" si="2"/>
        <v>4</v>
      </c>
      <c r="H2533" s="1">
        <v>4.0</v>
      </c>
      <c r="I2533" s="1">
        <v>17.0</v>
      </c>
      <c r="J2533" s="1" t="s">
        <v>2442</v>
      </c>
    </row>
    <row r="2534" ht="15.75" customHeight="1">
      <c r="A2534" s="1">
        <v>2577.0</v>
      </c>
      <c r="B2534" s="1" t="str">
        <f t="shared" si="1"/>
        <v>Calcul du</v>
      </c>
      <c r="C2534" s="1" t="s">
        <v>2446</v>
      </c>
      <c r="E2534" s="1" t="s">
        <v>11</v>
      </c>
      <c r="F2534" s="1" t="s">
        <v>19</v>
      </c>
      <c r="G2534" s="4">
        <f t="shared" si="2"/>
        <v>10</v>
      </c>
      <c r="H2534" s="1">
        <v>13.0</v>
      </c>
      <c r="I2534" s="1">
        <v>48.0</v>
      </c>
      <c r="J2534" s="1" t="s">
        <v>2442</v>
      </c>
    </row>
    <row r="2535" ht="15.75" customHeight="1">
      <c r="A2535" s="1">
        <v>2578.0</v>
      </c>
      <c r="B2535" s="1" t="str">
        <f t="shared" si="1"/>
        <v>#VALUE!</v>
      </c>
      <c r="C2535" s="1" t="s">
        <v>2441</v>
      </c>
      <c r="E2535" s="1" t="s">
        <v>11</v>
      </c>
      <c r="F2535" s="1" t="s">
        <v>257</v>
      </c>
      <c r="G2535" s="4">
        <f t="shared" si="2"/>
        <v>1.25</v>
      </c>
      <c r="H2535" s="1">
        <v>15.0</v>
      </c>
      <c r="I2535" s="1">
        <v>43.0</v>
      </c>
      <c r="J2535" s="1" t="s">
        <v>2447</v>
      </c>
    </row>
    <row r="2536" ht="15.75" customHeight="1">
      <c r="A2536" s="1">
        <v>2579.0</v>
      </c>
      <c r="B2536" s="1" t="str">
        <f t="shared" si="1"/>
        <v>&lt;p&gt;Cr&amp;eacute;ation des</v>
      </c>
      <c r="C2536" s="1" t="s">
        <v>2438</v>
      </c>
      <c r="E2536" s="1" t="s">
        <v>11</v>
      </c>
      <c r="F2536" s="1" t="s">
        <v>16</v>
      </c>
      <c r="G2536" s="4">
        <f t="shared" si="2"/>
        <v>4.5</v>
      </c>
      <c r="H2536" s="1">
        <v>14.0</v>
      </c>
      <c r="I2536" s="1">
        <v>2.0</v>
      </c>
      <c r="J2536" s="1" t="s">
        <v>2447</v>
      </c>
    </row>
    <row r="2537" ht="15.75" customHeight="1">
      <c r="A2537" s="1">
        <v>2580.0</v>
      </c>
      <c r="B2537" s="1" t="str">
        <f t="shared" si="1"/>
        <v>- Préparation</v>
      </c>
      <c r="C2537" s="1" t="s">
        <v>2448</v>
      </c>
      <c r="E2537" s="1" t="s">
        <v>11</v>
      </c>
      <c r="F2537" s="1" t="s">
        <v>19</v>
      </c>
      <c r="G2537" s="4">
        <f t="shared" si="2"/>
        <v>10</v>
      </c>
      <c r="H2537" s="1">
        <v>9.0</v>
      </c>
      <c r="I2537" s="1">
        <v>19.0</v>
      </c>
      <c r="J2537" s="1" t="s">
        <v>2447</v>
      </c>
    </row>
    <row r="2538" ht="15.75" customHeight="1">
      <c r="A2538" s="1">
        <v>2581.0</v>
      </c>
      <c r="B2538" s="1" t="str">
        <f t="shared" si="1"/>
        <v>&lt;p&gt;R&amp;eacute;ctifier&amp;nbsp;le&amp;nbsp;rapport de</v>
      </c>
      <c r="C2538" s="1" t="s">
        <v>2432</v>
      </c>
      <c r="E2538" s="1" t="s">
        <v>11</v>
      </c>
      <c r="F2538" s="1" t="s">
        <v>16</v>
      </c>
      <c r="G2538" s="4">
        <f t="shared" si="2"/>
        <v>4.5</v>
      </c>
      <c r="H2538" s="1">
        <v>12.0</v>
      </c>
      <c r="I2538" s="1">
        <v>2.0</v>
      </c>
      <c r="J2538" s="1" t="s">
        <v>2447</v>
      </c>
    </row>
    <row r="2539" ht="15.75" customHeight="1">
      <c r="A2539" s="1">
        <v>2582.0</v>
      </c>
      <c r="B2539" s="1" t="str">
        <f t="shared" si="1"/>
        <v>&lt;p&gt;R&amp;eacute;ctifier&amp;nbsp;le&amp;nbsp;rapport de</v>
      </c>
      <c r="C2539" s="1" t="s">
        <v>2432</v>
      </c>
      <c r="E2539" s="1" t="s">
        <v>23</v>
      </c>
      <c r="F2539" s="1" t="s">
        <v>19</v>
      </c>
      <c r="G2539" s="4">
        <f t="shared" si="2"/>
        <v>4</v>
      </c>
      <c r="H2539" s="1">
        <v>12.0</v>
      </c>
      <c r="I2539" s="1">
        <v>2.0</v>
      </c>
      <c r="J2539" s="1" t="s">
        <v>2447</v>
      </c>
    </row>
    <row r="2540" ht="15.75" customHeight="1">
      <c r="A2540" s="1">
        <v>2583.0</v>
      </c>
      <c r="B2540" s="1" t="str">
        <f t="shared" si="1"/>
        <v>&lt;p&gt;Lecture TDR&lt;/p&gt;
&lt;p&gt;Localisation</v>
      </c>
      <c r="C2540" s="1" t="s">
        <v>2449</v>
      </c>
      <c r="E2540" s="1" t="s">
        <v>23</v>
      </c>
      <c r="F2540" s="1" t="s">
        <v>19</v>
      </c>
      <c r="G2540" s="4">
        <f t="shared" si="2"/>
        <v>4</v>
      </c>
      <c r="H2540" s="1">
        <v>15.0</v>
      </c>
      <c r="I2540" s="1">
        <v>50.0</v>
      </c>
      <c r="J2540" s="1" t="s">
        <v>2447</v>
      </c>
    </row>
    <row r="2541" ht="15.75" customHeight="1">
      <c r="A2541" s="1">
        <v>2584.0</v>
      </c>
      <c r="B2541" s="1" t="str">
        <f t="shared" si="1"/>
        <v>&lt;p&gt;Bilan de</v>
      </c>
      <c r="C2541" s="1" t="s">
        <v>2450</v>
      </c>
      <c r="E2541" s="1" t="s">
        <v>11</v>
      </c>
      <c r="F2541" s="1" t="s">
        <v>19</v>
      </c>
      <c r="G2541" s="4">
        <f t="shared" si="2"/>
        <v>10</v>
      </c>
      <c r="H2541" s="1">
        <v>13.0</v>
      </c>
      <c r="I2541" s="1">
        <v>48.0</v>
      </c>
      <c r="J2541" s="1" t="s">
        <v>2447</v>
      </c>
    </row>
    <row r="2542" ht="15.75" customHeight="1">
      <c r="A2542" s="1">
        <v>2585.0</v>
      </c>
      <c r="B2542" s="1" t="str">
        <f t="shared" si="1"/>
        <v>#VALUE!</v>
      </c>
      <c r="E2542" s="1" t="s">
        <v>11</v>
      </c>
      <c r="G2542" s="4">
        <f t="shared" si="2"/>
        <v>-8</v>
      </c>
      <c r="H2542" s="1">
        <v>13.0</v>
      </c>
      <c r="I2542" s="1">
        <v>48.0</v>
      </c>
      <c r="J2542" s="1" t="s">
        <v>2447</v>
      </c>
    </row>
    <row r="2543" ht="15.75" customHeight="1">
      <c r="A2543" s="1">
        <v>2586.0</v>
      </c>
      <c r="B2543" s="1" t="str">
        <f t="shared" si="1"/>
        <v>Correction de</v>
      </c>
      <c r="C2543" s="1" t="s">
        <v>2451</v>
      </c>
      <c r="E2543" s="1" t="s">
        <v>11</v>
      </c>
      <c r="F2543" s="1" t="s">
        <v>19</v>
      </c>
      <c r="G2543" s="4">
        <f t="shared" si="2"/>
        <v>10</v>
      </c>
      <c r="H2543" s="1">
        <v>5.0</v>
      </c>
      <c r="I2543" s="1">
        <v>10.0</v>
      </c>
      <c r="J2543" s="1" t="s">
        <v>2447</v>
      </c>
    </row>
    <row r="2544" ht="15.75" customHeight="1">
      <c r="A2544" s="1">
        <v>2587.0</v>
      </c>
      <c r="B2544" s="1" t="str">
        <f t="shared" si="1"/>
        <v>#VALUE!</v>
      </c>
      <c r="C2544" s="1" t="s">
        <v>2452</v>
      </c>
      <c r="E2544" s="1" t="s">
        <v>11</v>
      </c>
      <c r="F2544" s="1" t="s">
        <v>16</v>
      </c>
      <c r="G2544" s="4">
        <f t="shared" si="2"/>
        <v>4.5</v>
      </c>
      <c r="H2544" s="1">
        <v>4.0</v>
      </c>
      <c r="I2544" s="1">
        <v>17.0</v>
      </c>
      <c r="J2544" s="1" t="s">
        <v>2447</v>
      </c>
    </row>
    <row r="2545" ht="15.75" customHeight="1">
      <c r="A2545" s="1">
        <v>2588.0</v>
      </c>
      <c r="B2545" s="1" t="str">
        <f t="shared" si="1"/>
        <v>#VALUE!</v>
      </c>
      <c r="C2545" s="1" t="s">
        <v>2453</v>
      </c>
      <c r="E2545" s="1" t="s">
        <v>23</v>
      </c>
      <c r="F2545" s="1" t="s">
        <v>19</v>
      </c>
      <c r="G2545" s="4">
        <f t="shared" si="2"/>
        <v>4</v>
      </c>
      <c r="H2545" s="1">
        <v>4.0</v>
      </c>
      <c r="I2545" s="1">
        <v>17.0</v>
      </c>
      <c r="J2545" s="1" t="s">
        <v>2447</v>
      </c>
    </row>
    <row r="2546" ht="15.75" customHeight="1">
      <c r="A2546" s="1">
        <v>2589.0</v>
      </c>
      <c r="B2546" s="1" t="str">
        <f t="shared" si="1"/>
        <v>&lt;p&gt;-Recherche des</v>
      </c>
      <c r="C2546" s="1" t="s">
        <v>2454</v>
      </c>
      <c r="E2546" s="1" t="s">
        <v>11</v>
      </c>
      <c r="F2546" s="1" t="s">
        <v>16</v>
      </c>
      <c r="G2546" s="4">
        <f t="shared" si="2"/>
        <v>4.5</v>
      </c>
      <c r="H2546" s="1">
        <v>15.0</v>
      </c>
      <c r="I2546" s="1">
        <v>50.0</v>
      </c>
      <c r="J2546" s="1" t="s">
        <v>2455</v>
      </c>
    </row>
    <row r="2547" ht="15.75" customHeight="1">
      <c r="A2547" s="1">
        <v>2590.0</v>
      </c>
      <c r="B2547" s="1" t="str">
        <f t="shared" si="1"/>
        <v>&lt;p&gt;Cr&amp;eacute;ation des</v>
      </c>
      <c r="C2547" s="1" t="s">
        <v>2438</v>
      </c>
      <c r="E2547" s="1" t="s">
        <v>11</v>
      </c>
      <c r="F2547" s="1" t="s">
        <v>16</v>
      </c>
      <c r="G2547" s="4">
        <f t="shared" si="2"/>
        <v>4.5</v>
      </c>
      <c r="H2547" s="1">
        <v>14.0</v>
      </c>
      <c r="I2547" s="1">
        <v>2.0</v>
      </c>
      <c r="J2547" s="1" t="s">
        <v>2455</v>
      </c>
    </row>
    <row r="2548" ht="15.75" customHeight="1">
      <c r="A2548" s="1">
        <v>2591.0</v>
      </c>
      <c r="B2548" s="1" t="str">
        <f t="shared" si="1"/>
        <v>&lt;p&gt;R&amp;eacute;ctifier&amp;nbsp;le&amp;nbsp;rapport de</v>
      </c>
      <c r="C2548" s="1" t="s">
        <v>2432</v>
      </c>
      <c r="E2548" s="1" t="s">
        <v>11</v>
      </c>
      <c r="F2548" s="1" t="s">
        <v>16</v>
      </c>
      <c r="G2548" s="4">
        <f t="shared" si="2"/>
        <v>4.5</v>
      </c>
      <c r="H2548" s="1">
        <v>12.0</v>
      </c>
      <c r="I2548" s="1">
        <v>2.0</v>
      </c>
      <c r="J2548" s="1" t="s">
        <v>2455</v>
      </c>
    </row>
    <row r="2549" ht="15.75" customHeight="1">
      <c r="A2549" s="1">
        <v>2592.0</v>
      </c>
      <c r="B2549" s="1" t="str">
        <f t="shared" si="1"/>
        <v>&lt;p&gt;R&amp;eacute;ctifier&amp;nbsp;le&amp;nbsp;rapport de</v>
      </c>
      <c r="C2549" s="1" t="s">
        <v>2432</v>
      </c>
      <c r="E2549" s="1" t="s">
        <v>23</v>
      </c>
      <c r="F2549" s="1" t="s">
        <v>19</v>
      </c>
      <c r="G2549" s="4">
        <f t="shared" si="2"/>
        <v>4</v>
      </c>
      <c r="H2549" s="1">
        <v>12.0</v>
      </c>
      <c r="I2549" s="1">
        <v>2.0</v>
      </c>
      <c r="J2549" s="1" t="s">
        <v>2455</v>
      </c>
    </row>
    <row r="2550" ht="15.75" customHeight="1">
      <c r="A2550" s="1">
        <v>2593.0</v>
      </c>
      <c r="B2550" s="1" t="str">
        <f t="shared" si="1"/>
        <v>- Préparation</v>
      </c>
      <c r="C2550" s="1" t="s">
        <v>2456</v>
      </c>
      <c r="E2550" s="1" t="s">
        <v>11</v>
      </c>
      <c r="F2550" s="1" t="s">
        <v>19</v>
      </c>
      <c r="G2550" s="4">
        <f t="shared" si="2"/>
        <v>10</v>
      </c>
      <c r="H2550" s="1">
        <v>9.0</v>
      </c>
      <c r="I2550" s="1">
        <v>19.0</v>
      </c>
      <c r="J2550" s="1" t="s">
        <v>2455</v>
      </c>
    </row>
    <row r="2551" ht="15.75" customHeight="1">
      <c r="A2551" s="1">
        <v>2594.0</v>
      </c>
      <c r="B2551" s="1" t="str">
        <f t="shared" si="1"/>
        <v>&lt;p&gt;Elaboration de</v>
      </c>
      <c r="C2551" s="1" t="s">
        <v>2457</v>
      </c>
      <c r="E2551" s="1" t="s">
        <v>23</v>
      </c>
      <c r="F2551" s="1" t="s">
        <v>19</v>
      </c>
      <c r="G2551" s="4">
        <f t="shared" si="2"/>
        <v>4</v>
      </c>
      <c r="H2551" s="1">
        <v>15.0</v>
      </c>
      <c r="I2551" s="1">
        <v>50.0</v>
      </c>
      <c r="J2551" s="1" t="s">
        <v>2455</v>
      </c>
    </row>
    <row r="2552" ht="15.75" customHeight="1">
      <c r="A2552" s="1">
        <v>2595.0</v>
      </c>
      <c r="B2552" s="1" t="str">
        <f t="shared" si="1"/>
        <v>#VALUE!</v>
      </c>
      <c r="C2552" s="1" t="s">
        <v>2458</v>
      </c>
      <c r="E2552" s="1" t="s">
        <v>11</v>
      </c>
      <c r="F2552" s="1" t="s">
        <v>16</v>
      </c>
      <c r="G2552" s="4">
        <f t="shared" si="2"/>
        <v>4.5</v>
      </c>
      <c r="H2552" s="1">
        <v>4.0</v>
      </c>
      <c r="I2552" s="1">
        <v>17.0</v>
      </c>
      <c r="J2552" s="1" t="s">
        <v>2455</v>
      </c>
    </row>
    <row r="2553" ht="15.75" customHeight="1">
      <c r="A2553" s="1">
        <v>2596.0</v>
      </c>
      <c r="B2553" s="1" t="str">
        <f t="shared" si="1"/>
        <v>&lt;p&gt;Offre BERD:</v>
      </c>
      <c r="C2553" s="1" t="s">
        <v>2459</v>
      </c>
      <c r="E2553" s="1" t="s">
        <v>23</v>
      </c>
      <c r="F2553" s="1" t="s">
        <v>19</v>
      </c>
      <c r="G2553" s="4">
        <f t="shared" si="2"/>
        <v>4</v>
      </c>
      <c r="H2553" s="1">
        <v>4.0</v>
      </c>
      <c r="I2553" s="1">
        <v>17.0</v>
      </c>
      <c r="J2553" s="1" t="s">
        <v>2455</v>
      </c>
    </row>
    <row r="2554" ht="15.75" customHeight="1">
      <c r="A2554" s="1">
        <v>2597.0</v>
      </c>
      <c r="B2554" s="1" t="str">
        <f t="shared" si="1"/>
        <v>&lt;p&gt;Cr&amp;eacute;ation des</v>
      </c>
      <c r="C2554" s="1" t="s">
        <v>2438</v>
      </c>
      <c r="E2554" s="1" t="s">
        <v>23</v>
      </c>
      <c r="F2554" s="1" t="s">
        <v>19</v>
      </c>
      <c r="G2554" s="4">
        <f t="shared" si="2"/>
        <v>4</v>
      </c>
      <c r="H2554" s="1">
        <v>14.0</v>
      </c>
      <c r="I2554" s="1">
        <v>2.0</v>
      </c>
      <c r="J2554" s="1" t="s">
        <v>2455</v>
      </c>
    </row>
    <row r="2555" ht="15.75" customHeight="1">
      <c r="A2555" s="1">
        <v>2598.0</v>
      </c>
      <c r="B2555" s="1" t="str">
        <f t="shared" si="1"/>
        <v>Correction des</v>
      </c>
      <c r="C2555" s="1" t="s">
        <v>2460</v>
      </c>
      <c r="E2555" s="1" t="s">
        <v>11</v>
      </c>
      <c r="F2555" s="1" t="s">
        <v>19</v>
      </c>
      <c r="G2555" s="4">
        <f t="shared" si="2"/>
        <v>10</v>
      </c>
      <c r="H2555" s="1">
        <v>5.0</v>
      </c>
      <c r="I2555" s="1">
        <v>10.0</v>
      </c>
      <c r="J2555" s="1" t="s">
        <v>2455</v>
      </c>
    </row>
    <row r="2556" ht="15.75" customHeight="1">
      <c r="A2556" s="1">
        <v>2599.0</v>
      </c>
      <c r="B2556" s="1" t="str">
        <f t="shared" si="1"/>
        <v>Élaboration du</v>
      </c>
      <c r="C2556" s="1" t="s">
        <v>2461</v>
      </c>
      <c r="E2556" s="1" t="s">
        <v>11</v>
      </c>
      <c r="F2556" s="1" t="s">
        <v>19</v>
      </c>
      <c r="G2556" s="4">
        <f t="shared" si="2"/>
        <v>10</v>
      </c>
      <c r="H2556" s="1">
        <v>13.0</v>
      </c>
      <c r="I2556" s="1">
        <v>48.0</v>
      </c>
      <c r="J2556" s="1" t="s">
        <v>2455</v>
      </c>
    </row>
    <row r="2557" ht="15.75" customHeight="1">
      <c r="A2557" s="1">
        <v>2600.0</v>
      </c>
      <c r="B2557" s="1" t="str">
        <f t="shared" si="1"/>
        <v>Élaboration des</v>
      </c>
      <c r="C2557" s="1" t="s">
        <v>2462</v>
      </c>
      <c r="E2557" s="1" t="s">
        <v>2463</v>
      </c>
      <c r="F2557" s="1" t="s">
        <v>40</v>
      </c>
      <c r="G2557" s="4">
        <f t="shared" si="2"/>
        <v>2.516666667</v>
      </c>
      <c r="H2557" s="1">
        <v>15.0</v>
      </c>
      <c r="I2557" s="1">
        <v>50.0</v>
      </c>
      <c r="J2557" s="1" t="s">
        <v>2464</v>
      </c>
    </row>
    <row r="2558" ht="15.75" customHeight="1">
      <c r="A2558" s="1">
        <v>2601.0</v>
      </c>
      <c r="B2558" s="1" t="str">
        <f t="shared" si="1"/>
        <v>Préparation des</v>
      </c>
      <c r="C2558" s="1" t="s">
        <v>2465</v>
      </c>
      <c r="E2558" s="1" t="s">
        <v>11</v>
      </c>
      <c r="F2558" s="1" t="s">
        <v>16</v>
      </c>
      <c r="G2558" s="4">
        <f t="shared" si="2"/>
        <v>4.5</v>
      </c>
      <c r="H2558" s="1">
        <v>14.0</v>
      </c>
      <c r="I2558" s="1">
        <v>50.0</v>
      </c>
      <c r="J2558" s="1" t="s">
        <v>2464</v>
      </c>
    </row>
    <row r="2559" ht="15.75" customHeight="1">
      <c r="A2559" s="1">
        <v>2602.0</v>
      </c>
      <c r="B2559" s="1" t="str">
        <f t="shared" si="1"/>
        <v>&lt;p&gt;Pr&amp;eacute;paration des</v>
      </c>
      <c r="C2559" s="1" t="s">
        <v>2466</v>
      </c>
      <c r="E2559" s="1" t="s">
        <v>23</v>
      </c>
      <c r="F2559" s="1" t="s">
        <v>19</v>
      </c>
      <c r="G2559" s="4">
        <f t="shared" si="2"/>
        <v>4</v>
      </c>
      <c r="H2559" s="1">
        <v>14.0</v>
      </c>
      <c r="I2559" s="1">
        <v>50.0</v>
      </c>
      <c r="J2559" s="1" t="s">
        <v>2464</v>
      </c>
    </row>
    <row r="2560" ht="15.75" customHeight="1">
      <c r="A2560" s="1">
        <v>2603.0</v>
      </c>
      <c r="B2560" s="1" t="str">
        <f t="shared" si="1"/>
        <v>-J'ai assisté</v>
      </c>
      <c r="C2560" s="1" t="s">
        <v>2467</v>
      </c>
      <c r="E2560" s="1" t="s">
        <v>11</v>
      </c>
      <c r="F2560" s="1" t="s">
        <v>19</v>
      </c>
      <c r="G2560" s="4">
        <f t="shared" si="2"/>
        <v>10</v>
      </c>
      <c r="H2560" s="1">
        <v>9.0</v>
      </c>
      <c r="I2560" s="1">
        <v>25.0</v>
      </c>
      <c r="J2560" s="1" t="s">
        <v>2464</v>
      </c>
    </row>
    <row r="2561" ht="15.75" customHeight="1">
      <c r="A2561" s="1">
        <v>2604.0</v>
      </c>
      <c r="B2561" s="1" t="str">
        <f t="shared" si="1"/>
        <v>#VALUE!</v>
      </c>
      <c r="C2561" s="1" t="s">
        <v>2468</v>
      </c>
      <c r="E2561" s="1" t="s">
        <v>40</v>
      </c>
      <c r="F2561" s="1" t="s">
        <v>16</v>
      </c>
      <c r="G2561" s="4">
        <f t="shared" si="2"/>
        <v>1</v>
      </c>
      <c r="H2561" s="1">
        <v>15.0</v>
      </c>
      <c r="I2561" s="1">
        <v>50.0</v>
      </c>
      <c r="J2561" s="1" t="s">
        <v>2464</v>
      </c>
    </row>
    <row r="2562" ht="15.75" customHeight="1">
      <c r="A2562" s="1">
        <v>2605.0</v>
      </c>
      <c r="B2562" s="1" t="str">
        <f t="shared" si="1"/>
        <v>&lt;p&gt;Recherche :Cadre</v>
      </c>
      <c r="C2562" s="1" t="s">
        <v>2469</v>
      </c>
      <c r="E2562" s="1" t="s">
        <v>23</v>
      </c>
      <c r="F2562" s="1" t="s">
        <v>19</v>
      </c>
      <c r="G2562" s="4">
        <f t="shared" si="2"/>
        <v>4</v>
      </c>
      <c r="H2562" s="1">
        <v>15.0</v>
      </c>
      <c r="I2562" s="1">
        <v>50.0</v>
      </c>
      <c r="J2562" s="1" t="s">
        <v>2464</v>
      </c>
    </row>
    <row r="2563" ht="15.75" customHeight="1">
      <c r="A2563" s="1">
        <v>2606.0</v>
      </c>
      <c r="B2563" s="1" t="str">
        <f t="shared" si="1"/>
        <v>offre ANGed</v>
      </c>
      <c r="C2563" s="1" t="s">
        <v>2470</v>
      </c>
      <c r="E2563" s="1" t="s">
        <v>11</v>
      </c>
      <c r="F2563" s="1" t="s">
        <v>16</v>
      </c>
      <c r="G2563" s="4">
        <f t="shared" si="2"/>
        <v>4.5</v>
      </c>
      <c r="H2563" s="1">
        <v>4.0</v>
      </c>
      <c r="I2563" s="1">
        <v>17.0</v>
      </c>
      <c r="J2563" s="1" t="s">
        <v>2464</v>
      </c>
    </row>
    <row r="2564" ht="15.75" customHeight="1">
      <c r="A2564" s="1">
        <v>2607.0</v>
      </c>
      <c r="B2564" s="1" t="str">
        <f t="shared" si="1"/>
        <v>&lt;p&gt;Offre BERD:</v>
      </c>
      <c r="C2564" s="1" t="s">
        <v>2471</v>
      </c>
      <c r="E2564" s="1" t="s">
        <v>23</v>
      </c>
      <c r="F2564" s="1" t="s">
        <v>19</v>
      </c>
      <c r="G2564" s="4">
        <f t="shared" si="2"/>
        <v>4</v>
      </c>
      <c r="H2564" s="1">
        <v>4.0</v>
      </c>
      <c r="I2564" s="1">
        <v>17.0</v>
      </c>
      <c r="J2564" s="1" t="s">
        <v>2464</v>
      </c>
    </row>
    <row r="2565" ht="15.75" customHeight="1">
      <c r="A2565" s="1">
        <v>2608.0</v>
      </c>
      <c r="B2565" s="1" t="str">
        <f t="shared" si="1"/>
        <v>Calcul du</v>
      </c>
      <c r="C2565" s="1" t="s">
        <v>2472</v>
      </c>
      <c r="E2565" s="1" t="s">
        <v>11</v>
      </c>
      <c r="F2565" s="1" t="s">
        <v>19</v>
      </c>
      <c r="G2565" s="4">
        <f t="shared" si="2"/>
        <v>10</v>
      </c>
      <c r="H2565" s="1">
        <v>13.0</v>
      </c>
      <c r="I2565" s="1">
        <v>48.0</v>
      </c>
      <c r="J2565" s="1" t="s">
        <v>2464</v>
      </c>
    </row>
    <row r="2566" ht="15.75" customHeight="1">
      <c r="A2566" s="1">
        <v>2609.0</v>
      </c>
      <c r="B2566" s="1" t="str">
        <f t="shared" si="1"/>
        <v>Correction des</v>
      </c>
      <c r="C2566" s="1" t="s">
        <v>2473</v>
      </c>
      <c r="E2566" s="1" t="s">
        <v>11</v>
      </c>
      <c r="F2566" s="1" t="s">
        <v>19</v>
      </c>
      <c r="G2566" s="4">
        <f t="shared" si="2"/>
        <v>10</v>
      </c>
      <c r="H2566" s="1">
        <v>5.0</v>
      </c>
      <c r="I2566" s="1">
        <v>10.0</v>
      </c>
      <c r="J2566" s="1" t="s">
        <v>2464</v>
      </c>
    </row>
    <row r="2567" ht="15.75" customHeight="1">
      <c r="A2567" s="1">
        <v>2610.0</v>
      </c>
      <c r="B2567" s="1" t="str">
        <f t="shared" si="1"/>
        <v>Lecture les</v>
      </c>
      <c r="C2567" s="1" t="s">
        <v>2474</v>
      </c>
      <c r="E2567" s="1" t="s">
        <v>11</v>
      </c>
      <c r="F2567" s="1" t="s">
        <v>16</v>
      </c>
      <c r="G2567" s="4">
        <f t="shared" si="2"/>
        <v>4.5</v>
      </c>
      <c r="H2567" s="1">
        <v>15.0</v>
      </c>
      <c r="I2567" s="1">
        <v>50.0</v>
      </c>
      <c r="J2567" s="1" t="s">
        <v>2475</v>
      </c>
    </row>
    <row r="2568" ht="15.75" customHeight="1">
      <c r="A2568" s="1">
        <v>2611.0</v>
      </c>
      <c r="B2568" s="1" t="str">
        <f t="shared" si="1"/>
        <v>&lt;p&gt;R&amp;eacute;ctifier&amp;nbsp;le&amp;nbsp;rapport de</v>
      </c>
      <c r="C2568" s="1" t="s">
        <v>2432</v>
      </c>
      <c r="E2568" s="1" t="s">
        <v>11</v>
      </c>
      <c r="F2568" s="1" t="s">
        <v>16</v>
      </c>
      <c r="G2568" s="4">
        <f t="shared" si="2"/>
        <v>4.5</v>
      </c>
      <c r="H2568" s="1">
        <v>12.0</v>
      </c>
      <c r="I2568" s="1">
        <v>2.0</v>
      </c>
      <c r="J2568" s="1" t="s">
        <v>2475</v>
      </c>
    </row>
    <row r="2569" ht="15.75" customHeight="1">
      <c r="A2569" s="1">
        <v>2612.0</v>
      </c>
      <c r="B2569" s="1" t="str">
        <f t="shared" si="1"/>
        <v>&lt;p&gt;R&amp;eacute;ctifier&amp;nbsp;le&amp;nbsp;rapport de</v>
      </c>
      <c r="C2569" s="1" t="s">
        <v>2432</v>
      </c>
      <c r="E2569" s="1" t="s">
        <v>23</v>
      </c>
      <c r="F2569" s="1" t="s">
        <v>19</v>
      </c>
      <c r="G2569" s="4">
        <f t="shared" si="2"/>
        <v>4</v>
      </c>
      <c r="H2569" s="1">
        <v>12.0</v>
      </c>
      <c r="I2569" s="1">
        <v>2.0</v>
      </c>
      <c r="J2569" s="1" t="s">
        <v>2475</v>
      </c>
    </row>
    <row r="2570" ht="15.75" customHeight="1">
      <c r="A2570" s="1">
        <v>2613.0</v>
      </c>
      <c r="B2570" s="1" t="str">
        <f t="shared" si="1"/>
        <v>&lt;p&gt;Recherche Bibliographique</v>
      </c>
      <c r="C2570" s="1" t="s">
        <v>2476</v>
      </c>
      <c r="E2570" s="1" t="s">
        <v>23</v>
      </c>
      <c r="F2570" s="1" t="s">
        <v>19</v>
      </c>
      <c r="G2570" s="4">
        <f t="shared" si="2"/>
        <v>4</v>
      </c>
      <c r="H2570" s="1">
        <v>15.0</v>
      </c>
      <c r="I2570" s="1">
        <v>50.0</v>
      </c>
      <c r="J2570" s="1" t="s">
        <v>2475</v>
      </c>
    </row>
    <row r="2571" ht="15.75" customHeight="1">
      <c r="A2571" s="1">
        <v>2614.0</v>
      </c>
      <c r="B2571" s="1" t="str">
        <f t="shared" si="1"/>
        <v>&lt;p&gt;Cr&amp;eacute;ation des</v>
      </c>
      <c r="C2571" s="1" t="s">
        <v>2438</v>
      </c>
      <c r="E2571" s="1" t="s">
        <v>11</v>
      </c>
      <c r="F2571" s="1" t="s">
        <v>16</v>
      </c>
      <c r="G2571" s="4">
        <f t="shared" si="2"/>
        <v>4.5</v>
      </c>
      <c r="H2571" s="1">
        <v>14.0</v>
      </c>
      <c r="I2571" s="1">
        <v>2.0</v>
      </c>
      <c r="J2571" s="1" t="s">
        <v>2475</v>
      </c>
    </row>
    <row r="2572" ht="15.75" customHeight="1">
      <c r="A2572" s="1">
        <v>2615.0</v>
      </c>
      <c r="B2572" s="1" t="str">
        <f t="shared" si="1"/>
        <v>&lt;p&gt;Correction des</v>
      </c>
      <c r="C2572" s="1" t="s">
        <v>2477</v>
      </c>
      <c r="E2572" s="1" t="s">
        <v>23</v>
      </c>
      <c r="F2572" s="1" t="s">
        <v>19</v>
      </c>
      <c r="G2572" s="4">
        <f t="shared" si="2"/>
        <v>4</v>
      </c>
      <c r="H2572" s="1">
        <v>14.0</v>
      </c>
      <c r="I2572" s="1">
        <v>2.0</v>
      </c>
      <c r="J2572" s="1" t="s">
        <v>2475</v>
      </c>
    </row>
    <row r="2573" ht="15.75" customHeight="1">
      <c r="A2573" s="1">
        <v>2616.0</v>
      </c>
      <c r="B2573" s="1" t="str">
        <f t="shared" si="1"/>
        <v>- Divers</v>
      </c>
      <c r="C2573" s="1" t="s">
        <v>2478</v>
      </c>
      <c r="E2573" s="1" t="s">
        <v>11</v>
      </c>
      <c r="F2573" s="1" t="s">
        <v>19</v>
      </c>
      <c r="G2573" s="4">
        <f t="shared" si="2"/>
        <v>10</v>
      </c>
      <c r="H2573" s="1">
        <v>9.0</v>
      </c>
      <c r="I2573" s="1">
        <v>19.0</v>
      </c>
      <c r="J2573" s="1" t="s">
        <v>2475</v>
      </c>
    </row>
    <row r="2574" ht="15.75" customHeight="1">
      <c r="A2574" s="1">
        <v>2617.0</v>
      </c>
      <c r="B2574" s="1" t="str">
        <f t="shared" si="1"/>
        <v>- Correction</v>
      </c>
      <c r="C2574" s="1" t="s">
        <v>2479</v>
      </c>
      <c r="E2574" s="1" t="s">
        <v>11</v>
      </c>
      <c r="F2574" s="1" t="s">
        <v>19</v>
      </c>
      <c r="G2574" s="4">
        <f t="shared" si="2"/>
        <v>10</v>
      </c>
      <c r="H2574" s="1">
        <v>5.0</v>
      </c>
      <c r="I2574" s="1">
        <v>10.0</v>
      </c>
      <c r="J2574" s="1" t="s">
        <v>2475</v>
      </c>
    </row>
    <row r="2575" ht="15.75" customHeight="1">
      <c r="A2575" s="1">
        <v>2618.0</v>
      </c>
      <c r="B2575" s="1" t="str">
        <f t="shared" si="1"/>
        <v>&lt;p&gt;Correction des</v>
      </c>
      <c r="C2575" s="1" t="s">
        <v>2477</v>
      </c>
      <c r="E2575" s="1" t="s">
        <v>11</v>
      </c>
      <c r="F2575" s="1" t="s">
        <v>16</v>
      </c>
      <c r="G2575" s="4">
        <f t="shared" si="2"/>
        <v>4.5</v>
      </c>
      <c r="H2575" s="1">
        <v>14.0</v>
      </c>
      <c r="I2575" s="1">
        <v>2.0</v>
      </c>
      <c r="J2575" s="1" t="s">
        <v>2480</v>
      </c>
    </row>
    <row r="2576" ht="15.75" customHeight="1">
      <c r="A2576" s="1">
        <v>2619.0</v>
      </c>
      <c r="B2576" s="1" t="str">
        <f t="shared" si="1"/>
        <v>&lt;p&gt;Correction des</v>
      </c>
      <c r="C2576" s="1" t="s">
        <v>2477</v>
      </c>
      <c r="E2576" s="1" t="s">
        <v>23</v>
      </c>
      <c r="F2576" s="1" t="s">
        <v>19</v>
      </c>
      <c r="G2576" s="4">
        <f t="shared" si="2"/>
        <v>4</v>
      </c>
      <c r="H2576" s="1">
        <v>14.0</v>
      </c>
      <c r="I2576" s="1">
        <v>2.0</v>
      </c>
      <c r="J2576" s="1" t="s">
        <v>2480</v>
      </c>
    </row>
    <row r="2577" ht="15.75" customHeight="1">
      <c r="A2577" s="1">
        <v>2620.0</v>
      </c>
      <c r="B2577" s="1" t="str">
        <f t="shared" si="1"/>
        <v>Journée de</v>
      </c>
      <c r="C2577" s="1" t="s">
        <v>2481</v>
      </c>
      <c r="E2577" s="1" t="s">
        <v>62</v>
      </c>
      <c r="F2577" s="1" t="s">
        <v>23</v>
      </c>
      <c r="G2577" s="4">
        <f t="shared" si="2"/>
        <v>5</v>
      </c>
      <c r="H2577" s="1">
        <v>15.0</v>
      </c>
      <c r="I2577" s="1">
        <v>26.0</v>
      </c>
      <c r="J2577" s="1" t="s">
        <v>2480</v>
      </c>
    </row>
    <row r="2578" ht="15.75" customHeight="1">
      <c r="A2578" s="1">
        <v>2621.0</v>
      </c>
      <c r="B2578" s="1" t="str">
        <f t="shared" si="1"/>
        <v>#VALUE!</v>
      </c>
      <c r="C2578" s="1" t="s">
        <v>1255</v>
      </c>
      <c r="E2578" s="1" t="s">
        <v>11</v>
      </c>
      <c r="F2578" s="1" t="s">
        <v>70</v>
      </c>
      <c r="G2578" s="4">
        <f t="shared" si="2"/>
        <v>0.5</v>
      </c>
      <c r="H2578" s="1">
        <v>15.0</v>
      </c>
      <c r="I2578" s="1">
        <v>50.0</v>
      </c>
      <c r="J2578" s="1" t="s">
        <v>2480</v>
      </c>
    </row>
    <row r="2579" ht="15.75" customHeight="1">
      <c r="A2579" s="1">
        <v>2622.0</v>
      </c>
      <c r="B2579" s="1" t="str">
        <f t="shared" si="1"/>
        <v>&lt;p&gt;-Rehcerche bibliogrpahique&amp;nbsp;&lt;/p&gt;
&lt;p&gt;-Elaboration&amp;nbsp;</v>
      </c>
      <c r="C2579" s="1" t="s">
        <v>2482</v>
      </c>
      <c r="E2579" s="1" t="s">
        <v>157</v>
      </c>
      <c r="F2579" s="1" t="s">
        <v>19</v>
      </c>
      <c r="G2579" s="4">
        <f t="shared" si="2"/>
        <v>3.25</v>
      </c>
      <c r="H2579" s="1">
        <v>15.0</v>
      </c>
      <c r="I2579" s="1">
        <v>50.0</v>
      </c>
      <c r="J2579" s="1" t="s">
        <v>2480</v>
      </c>
    </row>
    <row r="2580" ht="15.75" customHeight="1">
      <c r="A2580" s="1">
        <v>2623.0</v>
      </c>
      <c r="B2580" s="1" t="str">
        <f t="shared" si="1"/>
        <v>Préparation des</v>
      </c>
      <c r="C2580" s="1" t="s">
        <v>2483</v>
      </c>
      <c r="E2580" s="1" t="s">
        <v>11</v>
      </c>
      <c r="F2580" s="1" t="s">
        <v>19</v>
      </c>
      <c r="G2580" s="4">
        <f t="shared" si="2"/>
        <v>10</v>
      </c>
      <c r="H2580" s="1">
        <v>5.0</v>
      </c>
      <c r="I2580" s="1">
        <v>10.0</v>
      </c>
      <c r="J2580" s="1" t="s">
        <v>2480</v>
      </c>
    </row>
    <row r="2581" ht="15.75" customHeight="1">
      <c r="A2581" s="1">
        <v>2624.0</v>
      </c>
      <c r="B2581" s="1" t="str">
        <f t="shared" si="1"/>
        <v>- Préparation</v>
      </c>
      <c r="C2581" s="1" t="s">
        <v>2484</v>
      </c>
      <c r="E2581" s="1" t="s">
        <v>11</v>
      </c>
      <c r="F2581" s="1" t="s">
        <v>19</v>
      </c>
      <c r="G2581" s="4">
        <f t="shared" si="2"/>
        <v>10</v>
      </c>
      <c r="H2581" s="1">
        <v>9.0</v>
      </c>
      <c r="I2581" s="1">
        <v>19.0</v>
      </c>
      <c r="J2581" s="1" t="s">
        <v>2480</v>
      </c>
    </row>
    <row r="2582" ht="15.75" customHeight="1">
      <c r="A2582" s="1">
        <v>2625.0</v>
      </c>
      <c r="B2582" s="1" t="str">
        <f t="shared" si="1"/>
        <v>Elaboration du</v>
      </c>
      <c r="C2582" s="1" t="s">
        <v>2485</v>
      </c>
      <c r="E2582" s="1" t="s">
        <v>11</v>
      </c>
      <c r="F2582" s="1" t="s">
        <v>19</v>
      </c>
      <c r="G2582" s="4">
        <f t="shared" si="2"/>
        <v>10</v>
      </c>
      <c r="H2582" s="1">
        <v>13.0</v>
      </c>
      <c r="I2582" s="1">
        <v>48.0</v>
      </c>
      <c r="J2582" s="1" t="s">
        <v>2480</v>
      </c>
    </row>
    <row r="2583" ht="15.75" customHeight="1">
      <c r="A2583" s="1">
        <v>2626.0</v>
      </c>
      <c r="B2583" s="1" t="str">
        <f t="shared" si="1"/>
        <v>-Analyse des</v>
      </c>
      <c r="C2583" s="1" t="s">
        <v>2486</v>
      </c>
      <c r="E2583" s="1" t="s">
        <v>11</v>
      </c>
      <c r="F2583" s="1" t="s">
        <v>16</v>
      </c>
      <c r="G2583" s="4">
        <f t="shared" si="2"/>
        <v>4.5</v>
      </c>
      <c r="H2583" s="1">
        <v>15.0</v>
      </c>
      <c r="I2583" s="1">
        <v>50.0</v>
      </c>
      <c r="J2583" s="1" t="s">
        <v>2487</v>
      </c>
    </row>
    <row r="2584" ht="15.75" customHeight="1">
      <c r="A2584" s="1">
        <v>2627.0</v>
      </c>
      <c r="B2584" s="1" t="str">
        <f t="shared" si="1"/>
        <v>&lt;p&gt;Correction des</v>
      </c>
      <c r="C2584" s="1" t="s">
        <v>2477</v>
      </c>
      <c r="E2584" s="1" t="s">
        <v>11</v>
      </c>
      <c r="F2584" s="1" t="s">
        <v>16</v>
      </c>
      <c r="G2584" s="4">
        <f t="shared" si="2"/>
        <v>4.5</v>
      </c>
      <c r="H2584" s="1">
        <v>14.0</v>
      </c>
      <c r="I2584" s="1">
        <v>2.0</v>
      </c>
      <c r="J2584" s="1" t="s">
        <v>2487</v>
      </c>
    </row>
    <row r="2585" ht="15.75" customHeight="1">
      <c r="A2585" s="1">
        <v>2628.0</v>
      </c>
      <c r="B2585" s="1" t="str">
        <f t="shared" si="1"/>
        <v>&lt;p&gt;Correction des</v>
      </c>
      <c r="C2585" s="1" t="s">
        <v>2477</v>
      </c>
      <c r="E2585" s="1" t="s">
        <v>23</v>
      </c>
      <c r="F2585" s="1" t="s">
        <v>19</v>
      </c>
      <c r="G2585" s="4">
        <f t="shared" si="2"/>
        <v>4</v>
      </c>
      <c r="H2585" s="1">
        <v>14.0</v>
      </c>
      <c r="I2585" s="1">
        <v>2.0</v>
      </c>
      <c r="J2585" s="1" t="s">
        <v>2487</v>
      </c>
    </row>
    <row r="2586" ht="15.75" customHeight="1">
      <c r="A2586" s="1">
        <v>2629.0</v>
      </c>
      <c r="B2586" s="1" t="str">
        <f t="shared" si="1"/>
        <v>Dossier plans</v>
      </c>
      <c r="C2586" s="1" t="s">
        <v>2488</v>
      </c>
      <c r="E2586" s="1" t="s">
        <v>11</v>
      </c>
      <c r="F2586" s="1" t="s">
        <v>19</v>
      </c>
      <c r="G2586" s="4">
        <f t="shared" si="2"/>
        <v>10</v>
      </c>
      <c r="H2586" s="1">
        <v>5.0</v>
      </c>
      <c r="I2586" s="1">
        <v>10.0</v>
      </c>
      <c r="J2586" s="1" t="s">
        <v>2487</v>
      </c>
    </row>
    <row r="2587" ht="15.75" customHeight="1">
      <c r="A2587" s="1">
        <v>2630.0</v>
      </c>
      <c r="B2587" s="1" t="str">
        <f t="shared" si="1"/>
        <v>&lt;p&gt;R&amp;eacute;ctifier&amp;nbsp;le&amp;nbsp;rapport de</v>
      </c>
      <c r="C2587" s="1" t="s">
        <v>2432</v>
      </c>
      <c r="E2587" s="1" t="s">
        <v>11</v>
      </c>
      <c r="F2587" s="1" t="s">
        <v>16</v>
      </c>
      <c r="G2587" s="4">
        <f t="shared" si="2"/>
        <v>4.5</v>
      </c>
      <c r="H2587" s="1">
        <v>12.0</v>
      </c>
      <c r="I2587" s="1">
        <v>2.0</v>
      </c>
      <c r="J2587" s="1" t="s">
        <v>2487</v>
      </c>
    </row>
    <row r="2588" ht="15.75" customHeight="1">
      <c r="A2588" s="1">
        <v>2631.0</v>
      </c>
      <c r="B2588" s="1" t="str">
        <f t="shared" si="1"/>
        <v>&lt;p&gt;R&amp;eacute;ctifier&amp;nbsp;le&amp;nbsp;rapport de</v>
      </c>
      <c r="C2588" s="1" t="s">
        <v>2432</v>
      </c>
      <c r="E2588" s="1" t="s">
        <v>23</v>
      </c>
      <c r="F2588" s="1" t="s">
        <v>19</v>
      </c>
      <c r="G2588" s="4">
        <f t="shared" si="2"/>
        <v>4</v>
      </c>
      <c r="H2588" s="1">
        <v>12.0</v>
      </c>
      <c r="I2588" s="1">
        <v>2.0</v>
      </c>
      <c r="J2588" s="1" t="s">
        <v>2487</v>
      </c>
    </row>
    <row r="2589" ht="15.75" customHeight="1">
      <c r="A2589" s="1">
        <v>2632.0</v>
      </c>
      <c r="B2589" s="1" t="str">
        <f t="shared" si="1"/>
        <v>&lt;p&gt;&lt;span style="background-color:rgb(255,</v>
      </c>
      <c r="C2589" s="1" t="s">
        <v>2489</v>
      </c>
      <c r="E2589" s="1" t="s">
        <v>11</v>
      </c>
      <c r="F2589" s="1" t="s">
        <v>19</v>
      </c>
      <c r="G2589" s="4">
        <f t="shared" si="2"/>
        <v>10</v>
      </c>
      <c r="H2589" s="1">
        <v>13.0</v>
      </c>
      <c r="I2589" s="1">
        <v>48.0</v>
      </c>
      <c r="J2589" s="1" t="s">
        <v>2487</v>
      </c>
    </row>
    <row r="2590" ht="15.75" customHeight="1">
      <c r="A2590" s="1">
        <v>2633.0</v>
      </c>
      <c r="B2590" s="1" t="str">
        <f t="shared" si="1"/>
        <v>&lt;p&gt;-Recherche bibliographique&lt;/p&gt;
&lt;p&gt;-Elaboration</v>
      </c>
      <c r="C2590" s="1" t="s">
        <v>2490</v>
      </c>
      <c r="E2590" s="1" t="s">
        <v>23</v>
      </c>
      <c r="F2590" s="1" t="s">
        <v>19</v>
      </c>
      <c r="G2590" s="4">
        <f t="shared" si="2"/>
        <v>4</v>
      </c>
      <c r="H2590" s="1">
        <v>15.0</v>
      </c>
      <c r="I2590" s="1">
        <v>50.0</v>
      </c>
      <c r="J2590" s="1" t="s">
        <v>2487</v>
      </c>
    </row>
    <row r="2591" ht="15.75" customHeight="1">
      <c r="A2591" s="1">
        <v>2634.0</v>
      </c>
      <c r="B2591" s="1" t="str">
        <f t="shared" si="1"/>
        <v>-J'ai préparé</v>
      </c>
      <c r="C2591" s="1" t="s">
        <v>2491</v>
      </c>
      <c r="E2591" s="1" t="s">
        <v>11</v>
      </c>
      <c r="F2591" s="1" t="s">
        <v>19</v>
      </c>
      <c r="G2591" s="4">
        <f t="shared" si="2"/>
        <v>10</v>
      </c>
      <c r="H2591" s="1">
        <v>9.0</v>
      </c>
      <c r="I2591" s="1">
        <v>19.0</v>
      </c>
      <c r="J2591" s="1" t="s">
        <v>2487</v>
      </c>
    </row>
    <row r="2592" ht="15.75" customHeight="1">
      <c r="A2592" s="1">
        <v>2635.0</v>
      </c>
      <c r="B2592" s="1" t="str">
        <f t="shared" si="1"/>
        <v>&lt;p&gt;Pr&amp;eacute;paration des</v>
      </c>
      <c r="C2592" s="1" t="s">
        <v>2466</v>
      </c>
      <c r="E2592" s="1" t="s">
        <v>11</v>
      </c>
      <c r="F2592" s="1" t="s">
        <v>16</v>
      </c>
      <c r="G2592" s="4">
        <f t="shared" si="2"/>
        <v>4.5</v>
      </c>
      <c r="H2592" s="1">
        <v>14.0</v>
      </c>
      <c r="I2592" s="1">
        <v>50.0</v>
      </c>
      <c r="J2592" s="1" t="s">
        <v>2492</v>
      </c>
    </row>
    <row r="2593" ht="15.75" customHeight="1">
      <c r="A2593" s="1">
        <v>2636.0</v>
      </c>
      <c r="B2593" s="1" t="str">
        <f t="shared" si="1"/>
        <v>&lt;p&gt;&amp;Eacute;laboration chapitre</v>
      </c>
      <c r="C2593" s="1" t="s">
        <v>2493</v>
      </c>
      <c r="E2593" s="1" t="s">
        <v>11</v>
      </c>
      <c r="F2593" s="1" t="s">
        <v>16</v>
      </c>
      <c r="G2593" s="4">
        <f t="shared" si="2"/>
        <v>4.5</v>
      </c>
      <c r="H2593" s="1">
        <v>15.0</v>
      </c>
      <c r="I2593" s="1">
        <v>50.0</v>
      </c>
      <c r="J2593" s="1" t="s">
        <v>2492</v>
      </c>
    </row>
    <row r="2594" ht="15.75" customHeight="1">
      <c r="A2594" s="1">
        <v>2637.0</v>
      </c>
      <c r="B2594" s="1" t="str">
        <f t="shared" si="1"/>
        <v>&lt;p&gt;R&amp;eacute;ctifier&amp;nbsp;le&amp;nbsp;rapport de</v>
      </c>
      <c r="C2594" s="1" t="s">
        <v>2432</v>
      </c>
      <c r="E2594" s="1" t="s">
        <v>11</v>
      </c>
      <c r="F2594" s="1" t="s">
        <v>16</v>
      </c>
      <c r="G2594" s="4">
        <f t="shared" si="2"/>
        <v>4.5</v>
      </c>
      <c r="H2594" s="1">
        <v>12.0</v>
      </c>
      <c r="I2594" s="1">
        <v>2.0</v>
      </c>
      <c r="J2594" s="1" t="s">
        <v>2492</v>
      </c>
    </row>
    <row r="2595" ht="15.75" customHeight="1">
      <c r="A2595" s="1">
        <v>2638.0</v>
      </c>
      <c r="B2595" s="1" t="str">
        <f t="shared" si="1"/>
        <v>&lt;p&gt;R&amp;eacute;ctifier&amp;nbsp;le&amp;nbsp;rapport de</v>
      </c>
      <c r="C2595" s="1" t="s">
        <v>2432</v>
      </c>
      <c r="E2595" s="1" t="s">
        <v>23</v>
      </c>
      <c r="F2595" s="1" t="s">
        <v>19</v>
      </c>
      <c r="G2595" s="4">
        <f t="shared" si="2"/>
        <v>4</v>
      </c>
      <c r="H2595" s="1">
        <v>12.0</v>
      </c>
      <c r="I2595" s="1">
        <v>2.0</v>
      </c>
      <c r="J2595" s="1" t="s">
        <v>2492</v>
      </c>
    </row>
    <row r="2596" ht="15.75" customHeight="1">
      <c r="A2596" s="1">
        <v>2639.0</v>
      </c>
      <c r="B2596" s="1" t="str">
        <f t="shared" si="1"/>
        <v>Élaboration Chapitre</v>
      </c>
      <c r="C2596" s="1" t="s">
        <v>2494</v>
      </c>
      <c r="E2596" s="1" t="s">
        <v>23</v>
      </c>
      <c r="F2596" s="1" t="s">
        <v>19</v>
      </c>
      <c r="G2596" s="4">
        <f t="shared" si="2"/>
        <v>4</v>
      </c>
      <c r="H2596" s="1">
        <v>15.0</v>
      </c>
      <c r="I2596" s="1">
        <v>50.0</v>
      </c>
      <c r="J2596" s="1" t="s">
        <v>2492</v>
      </c>
    </row>
    <row r="2597" ht="15.75" customHeight="1">
      <c r="A2597" s="1">
        <v>2640.0</v>
      </c>
      <c r="B2597" s="1" t="str">
        <f t="shared" si="1"/>
        <v>&lt;p&gt;Pr&amp;eacute;paration des</v>
      </c>
      <c r="C2597" s="1" t="s">
        <v>2466</v>
      </c>
      <c r="E2597" s="1" t="s">
        <v>23</v>
      </c>
      <c r="F2597" s="1" t="s">
        <v>19</v>
      </c>
      <c r="G2597" s="4">
        <f t="shared" si="2"/>
        <v>4</v>
      </c>
      <c r="H2597" s="1">
        <v>14.0</v>
      </c>
      <c r="I2597" s="1">
        <v>50.0</v>
      </c>
      <c r="J2597" s="1" t="s">
        <v>2492</v>
      </c>
    </row>
    <row r="2598" ht="15.75" customHeight="1">
      <c r="A2598" s="1">
        <v>2641.0</v>
      </c>
      <c r="B2598" s="1" t="str">
        <f t="shared" si="1"/>
        <v>- Préparation</v>
      </c>
      <c r="C2598" s="1" t="s">
        <v>2495</v>
      </c>
      <c r="E2598" s="1" t="s">
        <v>11</v>
      </c>
      <c r="F2598" s="1" t="s">
        <v>19</v>
      </c>
      <c r="G2598" s="4">
        <f t="shared" si="2"/>
        <v>10</v>
      </c>
      <c r="H2598" s="1">
        <v>9.0</v>
      </c>
      <c r="I2598" s="1">
        <v>24.0</v>
      </c>
      <c r="J2598" s="1" t="s">
        <v>2492</v>
      </c>
    </row>
    <row r="2599" ht="15.75" customHeight="1">
      <c r="A2599" s="1">
        <v>2642.0</v>
      </c>
      <c r="B2599" s="1" t="str">
        <f t="shared" si="1"/>
        <v>Pièces écrite</v>
      </c>
      <c r="C2599" s="1" t="s">
        <v>2496</v>
      </c>
      <c r="E2599" s="1" t="s">
        <v>11</v>
      </c>
      <c r="F2599" s="1" t="s">
        <v>19</v>
      </c>
      <c r="G2599" s="4">
        <f t="shared" si="2"/>
        <v>10</v>
      </c>
      <c r="H2599" s="1">
        <v>5.0</v>
      </c>
      <c r="I2599" s="1">
        <v>10.0</v>
      </c>
      <c r="J2599" s="1" t="s">
        <v>2492</v>
      </c>
    </row>
    <row r="2600" ht="15.75" customHeight="1">
      <c r="A2600" s="1">
        <v>2643.0</v>
      </c>
      <c r="B2600" s="1" t="str">
        <f t="shared" si="1"/>
        <v>&lt;p&gt;&lt;span style="font-family:sans-serif,arial,verdana,trebuchet</v>
      </c>
      <c r="C2600" s="1" t="s">
        <v>2497</v>
      </c>
      <c r="E2600" s="1" t="s">
        <v>11</v>
      </c>
      <c r="F2600" s="1" t="s">
        <v>19</v>
      </c>
      <c r="G2600" s="4">
        <f t="shared" si="2"/>
        <v>10</v>
      </c>
      <c r="H2600" s="1">
        <v>13.0</v>
      </c>
      <c r="I2600" s="1">
        <v>48.0</v>
      </c>
      <c r="J2600" s="1" t="s">
        <v>2492</v>
      </c>
    </row>
    <row r="2601" ht="15.75" customHeight="1">
      <c r="A2601" s="1">
        <v>2644.0</v>
      </c>
      <c r="B2601" s="1" t="str">
        <f t="shared" si="1"/>
        <v>&lt;p&gt;Pr&amp;eacute;paration des</v>
      </c>
      <c r="C2601" s="1" t="s">
        <v>2466</v>
      </c>
      <c r="E2601" s="1" t="s">
        <v>11</v>
      </c>
      <c r="F2601" s="1" t="s">
        <v>16</v>
      </c>
      <c r="G2601" s="4">
        <f t="shared" si="2"/>
        <v>4.5</v>
      </c>
      <c r="H2601" s="1">
        <v>14.0</v>
      </c>
      <c r="I2601" s="1">
        <v>50.0</v>
      </c>
      <c r="J2601" s="1" t="s">
        <v>2498</v>
      </c>
    </row>
    <row r="2602" ht="15.75" customHeight="1">
      <c r="A2602" s="1">
        <v>2645.0</v>
      </c>
      <c r="B2602" s="1" t="str">
        <f t="shared" si="1"/>
        <v>Élaboration des</v>
      </c>
      <c r="C2602" s="1" t="s">
        <v>2499</v>
      </c>
      <c r="E2602" s="1" t="s">
        <v>11</v>
      </c>
      <c r="F2602" s="1" t="s">
        <v>16</v>
      </c>
      <c r="G2602" s="4">
        <f t="shared" si="2"/>
        <v>4.5</v>
      </c>
      <c r="H2602" s="1">
        <v>15.0</v>
      </c>
      <c r="I2602" s="1">
        <v>50.0</v>
      </c>
      <c r="J2602" s="1" t="s">
        <v>2498</v>
      </c>
    </row>
    <row r="2603" ht="15.75" customHeight="1">
      <c r="A2603" s="1">
        <v>2646.0</v>
      </c>
      <c r="B2603" s="1" t="str">
        <f t="shared" si="1"/>
        <v>&lt;p&gt;Lecture Terme</v>
      </c>
      <c r="C2603" s="1" t="s">
        <v>2500</v>
      </c>
      <c r="E2603" s="1" t="s">
        <v>23</v>
      </c>
      <c r="F2603" s="1" t="s">
        <v>47</v>
      </c>
      <c r="G2603" s="4">
        <f t="shared" si="2"/>
        <v>1</v>
      </c>
      <c r="H2603" s="1">
        <v>15.0</v>
      </c>
      <c r="I2603" s="1">
        <v>51.0</v>
      </c>
      <c r="J2603" s="1" t="s">
        <v>2498</v>
      </c>
    </row>
    <row r="2604" ht="15.75" customHeight="1">
      <c r="A2604" s="1">
        <v>2647.0</v>
      </c>
      <c r="B2604" s="1" t="str">
        <f t="shared" si="1"/>
        <v>&lt;p&gt;Elaboration des</v>
      </c>
      <c r="C2604" s="1" t="s">
        <v>2501</v>
      </c>
      <c r="E2604" s="1" t="s">
        <v>47</v>
      </c>
      <c r="F2604" s="1" t="s">
        <v>121</v>
      </c>
      <c r="G2604" s="4">
        <f t="shared" si="2"/>
        <v>1.5</v>
      </c>
      <c r="H2604" s="1">
        <v>15.0</v>
      </c>
      <c r="I2604" s="1">
        <v>50.0</v>
      </c>
      <c r="J2604" s="1" t="s">
        <v>2498</v>
      </c>
    </row>
    <row r="2605" ht="15.75" customHeight="1">
      <c r="A2605" s="1">
        <v>2648.0</v>
      </c>
      <c r="B2605" s="1" t="str">
        <f t="shared" si="1"/>
        <v>&lt;p&gt;Consultation des</v>
      </c>
      <c r="C2605" s="1" t="s">
        <v>2502</v>
      </c>
      <c r="E2605" s="1" t="s">
        <v>121</v>
      </c>
      <c r="F2605" s="1" t="s">
        <v>19</v>
      </c>
      <c r="G2605" s="4">
        <f t="shared" si="2"/>
        <v>1.5</v>
      </c>
      <c r="H2605" s="1">
        <v>15.0</v>
      </c>
      <c r="I2605" s="1">
        <v>51.0</v>
      </c>
      <c r="J2605" s="1" t="s">
        <v>2498</v>
      </c>
    </row>
    <row r="2606" ht="15.75" customHeight="1">
      <c r="A2606" s="1">
        <v>2649.0</v>
      </c>
      <c r="B2606" s="1" t="str">
        <f t="shared" si="1"/>
        <v>&lt;p&gt;R&amp;eacute;ctifier&amp;nbsp;le&amp;nbsp;rapport de</v>
      </c>
      <c r="C2606" s="1" t="s">
        <v>2432</v>
      </c>
      <c r="E2606" s="1" t="s">
        <v>11</v>
      </c>
      <c r="F2606" s="1" t="s">
        <v>16</v>
      </c>
      <c r="G2606" s="4">
        <f t="shared" si="2"/>
        <v>4.5</v>
      </c>
      <c r="H2606" s="1">
        <v>12.0</v>
      </c>
      <c r="I2606" s="1">
        <v>2.0</v>
      </c>
      <c r="J2606" s="1" t="s">
        <v>2498</v>
      </c>
    </row>
    <row r="2607" ht="15.75" customHeight="1">
      <c r="A2607" s="1">
        <v>2650.0</v>
      </c>
      <c r="B2607" s="1" t="str">
        <f t="shared" si="1"/>
        <v>&lt;p&gt;R&amp;eacute;ctifier&amp;nbsp;le&amp;nbsp;rapport de</v>
      </c>
      <c r="C2607" s="1" t="s">
        <v>2432</v>
      </c>
      <c r="E2607" s="1" t="s">
        <v>23</v>
      </c>
      <c r="F2607" s="1" t="s">
        <v>19</v>
      </c>
      <c r="G2607" s="4">
        <f t="shared" si="2"/>
        <v>4</v>
      </c>
      <c r="H2607" s="1">
        <v>12.0</v>
      </c>
      <c r="I2607" s="1">
        <v>2.0</v>
      </c>
      <c r="J2607" s="1" t="s">
        <v>2498</v>
      </c>
    </row>
    <row r="2608" ht="15.75" customHeight="1">
      <c r="A2608" s="1">
        <v>2651.0</v>
      </c>
      <c r="B2608" s="1" t="str">
        <f t="shared" si="1"/>
        <v>&lt;p&gt;Pr&amp;eacute;paration des</v>
      </c>
      <c r="C2608" s="1" t="s">
        <v>2466</v>
      </c>
      <c r="E2608" s="1" t="s">
        <v>23</v>
      </c>
      <c r="F2608" s="1" t="s">
        <v>19</v>
      </c>
      <c r="G2608" s="4">
        <f t="shared" si="2"/>
        <v>4</v>
      </c>
      <c r="H2608" s="1">
        <v>14.0</v>
      </c>
      <c r="I2608" s="1">
        <v>50.0</v>
      </c>
      <c r="J2608" s="1" t="s">
        <v>2498</v>
      </c>
    </row>
    <row r="2609" ht="15.75" customHeight="1">
      <c r="A2609" s="1">
        <v>2652.0</v>
      </c>
      <c r="B2609" s="1" t="str">
        <f t="shared" si="1"/>
        <v>&lt;p&gt;&lt;span style="background-color:rgb(255,</v>
      </c>
      <c r="C2609" s="1" t="s">
        <v>2489</v>
      </c>
      <c r="E2609" s="1" t="s">
        <v>11</v>
      </c>
      <c r="F2609" s="1" t="s">
        <v>19</v>
      </c>
      <c r="G2609" s="4">
        <f t="shared" si="2"/>
        <v>10</v>
      </c>
      <c r="H2609" s="1">
        <v>13.0</v>
      </c>
      <c r="I2609" s="1">
        <v>48.0</v>
      </c>
      <c r="J2609" s="1" t="s">
        <v>2498</v>
      </c>
    </row>
    <row r="2610" ht="15.75" customHeight="1">
      <c r="A2610" s="1">
        <v>2653.0</v>
      </c>
      <c r="B2610" s="1" t="str">
        <f t="shared" si="1"/>
        <v>&lt;p&gt;Pr&amp;eacute;paration des</v>
      </c>
      <c r="C2610" s="1" t="s">
        <v>2466</v>
      </c>
      <c r="E2610" s="1" t="s">
        <v>11</v>
      </c>
      <c r="F2610" s="1" t="s">
        <v>16</v>
      </c>
      <c r="G2610" s="4">
        <f t="shared" si="2"/>
        <v>4.5</v>
      </c>
      <c r="H2610" s="1">
        <v>14.0</v>
      </c>
      <c r="I2610" s="1">
        <v>50.0</v>
      </c>
      <c r="J2610" s="1" t="s">
        <v>2503</v>
      </c>
    </row>
    <row r="2611" ht="15.75" customHeight="1">
      <c r="A2611" s="1">
        <v>2654.0</v>
      </c>
      <c r="B2611" s="1" t="str">
        <f t="shared" si="1"/>
        <v>&lt;p&gt;Pr&amp;eacute;paration des</v>
      </c>
      <c r="C2611" s="1" t="s">
        <v>2466</v>
      </c>
      <c r="E2611" s="1" t="s">
        <v>23</v>
      </c>
      <c r="F2611" s="1" t="s">
        <v>19</v>
      </c>
      <c r="G2611" s="4">
        <f t="shared" si="2"/>
        <v>4</v>
      </c>
      <c r="H2611" s="1">
        <v>14.0</v>
      </c>
      <c r="I2611" s="1">
        <v>50.0</v>
      </c>
      <c r="J2611" s="1" t="s">
        <v>2503</v>
      </c>
    </row>
    <row r="2612" ht="15.75" customHeight="1">
      <c r="A2612" s="1">
        <v>2655.0</v>
      </c>
      <c r="B2612" s="1" t="str">
        <f t="shared" si="1"/>
        <v>Élaboration des</v>
      </c>
      <c r="C2612" s="1" t="s">
        <v>2504</v>
      </c>
      <c r="E2612" s="1" t="s">
        <v>11</v>
      </c>
      <c r="F2612" s="1" t="s">
        <v>16</v>
      </c>
      <c r="G2612" s="4">
        <f t="shared" si="2"/>
        <v>4.5</v>
      </c>
      <c r="H2612" s="1">
        <v>15.0</v>
      </c>
      <c r="I2612" s="1">
        <v>50.0</v>
      </c>
      <c r="J2612" s="1" t="s">
        <v>2503</v>
      </c>
    </row>
    <row r="2613" ht="15.75" customHeight="1">
      <c r="A2613" s="1">
        <v>2656.0</v>
      </c>
      <c r="B2613" s="1" t="str">
        <f t="shared" si="1"/>
        <v>&lt;p&gt;Elaboration des</v>
      </c>
      <c r="C2613" s="1" t="s">
        <v>2501</v>
      </c>
      <c r="E2613" s="1" t="s">
        <v>23</v>
      </c>
      <c r="F2613" s="1" t="s">
        <v>19</v>
      </c>
      <c r="G2613" s="4">
        <f t="shared" si="2"/>
        <v>4</v>
      </c>
      <c r="H2613" s="1">
        <v>15.0</v>
      </c>
      <c r="I2613" s="1">
        <v>50.0</v>
      </c>
      <c r="J2613" s="1" t="s">
        <v>2503</v>
      </c>
    </row>
    <row r="2614" ht="15.75" customHeight="1">
      <c r="A2614" s="1">
        <v>2657.0</v>
      </c>
      <c r="B2614" s="1" t="str">
        <f t="shared" si="1"/>
        <v>Vérification des</v>
      </c>
      <c r="C2614" s="1" t="s">
        <v>2505</v>
      </c>
      <c r="E2614" s="1" t="s">
        <v>11</v>
      </c>
      <c r="F2614" s="1" t="s">
        <v>19</v>
      </c>
      <c r="G2614" s="4">
        <f t="shared" si="2"/>
        <v>10</v>
      </c>
      <c r="H2614" s="1">
        <v>5.0</v>
      </c>
      <c r="I2614" s="1">
        <v>10.0</v>
      </c>
      <c r="J2614" s="1" t="s">
        <v>2503</v>
      </c>
    </row>
    <row r="2615" ht="15.75" customHeight="1">
      <c r="A2615" s="1">
        <v>2658.0</v>
      </c>
      <c r="B2615" s="1" t="str">
        <f t="shared" si="1"/>
        <v>&lt;p&gt;&lt;span style="background-color:rgb(255,</v>
      </c>
      <c r="C2615" s="1" t="s">
        <v>2489</v>
      </c>
      <c r="E2615" s="1" t="s">
        <v>11</v>
      </c>
      <c r="F2615" s="1" t="s">
        <v>19</v>
      </c>
      <c r="G2615" s="4">
        <f t="shared" si="2"/>
        <v>10</v>
      </c>
      <c r="H2615" s="1">
        <v>13.0</v>
      </c>
      <c r="I2615" s="1">
        <v>48.0</v>
      </c>
      <c r="J2615" s="1" t="s">
        <v>2503</v>
      </c>
    </row>
    <row r="2616" ht="15.75" customHeight="1">
      <c r="A2616" s="1">
        <v>2659.0</v>
      </c>
      <c r="B2616" s="1" t="str">
        <f t="shared" si="1"/>
        <v>- J'ai</v>
      </c>
      <c r="C2616" s="1" t="s">
        <v>2506</v>
      </c>
      <c r="E2616" s="1" t="s">
        <v>11</v>
      </c>
      <c r="F2616" s="1" t="s">
        <v>19</v>
      </c>
      <c r="G2616" s="4">
        <f t="shared" si="2"/>
        <v>10</v>
      </c>
      <c r="H2616" s="1">
        <v>9.0</v>
      </c>
      <c r="I2616" s="1">
        <v>19.0</v>
      </c>
      <c r="J2616" s="1" t="s">
        <v>2503</v>
      </c>
    </row>
    <row r="2617" ht="15.75" customHeight="1">
      <c r="A2617" s="1">
        <v>2660.0</v>
      </c>
      <c r="B2617" s="1" t="str">
        <f t="shared" si="1"/>
        <v>&lt;p&gt;Pr&amp;eacute;paration des</v>
      </c>
      <c r="C2617" s="1" t="s">
        <v>2466</v>
      </c>
      <c r="E2617" s="1" t="s">
        <v>11</v>
      </c>
      <c r="F2617" s="1" t="s">
        <v>16</v>
      </c>
      <c r="G2617" s="4">
        <f t="shared" si="2"/>
        <v>4.5</v>
      </c>
      <c r="H2617" s="1">
        <v>14.0</v>
      </c>
      <c r="I2617" s="1">
        <v>50.0</v>
      </c>
      <c r="J2617" s="1" t="s">
        <v>2507</v>
      </c>
    </row>
    <row r="2618" ht="15.75" customHeight="1">
      <c r="A2618" s="1">
        <v>2661.0</v>
      </c>
      <c r="B2618" s="1" t="str">
        <f t="shared" si="1"/>
        <v>&lt;p&gt;Pr&amp;eacute;paration des</v>
      </c>
      <c r="C2618" s="1" t="s">
        <v>2466</v>
      </c>
      <c r="E2618" s="1" t="s">
        <v>23</v>
      </c>
      <c r="F2618" s="1" t="s">
        <v>19</v>
      </c>
      <c r="G2618" s="4">
        <f t="shared" si="2"/>
        <v>4</v>
      </c>
      <c r="H2618" s="1">
        <v>14.0</v>
      </c>
      <c r="I2618" s="1">
        <v>50.0</v>
      </c>
      <c r="J2618" s="1" t="s">
        <v>2507</v>
      </c>
    </row>
    <row r="2619" ht="15.75" customHeight="1">
      <c r="A2619" s="1">
        <v>2662.0</v>
      </c>
      <c r="B2619" s="1" t="str">
        <f t="shared" si="1"/>
        <v>Pièces écrites</v>
      </c>
      <c r="C2619" s="1" t="s">
        <v>2508</v>
      </c>
      <c r="E2619" s="1" t="s">
        <v>23</v>
      </c>
      <c r="F2619" s="1" t="s">
        <v>19</v>
      </c>
      <c r="G2619" s="4">
        <f t="shared" si="2"/>
        <v>4</v>
      </c>
      <c r="H2619" s="1">
        <v>5.0</v>
      </c>
      <c r="I2619" s="1">
        <v>10.0</v>
      </c>
      <c r="J2619" s="1" t="s">
        <v>2507</v>
      </c>
    </row>
    <row r="2620" ht="15.75" customHeight="1">
      <c r="A2620" s="1">
        <v>2663.0</v>
      </c>
      <c r="B2620" s="1" t="str">
        <f t="shared" si="1"/>
        <v>-J'ai déposé</v>
      </c>
      <c r="C2620" s="1" t="s">
        <v>2509</v>
      </c>
      <c r="E2620" s="1" t="s">
        <v>11</v>
      </c>
      <c r="F2620" s="1" t="s">
        <v>1030</v>
      </c>
      <c r="G2620" s="4">
        <f t="shared" si="2"/>
        <v>10.5</v>
      </c>
      <c r="H2620" s="1">
        <v>9.0</v>
      </c>
      <c r="I2620" s="1">
        <v>18.0</v>
      </c>
      <c r="J2620" s="1" t="s">
        <v>2507</v>
      </c>
    </row>
    <row r="2621" ht="15.75" customHeight="1">
      <c r="A2621" s="1">
        <v>2664.0</v>
      </c>
      <c r="B2621" s="1" t="str">
        <f t="shared" si="1"/>
        <v>Élaboration des</v>
      </c>
      <c r="C2621" s="1" t="s">
        <v>2510</v>
      </c>
      <c r="E2621" s="1" t="s">
        <v>11</v>
      </c>
      <c r="F2621" s="1" t="s">
        <v>16</v>
      </c>
      <c r="G2621" s="4">
        <f t="shared" si="2"/>
        <v>4.5</v>
      </c>
      <c r="H2621" s="1">
        <v>15.0</v>
      </c>
      <c r="I2621" s="1">
        <v>50.0</v>
      </c>
      <c r="J2621" s="1" t="s">
        <v>2511</v>
      </c>
    </row>
    <row r="2622" ht="15.75" customHeight="1">
      <c r="A2622" s="1">
        <v>2665.0</v>
      </c>
      <c r="B2622" s="1" t="str">
        <f t="shared" si="1"/>
        <v>&lt;p&gt;Pr&amp;eacute;paration des</v>
      </c>
      <c r="C2622" s="1" t="s">
        <v>2466</v>
      </c>
      <c r="E2622" s="1" t="s">
        <v>11</v>
      </c>
      <c r="F2622" s="1" t="s">
        <v>16</v>
      </c>
      <c r="G2622" s="4">
        <f t="shared" si="2"/>
        <v>4.5</v>
      </c>
      <c r="H2622" s="1">
        <v>14.0</v>
      </c>
      <c r="I2622" s="1">
        <v>50.0</v>
      </c>
      <c r="J2622" s="1" t="s">
        <v>2511</v>
      </c>
    </row>
    <row r="2623" ht="15.75" customHeight="1">
      <c r="A2623" s="1">
        <v>2666.0</v>
      </c>
      <c r="B2623" s="1" t="str">
        <f t="shared" si="1"/>
        <v>&lt;p&gt;Pr&amp;eacute;paration des</v>
      </c>
      <c r="C2623" s="1" t="s">
        <v>2466</v>
      </c>
      <c r="E2623" s="1" t="s">
        <v>23</v>
      </c>
      <c r="F2623" s="1" t="s">
        <v>19</v>
      </c>
      <c r="G2623" s="4">
        <f t="shared" si="2"/>
        <v>4</v>
      </c>
      <c r="H2623" s="1">
        <v>14.0</v>
      </c>
      <c r="I2623" s="1">
        <v>50.0</v>
      </c>
      <c r="J2623" s="1" t="s">
        <v>2511</v>
      </c>
    </row>
    <row r="2624" ht="15.75" customHeight="1">
      <c r="A2624" s="1">
        <v>2667.0</v>
      </c>
      <c r="B2624" s="1" t="str">
        <f t="shared" si="1"/>
        <v>#VALUE!</v>
      </c>
      <c r="C2624" s="1" t="s">
        <v>1928</v>
      </c>
      <c r="E2624" s="1" t="s">
        <v>23</v>
      </c>
      <c r="F2624" s="1" t="s">
        <v>157</v>
      </c>
      <c r="G2624" s="4">
        <f t="shared" si="2"/>
        <v>0.75</v>
      </c>
      <c r="H2624" s="1">
        <v>15.0</v>
      </c>
      <c r="I2624" s="1">
        <v>51.0</v>
      </c>
      <c r="J2624" s="1" t="s">
        <v>2511</v>
      </c>
    </row>
    <row r="2625" ht="15.75" customHeight="1">
      <c r="A2625" s="1">
        <v>2668.0</v>
      </c>
      <c r="B2625" s="1" t="str">
        <f t="shared" si="1"/>
        <v>&lt;p&gt;Coordinnation et</v>
      </c>
      <c r="C2625" s="1" t="s">
        <v>2512</v>
      </c>
      <c r="E2625" s="1" t="s">
        <v>47</v>
      </c>
      <c r="F2625" s="1" t="s">
        <v>104</v>
      </c>
      <c r="G2625" s="4">
        <f t="shared" si="2"/>
        <v>1</v>
      </c>
      <c r="H2625" s="1">
        <v>15.0</v>
      </c>
      <c r="I2625" s="1">
        <v>51.0</v>
      </c>
      <c r="J2625" s="1" t="s">
        <v>2511</v>
      </c>
    </row>
    <row r="2626" ht="15.75" customHeight="1">
      <c r="A2626" s="1">
        <v>2669.0</v>
      </c>
      <c r="B2626" s="1" t="str">
        <f t="shared" si="1"/>
        <v>&lt;p&gt;Elaboration des</v>
      </c>
      <c r="C2626" s="1" t="s">
        <v>2513</v>
      </c>
      <c r="E2626" s="1" t="s">
        <v>104</v>
      </c>
      <c r="F2626" s="1" t="s">
        <v>19</v>
      </c>
      <c r="G2626" s="4">
        <f t="shared" si="2"/>
        <v>2</v>
      </c>
      <c r="H2626" s="1">
        <v>15.0</v>
      </c>
      <c r="I2626" s="1">
        <v>50.0</v>
      </c>
      <c r="J2626" s="1" t="s">
        <v>2511</v>
      </c>
    </row>
    <row r="2627" ht="15.75" customHeight="1">
      <c r="A2627" s="1">
        <v>2670.0</v>
      </c>
      <c r="B2627" s="1" t="str">
        <f t="shared" si="1"/>
        <v>#VALUE!</v>
      </c>
      <c r="C2627" s="1" t="s">
        <v>2514</v>
      </c>
      <c r="E2627" s="1" t="s">
        <v>11</v>
      </c>
      <c r="F2627" s="1" t="s">
        <v>16</v>
      </c>
      <c r="G2627" s="4">
        <f t="shared" si="2"/>
        <v>4.5</v>
      </c>
      <c r="H2627" s="1">
        <v>12.0</v>
      </c>
      <c r="I2627" s="1">
        <v>2.0</v>
      </c>
      <c r="J2627" s="1" t="s">
        <v>2511</v>
      </c>
    </row>
    <row r="2628" ht="15.75" customHeight="1">
      <c r="A2628" s="1">
        <v>2671.0</v>
      </c>
      <c r="B2628" s="1" t="str">
        <f t="shared" si="1"/>
        <v>#VALUE!</v>
      </c>
      <c r="C2628" s="1" t="s">
        <v>2515</v>
      </c>
      <c r="E2628" s="1" t="s">
        <v>23</v>
      </c>
      <c r="F2628" s="1" t="s">
        <v>19</v>
      </c>
      <c r="G2628" s="4">
        <f t="shared" si="2"/>
        <v>4</v>
      </c>
      <c r="H2628" s="1">
        <v>12.0</v>
      </c>
      <c r="I2628" s="1">
        <v>2.0</v>
      </c>
      <c r="J2628" s="1" t="s">
        <v>2511</v>
      </c>
    </row>
    <row r="2629" ht="15.75" customHeight="1">
      <c r="A2629" s="1">
        <v>2672.0</v>
      </c>
      <c r="B2629" s="1" t="str">
        <f t="shared" si="1"/>
        <v>- Suivie</v>
      </c>
      <c r="C2629" s="1" t="s">
        <v>2516</v>
      </c>
      <c r="E2629" s="1" t="s">
        <v>11</v>
      </c>
      <c r="F2629" s="1" t="s">
        <v>16</v>
      </c>
      <c r="G2629" s="4">
        <f t="shared" si="2"/>
        <v>4.5</v>
      </c>
      <c r="H2629" s="1">
        <v>9.0</v>
      </c>
      <c r="I2629" s="1">
        <v>18.0</v>
      </c>
      <c r="J2629" s="1" t="s">
        <v>2511</v>
      </c>
    </row>
    <row r="2630" ht="15.75" customHeight="1">
      <c r="A2630" s="1">
        <v>2673.0</v>
      </c>
      <c r="B2630" s="1" t="str">
        <f t="shared" si="1"/>
        <v>&lt;p&gt;-Suivie des</v>
      </c>
      <c r="C2630" s="1" t="s">
        <v>2517</v>
      </c>
      <c r="E2630" s="1" t="s">
        <v>23</v>
      </c>
      <c r="F2630" s="1" t="s">
        <v>19</v>
      </c>
      <c r="G2630" s="4">
        <f t="shared" si="2"/>
        <v>4</v>
      </c>
      <c r="H2630" s="1">
        <v>9.0</v>
      </c>
      <c r="I2630" s="1">
        <v>24.0</v>
      </c>
      <c r="J2630" s="1" t="s">
        <v>2511</v>
      </c>
    </row>
    <row r="2631" ht="15.75" customHeight="1">
      <c r="A2631" s="1">
        <v>2674.0</v>
      </c>
      <c r="B2631" s="1" t="str">
        <f t="shared" si="1"/>
        <v>&lt;p&gt;&lt;span style="background-color:rgb(255,</v>
      </c>
      <c r="C2631" s="1" t="s">
        <v>2518</v>
      </c>
      <c r="E2631" s="1" t="s">
        <v>11</v>
      </c>
      <c r="F2631" s="1" t="s">
        <v>19</v>
      </c>
      <c r="G2631" s="4">
        <f t="shared" si="2"/>
        <v>10</v>
      </c>
      <c r="H2631" s="1">
        <v>13.0</v>
      </c>
      <c r="I2631" s="1">
        <v>48.0</v>
      </c>
      <c r="J2631" s="1" t="s">
        <v>2511</v>
      </c>
    </row>
    <row r="2632" ht="15.75" customHeight="1">
      <c r="A2632" s="1">
        <v>2675.0</v>
      </c>
      <c r="B2632" s="1" t="str">
        <f t="shared" si="1"/>
        <v>Pièces écrite</v>
      </c>
      <c r="C2632" s="1" t="s">
        <v>2519</v>
      </c>
      <c r="E2632" s="1" t="s">
        <v>11</v>
      </c>
      <c r="F2632" s="1" t="s">
        <v>19</v>
      </c>
      <c r="G2632" s="4">
        <f t="shared" si="2"/>
        <v>10</v>
      </c>
      <c r="H2632" s="1">
        <v>5.0</v>
      </c>
      <c r="I2632" s="1">
        <v>10.0</v>
      </c>
      <c r="J2632" s="1" t="s">
        <v>2511</v>
      </c>
    </row>
    <row r="2633" ht="15.75" customHeight="1">
      <c r="A2633" s="1">
        <v>2676.0</v>
      </c>
      <c r="B2633" s="1" t="str">
        <f t="shared" si="1"/>
        <v>&lt;p&gt;Pr&amp;eacute;paration des</v>
      </c>
      <c r="C2633" s="1" t="s">
        <v>2466</v>
      </c>
      <c r="E2633" s="1" t="s">
        <v>11</v>
      </c>
      <c r="F2633" s="1" t="s">
        <v>16</v>
      </c>
      <c r="G2633" s="4">
        <f t="shared" si="2"/>
        <v>4.5</v>
      </c>
      <c r="H2633" s="1">
        <v>14.0</v>
      </c>
      <c r="I2633" s="1">
        <v>50.0</v>
      </c>
      <c r="J2633" s="1" t="s">
        <v>2520</v>
      </c>
    </row>
    <row r="2634" ht="15.75" customHeight="1">
      <c r="A2634" s="1">
        <v>2677.0</v>
      </c>
      <c r="B2634" s="1" t="str">
        <f t="shared" si="1"/>
        <v>&lt;p&gt;Pr&amp;eacute;paration des</v>
      </c>
      <c r="C2634" s="1" t="s">
        <v>2466</v>
      </c>
      <c r="E2634" s="1" t="s">
        <v>23</v>
      </c>
      <c r="F2634" s="1" t="s">
        <v>19</v>
      </c>
      <c r="G2634" s="4">
        <f t="shared" si="2"/>
        <v>4</v>
      </c>
      <c r="H2634" s="1">
        <v>14.0</v>
      </c>
      <c r="I2634" s="1">
        <v>50.0</v>
      </c>
      <c r="J2634" s="1" t="s">
        <v>2520</v>
      </c>
    </row>
    <row r="2635" ht="15.75" customHeight="1">
      <c r="A2635" s="1">
        <v>2678.0</v>
      </c>
      <c r="B2635" s="1" t="str">
        <f t="shared" si="1"/>
        <v>Élaboration des</v>
      </c>
      <c r="C2635" s="1" t="s">
        <v>2510</v>
      </c>
      <c r="E2635" s="1" t="s">
        <v>11</v>
      </c>
      <c r="F2635" s="1" t="s">
        <v>16</v>
      </c>
      <c r="G2635" s="4">
        <f t="shared" si="2"/>
        <v>4.5</v>
      </c>
      <c r="H2635" s="1">
        <v>15.0</v>
      </c>
      <c r="I2635" s="1">
        <v>50.0</v>
      </c>
      <c r="J2635" s="1" t="s">
        <v>2520</v>
      </c>
    </row>
    <row r="2636" ht="15.75" customHeight="1">
      <c r="A2636" s="1">
        <v>2679.0</v>
      </c>
      <c r="B2636" s="1" t="str">
        <f t="shared" si="1"/>
        <v>&lt;p&gt;mise en</v>
      </c>
      <c r="C2636" s="1" t="s">
        <v>2521</v>
      </c>
      <c r="E2636" s="1" t="s">
        <v>23</v>
      </c>
      <c r="F2636" s="1" t="s">
        <v>49</v>
      </c>
      <c r="G2636" s="4">
        <f t="shared" si="2"/>
        <v>3</v>
      </c>
      <c r="H2636" s="1">
        <v>15.0</v>
      </c>
      <c r="I2636" s="1">
        <v>43.0</v>
      </c>
      <c r="J2636" s="1" t="s">
        <v>2520</v>
      </c>
    </row>
    <row r="2637" ht="15.75" customHeight="1">
      <c r="A2637" s="1">
        <v>2680.0</v>
      </c>
      <c r="B2637" s="1" t="str">
        <f t="shared" si="1"/>
        <v>#VALUE!</v>
      </c>
      <c r="C2637" s="1" t="s">
        <v>2515</v>
      </c>
      <c r="E2637" s="1" t="s">
        <v>11</v>
      </c>
      <c r="F2637" s="1" t="s">
        <v>16</v>
      </c>
      <c r="G2637" s="4">
        <f t="shared" si="2"/>
        <v>4.5</v>
      </c>
      <c r="H2637" s="1">
        <v>12.0</v>
      </c>
      <c r="I2637" s="1">
        <v>2.0</v>
      </c>
      <c r="J2637" s="1" t="s">
        <v>2520</v>
      </c>
    </row>
    <row r="2638" ht="15.75" customHeight="1">
      <c r="A2638" s="1">
        <v>2681.0</v>
      </c>
      <c r="B2638" s="1" t="str">
        <f t="shared" si="1"/>
        <v>#VALUE!</v>
      </c>
      <c r="C2638" s="1" t="s">
        <v>2515</v>
      </c>
      <c r="E2638" s="1" t="s">
        <v>23</v>
      </c>
      <c r="F2638" s="1" t="s">
        <v>19</v>
      </c>
      <c r="G2638" s="4">
        <f t="shared" si="2"/>
        <v>4</v>
      </c>
      <c r="H2638" s="1">
        <v>12.0</v>
      </c>
      <c r="I2638" s="1">
        <v>2.0</v>
      </c>
      <c r="J2638" s="1" t="s">
        <v>2520</v>
      </c>
    </row>
    <row r="2639" ht="15.75" customHeight="1">
      <c r="A2639" s="1">
        <v>2682.0</v>
      </c>
      <c r="B2639" s="1" t="str">
        <f t="shared" si="1"/>
        <v>&lt;p&gt;- J&amp;#39;ai</v>
      </c>
      <c r="C2639" s="1" t="s">
        <v>2522</v>
      </c>
      <c r="E2639" s="1" t="s">
        <v>11</v>
      </c>
      <c r="F2639" s="1" t="s">
        <v>19</v>
      </c>
      <c r="G2639" s="4">
        <f t="shared" si="2"/>
        <v>10</v>
      </c>
      <c r="H2639" s="1">
        <v>9.0</v>
      </c>
      <c r="I2639" s="1">
        <v>18.0</v>
      </c>
      <c r="J2639" s="1" t="s">
        <v>2520</v>
      </c>
    </row>
    <row r="2640" ht="15.75" customHeight="1">
      <c r="A2640" s="1">
        <v>2683.0</v>
      </c>
      <c r="B2640" s="1" t="str">
        <f t="shared" si="1"/>
        <v>#VALUE!</v>
      </c>
      <c r="C2640" s="1" t="s">
        <v>2523</v>
      </c>
      <c r="E2640" s="1" t="s">
        <v>49</v>
      </c>
      <c r="F2640" s="1" t="s">
        <v>19</v>
      </c>
      <c r="G2640" s="4">
        <f t="shared" si="2"/>
        <v>1</v>
      </c>
      <c r="H2640" s="1">
        <v>15.0</v>
      </c>
      <c r="I2640" s="1">
        <v>50.0</v>
      </c>
      <c r="J2640" s="1" t="s">
        <v>2520</v>
      </c>
    </row>
    <row r="2641" ht="15.75" customHeight="1">
      <c r="A2641" s="1">
        <v>2684.0</v>
      </c>
      <c r="B2641" s="1" t="str">
        <f t="shared" si="1"/>
        <v>- Version</v>
      </c>
      <c r="C2641" s="1" t="s">
        <v>2524</v>
      </c>
      <c r="E2641" s="1" t="s">
        <v>11</v>
      </c>
      <c r="F2641" s="1" t="s">
        <v>19</v>
      </c>
      <c r="G2641" s="4">
        <f t="shared" si="2"/>
        <v>10</v>
      </c>
      <c r="H2641" s="1">
        <v>5.0</v>
      </c>
      <c r="I2641" s="1">
        <v>1.0</v>
      </c>
      <c r="J2641" s="1" t="s">
        <v>2520</v>
      </c>
    </row>
    <row r="2642" ht="15.75" customHeight="1">
      <c r="A2642" s="1">
        <v>2685.0</v>
      </c>
      <c r="B2642" s="1" t="str">
        <f t="shared" si="1"/>
        <v>&lt;p&gt;Pr&amp;eacute;paration des</v>
      </c>
      <c r="C2642" s="1" t="s">
        <v>2466</v>
      </c>
      <c r="E2642" s="1" t="s">
        <v>11</v>
      </c>
      <c r="F2642" s="1" t="s">
        <v>16</v>
      </c>
      <c r="G2642" s="4">
        <f t="shared" si="2"/>
        <v>4.5</v>
      </c>
      <c r="H2642" s="1">
        <v>14.0</v>
      </c>
      <c r="I2642" s="1">
        <v>50.0</v>
      </c>
      <c r="J2642" s="1" t="s">
        <v>2525</v>
      </c>
    </row>
    <row r="2643" ht="15.75" customHeight="1">
      <c r="A2643" s="1">
        <v>2686.0</v>
      </c>
      <c r="B2643" s="1" t="str">
        <f t="shared" si="1"/>
        <v>&lt;p&gt;Pr&amp;eacute;paration des</v>
      </c>
      <c r="C2643" s="1" t="s">
        <v>2466</v>
      </c>
      <c r="E2643" s="1" t="s">
        <v>23</v>
      </c>
      <c r="F2643" s="1" t="s">
        <v>19</v>
      </c>
      <c r="G2643" s="4">
        <f t="shared" si="2"/>
        <v>4</v>
      </c>
      <c r="H2643" s="1">
        <v>14.0</v>
      </c>
      <c r="I2643" s="1">
        <v>50.0</v>
      </c>
      <c r="J2643" s="1" t="s">
        <v>2525</v>
      </c>
    </row>
    <row r="2644" ht="15.75" customHeight="1">
      <c r="A2644" s="1">
        <v>2687.0</v>
      </c>
      <c r="B2644" s="1" t="str">
        <f t="shared" si="1"/>
        <v>#VALUE!</v>
      </c>
      <c r="C2644" s="1" t="s">
        <v>2515</v>
      </c>
      <c r="E2644" s="1" t="s">
        <v>11</v>
      </c>
      <c r="F2644" s="1" t="s">
        <v>16</v>
      </c>
      <c r="G2644" s="4">
        <f t="shared" si="2"/>
        <v>4.5</v>
      </c>
      <c r="H2644" s="1">
        <v>12.0</v>
      </c>
      <c r="I2644" s="1">
        <v>2.0</v>
      </c>
      <c r="J2644" s="1" t="s">
        <v>2525</v>
      </c>
    </row>
    <row r="2645" ht="15.75" customHeight="1">
      <c r="A2645" s="1">
        <v>2688.0</v>
      </c>
      <c r="B2645" s="1" t="str">
        <f t="shared" si="1"/>
        <v>#VALUE!</v>
      </c>
      <c r="C2645" s="1" t="s">
        <v>2515</v>
      </c>
      <c r="E2645" s="1" t="s">
        <v>23</v>
      </c>
      <c r="F2645" s="1" t="s">
        <v>19</v>
      </c>
      <c r="G2645" s="4">
        <f t="shared" si="2"/>
        <v>4</v>
      </c>
      <c r="H2645" s="1">
        <v>12.0</v>
      </c>
      <c r="I2645" s="1">
        <v>2.0</v>
      </c>
      <c r="J2645" s="1" t="s">
        <v>2525</v>
      </c>
    </row>
    <row r="2646" ht="15.75" customHeight="1">
      <c r="A2646" s="1">
        <v>2689.0</v>
      </c>
      <c r="B2646" s="1" t="str">
        <f t="shared" si="1"/>
        <v>&lt;p&gt;&lt;span style="background-color:rgb(255,</v>
      </c>
      <c r="C2646" s="1" t="s">
        <v>2526</v>
      </c>
      <c r="E2646" s="1" t="s">
        <v>11</v>
      </c>
      <c r="F2646" s="1" t="s">
        <v>19</v>
      </c>
      <c r="G2646" s="4">
        <f t="shared" si="2"/>
        <v>10</v>
      </c>
      <c r="H2646" s="1">
        <v>13.0</v>
      </c>
      <c r="I2646" s="1">
        <v>48.0</v>
      </c>
      <c r="J2646" s="1" t="s">
        <v>2525</v>
      </c>
    </row>
    <row r="2647" ht="15.75" customHeight="1">
      <c r="A2647" s="1">
        <v>2690.0</v>
      </c>
      <c r="B2647" s="1" t="str">
        <f t="shared" si="1"/>
        <v>&lt;p&gt;Pr&amp;eacute;paration des</v>
      </c>
      <c r="C2647" s="1" t="s">
        <v>2466</v>
      </c>
      <c r="E2647" s="1" t="s">
        <v>11</v>
      </c>
      <c r="F2647" s="1" t="s">
        <v>16</v>
      </c>
      <c r="G2647" s="4">
        <f t="shared" si="2"/>
        <v>4.5</v>
      </c>
      <c r="H2647" s="1">
        <v>14.0</v>
      </c>
      <c r="I2647" s="1">
        <v>50.0</v>
      </c>
      <c r="J2647" s="1" t="s">
        <v>2527</v>
      </c>
    </row>
    <row r="2648" ht="15.75" customHeight="1">
      <c r="A2648" s="1">
        <v>2691.0</v>
      </c>
      <c r="B2648" s="1" t="str">
        <f t="shared" si="1"/>
        <v>&lt;p&gt;&amp;Eacute;laboration rapport</v>
      </c>
      <c r="C2648" s="1" t="s">
        <v>2528</v>
      </c>
      <c r="E2648" s="1" t="s">
        <v>11</v>
      </c>
      <c r="F2648" s="1" t="s">
        <v>131</v>
      </c>
      <c r="G2648" s="4">
        <f t="shared" si="2"/>
        <v>2</v>
      </c>
      <c r="H2648" s="1">
        <v>15.0</v>
      </c>
      <c r="I2648" s="1">
        <v>51.0</v>
      </c>
      <c r="J2648" s="1" t="s">
        <v>2527</v>
      </c>
    </row>
    <row r="2649" ht="15.75" customHeight="1">
      <c r="A2649" s="1">
        <v>2692.0</v>
      </c>
      <c r="B2649" s="1" t="str">
        <f t="shared" si="1"/>
        <v>&lt;p&gt;Elaboration des</v>
      </c>
      <c r="C2649" s="1" t="s">
        <v>2501</v>
      </c>
      <c r="E2649" s="1" t="s">
        <v>131</v>
      </c>
      <c r="F2649" s="1" t="s">
        <v>16</v>
      </c>
      <c r="G2649" s="4">
        <f t="shared" si="2"/>
        <v>2.5</v>
      </c>
      <c r="H2649" s="1">
        <v>15.0</v>
      </c>
      <c r="I2649" s="1">
        <v>50.0</v>
      </c>
      <c r="J2649" s="1" t="s">
        <v>2527</v>
      </c>
    </row>
    <row r="2650" ht="15.75" customHeight="1">
      <c r="A2650" s="1">
        <v>2693.0</v>
      </c>
      <c r="B2650" s="1" t="str">
        <f t="shared" si="1"/>
        <v>&lt;p&gt;Pr&amp;eacute;paration des</v>
      </c>
      <c r="C2650" s="1" t="s">
        <v>2466</v>
      </c>
      <c r="E2650" s="1" t="s">
        <v>23</v>
      </c>
      <c r="F2650" s="1" t="s">
        <v>19</v>
      </c>
      <c r="G2650" s="4">
        <f t="shared" si="2"/>
        <v>4</v>
      </c>
      <c r="H2650" s="1">
        <v>14.0</v>
      </c>
      <c r="I2650" s="1">
        <v>50.0</v>
      </c>
      <c r="J2650" s="1" t="s">
        <v>2527</v>
      </c>
    </row>
    <row r="2651" ht="15.75" customHeight="1">
      <c r="A2651" s="1">
        <v>2694.0</v>
      </c>
      <c r="B2651" s="1" t="str">
        <f t="shared" si="1"/>
        <v>#VALUE!</v>
      </c>
      <c r="C2651" s="1" t="s">
        <v>2515</v>
      </c>
      <c r="E2651" s="1" t="s">
        <v>11</v>
      </c>
      <c r="F2651" s="1" t="s">
        <v>16</v>
      </c>
      <c r="G2651" s="4">
        <f t="shared" si="2"/>
        <v>4.5</v>
      </c>
      <c r="H2651" s="1">
        <v>12.0</v>
      </c>
      <c r="I2651" s="1">
        <v>2.0</v>
      </c>
      <c r="J2651" s="1" t="s">
        <v>2527</v>
      </c>
    </row>
    <row r="2652" ht="15.75" customHeight="1">
      <c r="A2652" s="1">
        <v>2695.0</v>
      </c>
      <c r="B2652" s="1" t="str">
        <f t="shared" si="1"/>
        <v>#VALUE!</v>
      </c>
      <c r="C2652" s="1" t="s">
        <v>2515</v>
      </c>
      <c r="E2652" s="1" t="s">
        <v>23</v>
      </c>
      <c r="F2652" s="1" t="s">
        <v>19</v>
      </c>
      <c r="G2652" s="4">
        <f t="shared" si="2"/>
        <v>4</v>
      </c>
      <c r="H2652" s="1">
        <v>12.0</v>
      </c>
      <c r="I2652" s="1">
        <v>2.0</v>
      </c>
      <c r="J2652" s="1" t="s">
        <v>2527</v>
      </c>
    </row>
    <row r="2653" ht="15.75" customHeight="1">
      <c r="A2653" s="1">
        <v>2696.0</v>
      </c>
      <c r="B2653" s="1" t="str">
        <f t="shared" si="1"/>
        <v>&lt;p&gt;&lt;span style="font-family:sans-serif,arial,verdana,trebuchet</v>
      </c>
      <c r="C2653" s="1" t="s">
        <v>2497</v>
      </c>
      <c r="E2653" s="1" t="s">
        <v>11</v>
      </c>
      <c r="F2653" s="1" t="s">
        <v>19</v>
      </c>
      <c r="G2653" s="4">
        <f t="shared" si="2"/>
        <v>10</v>
      </c>
      <c r="H2653" s="1">
        <v>13.0</v>
      </c>
      <c r="I2653" s="1">
        <v>48.0</v>
      </c>
      <c r="J2653" s="1" t="s">
        <v>2527</v>
      </c>
    </row>
    <row r="2654" ht="15.75" customHeight="1">
      <c r="A2654" s="1">
        <v>2697.0</v>
      </c>
      <c r="B2654" s="1" t="str">
        <f t="shared" si="1"/>
        <v>&lt;p&gt;Elaboration des</v>
      </c>
      <c r="C2654" s="1" t="s">
        <v>2529</v>
      </c>
      <c r="E2654" s="1" t="s">
        <v>23</v>
      </c>
      <c r="F2654" s="1" t="s">
        <v>19</v>
      </c>
      <c r="G2654" s="4">
        <f t="shared" si="2"/>
        <v>4</v>
      </c>
      <c r="H2654" s="1">
        <v>15.0</v>
      </c>
      <c r="I2654" s="1">
        <v>50.0</v>
      </c>
      <c r="J2654" s="1" t="s">
        <v>2527</v>
      </c>
    </row>
    <row r="2655" ht="15.75" customHeight="1">
      <c r="A2655" s="1">
        <v>2698.0</v>
      </c>
      <c r="B2655" s="1" t="str">
        <f t="shared" si="1"/>
        <v>-Divers écritures</v>
      </c>
      <c r="C2655" s="1" t="s">
        <v>2530</v>
      </c>
      <c r="E2655" s="1" t="s">
        <v>11</v>
      </c>
      <c r="F2655" s="1" t="s">
        <v>19</v>
      </c>
      <c r="G2655" s="4">
        <f t="shared" si="2"/>
        <v>10</v>
      </c>
      <c r="H2655" s="1">
        <v>9.0</v>
      </c>
      <c r="I2655" s="1">
        <v>19.0</v>
      </c>
      <c r="J2655" s="1" t="s">
        <v>2527</v>
      </c>
    </row>
    <row r="2656" ht="15.75" customHeight="1">
      <c r="A2656" s="1">
        <v>2699.0</v>
      </c>
      <c r="B2656" s="1" t="str">
        <f t="shared" si="1"/>
        <v>&lt;p&gt;Pr&amp;eacute;paration des</v>
      </c>
      <c r="C2656" s="1" t="s">
        <v>2466</v>
      </c>
      <c r="E2656" s="1" t="s">
        <v>11</v>
      </c>
      <c r="F2656" s="1" t="s">
        <v>16</v>
      </c>
      <c r="G2656" s="4">
        <f t="shared" si="2"/>
        <v>4.5</v>
      </c>
      <c r="H2656" s="1">
        <v>14.0</v>
      </c>
      <c r="I2656" s="1">
        <v>50.0</v>
      </c>
      <c r="J2656" s="1" t="s">
        <v>2531</v>
      </c>
    </row>
    <row r="2657" ht="15.75" customHeight="1">
      <c r="A2657" s="1">
        <v>2700.0</v>
      </c>
      <c r="B2657" s="1" t="str">
        <f t="shared" si="1"/>
        <v>Élaboration des</v>
      </c>
      <c r="C2657" s="1" t="s">
        <v>2532</v>
      </c>
      <c r="E2657" s="1" t="s">
        <v>11</v>
      </c>
      <c r="F2657" s="1" t="s">
        <v>16</v>
      </c>
      <c r="G2657" s="4">
        <f t="shared" si="2"/>
        <v>4.5</v>
      </c>
      <c r="H2657" s="1">
        <v>15.0</v>
      </c>
      <c r="I2657" s="1">
        <v>50.0</v>
      </c>
      <c r="J2657" s="1" t="s">
        <v>2531</v>
      </c>
    </row>
    <row r="2658" ht="15.75" customHeight="1">
      <c r="A2658" s="1">
        <v>2701.0</v>
      </c>
      <c r="B2658" s="1" t="str">
        <f t="shared" si="1"/>
        <v>&lt;p&gt;Pr&amp;eacute;paration des</v>
      </c>
      <c r="C2658" s="1" t="s">
        <v>2466</v>
      </c>
      <c r="E2658" s="1" t="s">
        <v>23</v>
      </c>
      <c r="F2658" s="1" t="s">
        <v>19</v>
      </c>
      <c r="G2658" s="4">
        <f t="shared" si="2"/>
        <v>4</v>
      </c>
      <c r="H2658" s="1">
        <v>14.0</v>
      </c>
      <c r="I2658" s="1">
        <v>50.0</v>
      </c>
      <c r="J2658" s="1" t="s">
        <v>2531</v>
      </c>
    </row>
    <row r="2659" ht="15.75" customHeight="1">
      <c r="A2659" s="1">
        <v>2702.0</v>
      </c>
      <c r="B2659" s="1" t="str">
        <f t="shared" si="1"/>
        <v>#VALUE!</v>
      </c>
      <c r="C2659" s="1" t="s">
        <v>2515</v>
      </c>
      <c r="E2659" s="1" t="s">
        <v>11</v>
      </c>
      <c r="F2659" s="1" t="s">
        <v>16</v>
      </c>
      <c r="G2659" s="4">
        <f t="shared" si="2"/>
        <v>4.5</v>
      </c>
      <c r="H2659" s="1">
        <v>12.0</v>
      </c>
      <c r="I2659" s="1">
        <v>2.0</v>
      </c>
      <c r="J2659" s="1" t="s">
        <v>2531</v>
      </c>
    </row>
    <row r="2660" ht="15.75" customHeight="1">
      <c r="A2660" s="1">
        <v>2703.0</v>
      </c>
      <c r="B2660" s="1" t="str">
        <f t="shared" si="1"/>
        <v>#VALUE!</v>
      </c>
      <c r="C2660" s="1" t="s">
        <v>2515</v>
      </c>
      <c r="E2660" s="1" t="s">
        <v>23</v>
      </c>
      <c r="F2660" s="1" t="s">
        <v>19</v>
      </c>
      <c r="G2660" s="4">
        <f t="shared" si="2"/>
        <v>4</v>
      </c>
      <c r="H2660" s="1">
        <v>12.0</v>
      </c>
      <c r="I2660" s="1">
        <v>2.0</v>
      </c>
      <c r="J2660" s="1" t="s">
        <v>2531</v>
      </c>
    </row>
    <row r="2661" ht="15.75" customHeight="1">
      <c r="A2661" s="1">
        <v>2704.0</v>
      </c>
      <c r="B2661" s="1" t="str">
        <f t="shared" si="1"/>
        <v>-Préparation dossier</v>
      </c>
      <c r="C2661" s="1" t="s">
        <v>2533</v>
      </c>
      <c r="E2661" s="1" t="s">
        <v>11</v>
      </c>
      <c r="F2661" s="1" t="s">
        <v>19</v>
      </c>
      <c r="G2661" s="4">
        <f t="shared" si="2"/>
        <v>10</v>
      </c>
      <c r="H2661" s="1">
        <v>9.0</v>
      </c>
      <c r="I2661" s="1">
        <v>19.0</v>
      </c>
      <c r="J2661" s="1" t="s">
        <v>2531</v>
      </c>
    </row>
    <row r="2662" ht="15.75" customHeight="1">
      <c r="A2662" s="1">
        <v>2705.0</v>
      </c>
      <c r="B2662" s="1" t="str">
        <f t="shared" si="1"/>
        <v>&lt;p&gt;-Elaboration des</v>
      </c>
      <c r="C2662" s="1" t="s">
        <v>2534</v>
      </c>
      <c r="E2662" s="1" t="s">
        <v>23</v>
      </c>
      <c r="F2662" s="1" t="s">
        <v>1030</v>
      </c>
      <c r="G2662" s="4">
        <f t="shared" si="2"/>
        <v>4.5</v>
      </c>
      <c r="H2662" s="1">
        <v>15.0</v>
      </c>
      <c r="I2662" s="1">
        <v>50.0</v>
      </c>
      <c r="J2662" s="1" t="s">
        <v>2531</v>
      </c>
    </row>
    <row r="2663" ht="15.75" customHeight="1">
      <c r="A2663" s="1">
        <v>2706.0</v>
      </c>
      <c r="B2663" s="1" t="str">
        <f t="shared" si="1"/>
        <v>&lt;p&gt;Pr&amp;eacute;paration des</v>
      </c>
      <c r="C2663" s="1" t="s">
        <v>2466</v>
      </c>
      <c r="E2663" s="1" t="s">
        <v>11</v>
      </c>
      <c r="F2663" s="1" t="s">
        <v>16</v>
      </c>
      <c r="G2663" s="4">
        <f t="shared" si="2"/>
        <v>4.5</v>
      </c>
      <c r="H2663" s="1">
        <v>14.0</v>
      </c>
      <c r="I2663" s="1">
        <v>50.0</v>
      </c>
      <c r="J2663" s="1" t="s">
        <v>2535</v>
      </c>
    </row>
    <row r="2664" ht="15.75" customHeight="1">
      <c r="A2664" s="1">
        <v>2707.0</v>
      </c>
      <c r="B2664" s="1" t="str">
        <f t="shared" si="1"/>
        <v>&lt;p&gt;Pr&amp;eacute;paration des</v>
      </c>
      <c r="C2664" s="1" t="s">
        <v>2466</v>
      </c>
      <c r="E2664" s="1" t="s">
        <v>23</v>
      </c>
      <c r="F2664" s="1" t="s">
        <v>19</v>
      </c>
      <c r="G2664" s="4">
        <f t="shared" si="2"/>
        <v>4</v>
      </c>
      <c r="H2664" s="1">
        <v>14.0</v>
      </c>
      <c r="I2664" s="1">
        <v>50.0</v>
      </c>
      <c r="J2664" s="1" t="s">
        <v>2535</v>
      </c>
    </row>
    <row r="2665" ht="15.75" customHeight="1">
      <c r="A2665" s="1">
        <v>2708.0</v>
      </c>
      <c r="B2665" s="1" t="str">
        <f t="shared" si="1"/>
        <v>Recherche bibliographique</v>
      </c>
      <c r="C2665" s="1" t="s">
        <v>2536</v>
      </c>
      <c r="E2665" s="1" t="s">
        <v>11</v>
      </c>
      <c r="F2665" s="1" t="s">
        <v>131</v>
      </c>
      <c r="G2665" s="4">
        <f t="shared" si="2"/>
        <v>2</v>
      </c>
      <c r="H2665" s="1">
        <v>15.0</v>
      </c>
      <c r="I2665" s="1">
        <v>50.0</v>
      </c>
      <c r="J2665" s="1" t="s">
        <v>2535</v>
      </c>
    </row>
    <row r="2666" ht="15.75" customHeight="1">
      <c r="A2666" s="1">
        <v>2709.0</v>
      </c>
      <c r="B2666" s="1" t="str">
        <f t="shared" si="1"/>
        <v>&lt;p&gt;Elaboration Rapport</v>
      </c>
      <c r="C2666" s="1" t="s">
        <v>2537</v>
      </c>
      <c r="E2666" s="1" t="s">
        <v>131</v>
      </c>
      <c r="F2666" s="1" t="s">
        <v>16</v>
      </c>
      <c r="G2666" s="4">
        <f t="shared" si="2"/>
        <v>2.5</v>
      </c>
      <c r="H2666" s="1">
        <v>15.0</v>
      </c>
      <c r="I2666" s="1">
        <v>51.0</v>
      </c>
      <c r="J2666" s="1" t="s">
        <v>2535</v>
      </c>
    </row>
    <row r="2667" ht="15.75" customHeight="1">
      <c r="A2667" s="1">
        <v>2710.0</v>
      </c>
      <c r="B2667" s="1" t="str">
        <f t="shared" si="1"/>
        <v>&lt;p&gt;Elaboratin rapport</v>
      </c>
      <c r="C2667" s="1" t="s">
        <v>2538</v>
      </c>
      <c r="E2667" s="1" t="s">
        <v>23</v>
      </c>
      <c r="F2667" s="1" t="s">
        <v>19</v>
      </c>
      <c r="G2667" s="4">
        <f t="shared" si="2"/>
        <v>4</v>
      </c>
      <c r="H2667" s="1">
        <v>15.0</v>
      </c>
      <c r="I2667" s="1">
        <v>51.0</v>
      </c>
      <c r="J2667" s="1" t="s">
        <v>2535</v>
      </c>
    </row>
    <row r="2668" ht="15.75" customHeight="1">
      <c r="A2668" s="1">
        <v>2711.0</v>
      </c>
      <c r="B2668" s="1" t="str">
        <f t="shared" si="1"/>
        <v>Téléchargement des</v>
      </c>
      <c r="C2668" s="1" t="s">
        <v>2539</v>
      </c>
      <c r="E2668" s="1" t="s">
        <v>11</v>
      </c>
      <c r="F2668" s="1" t="s">
        <v>19</v>
      </c>
      <c r="G2668" s="4">
        <f t="shared" si="2"/>
        <v>10</v>
      </c>
      <c r="H2668" s="1">
        <v>13.0</v>
      </c>
      <c r="I2668" s="1">
        <v>48.0</v>
      </c>
      <c r="J2668" s="1" t="s">
        <v>2535</v>
      </c>
    </row>
    <row r="2669" ht="15.75" customHeight="1">
      <c r="A2669" s="1">
        <v>2712.0</v>
      </c>
      <c r="B2669" s="1" t="str">
        <f t="shared" si="1"/>
        <v>-Préparation règlement</v>
      </c>
      <c r="C2669" s="1" t="s">
        <v>2540</v>
      </c>
      <c r="E2669" s="1" t="s">
        <v>11</v>
      </c>
      <c r="F2669" s="1" t="s">
        <v>19</v>
      </c>
      <c r="G2669" s="4">
        <f t="shared" si="2"/>
        <v>10</v>
      </c>
      <c r="H2669" s="1">
        <v>9.0</v>
      </c>
      <c r="I2669" s="1">
        <v>20.0</v>
      </c>
      <c r="J2669" s="1" t="s">
        <v>2535</v>
      </c>
    </row>
    <row r="2670" ht="15.75" customHeight="1">
      <c r="A2670" s="1">
        <v>2713.0</v>
      </c>
      <c r="B2670" s="1" t="str">
        <f t="shared" si="1"/>
        <v>#VALUE!</v>
      </c>
      <c r="C2670" s="1" t="s">
        <v>2515</v>
      </c>
      <c r="E2670" s="1" t="s">
        <v>11</v>
      </c>
      <c r="F2670" s="1" t="s">
        <v>16</v>
      </c>
      <c r="G2670" s="4">
        <f t="shared" si="2"/>
        <v>4.5</v>
      </c>
      <c r="H2670" s="1">
        <v>12.0</v>
      </c>
      <c r="I2670" s="1">
        <v>2.0</v>
      </c>
      <c r="J2670" s="1" t="s">
        <v>2535</v>
      </c>
    </row>
    <row r="2671" ht="15.75" customHeight="1">
      <c r="A2671" s="1">
        <v>2714.0</v>
      </c>
      <c r="B2671" s="1" t="str">
        <f t="shared" si="1"/>
        <v>#VALUE!</v>
      </c>
      <c r="C2671" s="1" t="s">
        <v>2515</v>
      </c>
      <c r="E2671" s="1" t="s">
        <v>23</v>
      </c>
      <c r="F2671" s="1" t="s">
        <v>19</v>
      </c>
      <c r="G2671" s="4">
        <f t="shared" si="2"/>
        <v>4</v>
      </c>
      <c r="H2671" s="1">
        <v>12.0</v>
      </c>
      <c r="I2671" s="1">
        <v>2.0</v>
      </c>
      <c r="J2671" s="1" t="s">
        <v>2535</v>
      </c>
    </row>
    <row r="2672" ht="15.75" customHeight="1">
      <c r="A2672" s="1">
        <v>2715.0</v>
      </c>
      <c r="B2672" s="1" t="str">
        <f t="shared" si="1"/>
        <v>&lt;p&gt;Pr&amp;eacute;paration des</v>
      </c>
      <c r="C2672" s="1" t="s">
        <v>2466</v>
      </c>
      <c r="E2672" s="1" t="s">
        <v>11</v>
      </c>
      <c r="F2672" s="1" t="s">
        <v>16</v>
      </c>
      <c r="G2672" s="4">
        <f t="shared" si="2"/>
        <v>4.5</v>
      </c>
      <c r="H2672" s="1">
        <v>14.0</v>
      </c>
      <c r="I2672" s="1">
        <v>50.0</v>
      </c>
      <c r="J2672" s="1" t="s">
        <v>2541</v>
      </c>
    </row>
    <row r="2673" ht="15.75" customHeight="1">
      <c r="A2673" s="1">
        <v>2716.0</v>
      </c>
      <c r="B2673" s="1" t="str">
        <f t="shared" si="1"/>
        <v>Élaboration rapport</v>
      </c>
      <c r="C2673" s="1" t="s">
        <v>2353</v>
      </c>
      <c r="E2673" s="1" t="s">
        <v>11</v>
      </c>
      <c r="F2673" s="1" t="s">
        <v>16</v>
      </c>
      <c r="G2673" s="4">
        <f t="shared" si="2"/>
        <v>4.5</v>
      </c>
      <c r="H2673" s="1">
        <v>15.0</v>
      </c>
      <c r="I2673" s="1">
        <v>51.0</v>
      </c>
      <c r="J2673" s="1" t="s">
        <v>2541</v>
      </c>
    </row>
    <row r="2674" ht="15.75" customHeight="1">
      <c r="A2674" s="1">
        <v>2717.0</v>
      </c>
      <c r="B2674" s="1" t="str">
        <f t="shared" si="1"/>
        <v>- Préparation</v>
      </c>
      <c r="C2674" s="1" t="s">
        <v>2542</v>
      </c>
      <c r="E2674" s="1" t="s">
        <v>11</v>
      </c>
      <c r="F2674" s="1" t="s">
        <v>19</v>
      </c>
      <c r="G2674" s="4">
        <f t="shared" si="2"/>
        <v>10</v>
      </c>
      <c r="H2674" s="1">
        <v>9.0</v>
      </c>
      <c r="I2674" s="1">
        <v>19.0</v>
      </c>
      <c r="J2674" s="1" t="s">
        <v>2541</v>
      </c>
    </row>
    <row r="2675" ht="15.75" customHeight="1">
      <c r="A2675" s="1">
        <v>2718.0</v>
      </c>
      <c r="B2675" s="1" t="str">
        <f t="shared" si="1"/>
        <v>&lt;p&gt;Pr&amp;eacute;paration des</v>
      </c>
      <c r="C2675" s="1" t="s">
        <v>2466</v>
      </c>
      <c r="E2675" s="1" t="s">
        <v>23</v>
      </c>
      <c r="F2675" s="1" t="s">
        <v>19</v>
      </c>
      <c r="G2675" s="4">
        <f t="shared" si="2"/>
        <v>4</v>
      </c>
      <c r="H2675" s="1">
        <v>15.0</v>
      </c>
      <c r="I2675" s="1">
        <v>51.0</v>
      </c>
      <c r="J2675" s="1" t="s">
        <v>2541</v>
      </c>
    </row>
    <row r="2676" ht="15.75" customHeight="1">
      <c r="A2676" s="1">
        <v>2719.0</v>
      </c>
      <c r="B2676" s="1" t="str">
        <f t="shared" si="1"/>
        <v>#VALUE!</v>
      </c>
      <c r="C2676" s="1" t="s">
        <v>2515</v>
      </c>
      <c r="E2676" s="1" t="s">
        <v>11</v>
      </c>
      <c r="F2676" s="1" t="s">
        <v>16</v>
      </c>
      <c r="G2676" s="4">
        <f t="shared" si="2"/>
        <v>4.5</v>
      </c>
      <c r="H2676" s="1">
        <v>12.0</v>
      </c>
      <c r="I2676" s="1">
        <v>2.0</v>
      </c>
      <c r="J2676" s="1" t="s">
        <v>2541</v>
      </c>
    </row>
    <row r="2677" ht="15.75" customHeight="1">
      <c r="A2677" s="1">
        <v>2720.0</v>
      </c>
      <c r="B2677" s="1" t="str">
        <f t="shared" si="1"/>
        <v>#VALUE!</v>
      </c>
      <c r="C2677" s="1" t="s">
        <v>2515</v>
      </c>
      <c r="E2677" s="1" t="s">
        <v>23</v>
      </c>
      <c r="F2677" s="1" t="s">
        <v>19</v>
      </c>
      <c r="G2677" s="4">
        <f t="shared" si="2"/>
        <v>4</v>
      </c>
      <c r="H2677" s="1">
        <v>12.0</v>
      </c>
      <c r="I2677" s="1">
        <v>2.0</v>
      </c>
      <c r="J2677" s="1" t="s">
        <v>2541</v>
      </c>
    </row>
    <row r="2678" ht="15.75" customHeight="1">
      <c r="A2678" s="1">
        <v>2721.0</v>
      </c>
      <c r="B2678" s="1" t="str">
        <f t="shared" si="1"/>
        <v>&lt;p&gt;Pr&amp;eacute;paration des</v>
      </c>
      <c r="C2678" s="1" t="s">
        <v>2466</v>
      </c>
      <c r="E2678" s="1" t="s">
        <v>23</v>
      </c>
      <c r="F2678" s="1" t="s">
        <v>19</v>
      </c>
      <c r="G2678" s="4">
        <f t="shared" si="2"/>
        <v>4</v>
      </c>
      <c r="H2678" s="1">
        <v>14.0</v>
      </c>
      <c r="I2678" s="1">
        <v>50.0</v>
      </c>
      <c r="J2678" s="1" t="s">
        <v>2541</v>
      </c>
    </row>
    <row r="2679" ht="15.75" customHeight="1">
      <c r="A2679" s="1">
        <v>2722.0</v>
      </c>
      <c r="B2679" s="1" t="str">
        <f t="shared" si="1"/>
        <v>&lt;p&gt;Pr&amp;eacute;paration des</v>
      </c>
      <c r="C2679" s="1" t="s">
        <v>2466</v>
      </c>
      <c r="E2679" s="1" t="s">
        <v>11</v>
      </c>
      <c r="F2679" s="1" t="s">
        <v>16</v>
      </c>
      <c r="G2679" s="4">
        <f t="shared" si="2"/>
        <v>4.5</v>
      </c>
      <c r="H2679" s="1">
        <v>14.0</v>
      </c>
      <c r="I2679" s="1">
        <v>50.0</v>
      </c>
      <c r="J2679" s="1" t="s">
        <v>2543</v>
      </c>
    </row>
    <row r="2680" ht="15.75" customHeight="1">
      <c r="A2680" s="1">
        <v>2723.0</v>
      </c>
      <c r="B2680" s="1" t="str">
        <f t="shared" si="1"/>
        <v>Synthèse des</v>
      </c>
      <c r="C2680" s="1" t="s">
        <v>2544</v>
      </c>
      <c r="E2680" s="1" t="s">
        <v>11</v>
      </c>
      <c r="F2680" s="1" t="s">
        <v>16</v>
      </c>
      <c r="G2680" s="4">
        <f t="shared" si="2"/>
        <v>4.5</v>
      </c>
      <c r="H2680" s="1">
        <v>15.0</v>
      </c>
      <c r="I2680" s="1">
        <v>43.0</v>
      </c>
      <c r="J2680" s="1" t="s">
        <v>2543</v>
      </c>
    </row>
    <row r="2681" ht="15.75" customHeight="1">
      <c r="A2681" s="1">
        <v>2724.0</v>
      </c>
      <c r="B2681" s="1" t="str">
        <f t="shared" si="1"/>
        <v>&lt;p&gt;Pr&amp;eacute;paration des</v>
      </c>
      <c r="C2681" s="1" t="s">
        <v>2466</v>
      </c>
      <c r="E2681" s="1" t="s">
        <v>23</v>
      </c>
      <c r="F2681" s="1" t="s">
        <v>19</v>
      </c>
      <c r="G2681" s="4">
        <f t="shared" si="2"/>
        <v>4</v>
      </c>
      <c r="H2681" s="1">
        <v>14.0</v>
      </c>
      <c r="I2681" s="1">
        <v>50.0</v>
      </c>
      <c r="J2681" s="1" t="s">
        <v>2543</v>
      </c>
    </row>
    <row r="2682" ht="15.75" customHeight="1">
      <c r="A2682" s="1">
        <v>2725.0</v>
      </c>
      <c r="B2682" s="1" t="str">
        <f t="shared" si="1"/>
        <v>#VALUE!</v>
      </c>
      <c r="C2682" s="1" t="s">
        <v>2515</v>
      </c>
      <c r="E2682" s="1" t="s">
        <v>11</v>
      </c>
      <c r="F2682" s="1" t="s">
        <v>16</v>
      </c>
      <c r="G2682" s="4">
        <f t="shared" si="2"/>
        <v>4.5</v>
      </c>
      <c r="H2682" s="1">
        <v>12.0</v>
      </c>
      <c r="I2682" s="1">
        <v>2.0</v>
      </c>
      <c r="J2682" s="1" t="s">
        <v>2543</v>
      </c>
    </row>
    <row r="2683" ht="15.75" customHeight="1">
      <c r="A2683" s="1">
        <v>2726.0</v>
      </c>
      <c r="B2683" s="1" t="str">
        <f t="shared" si="1"/>
        <v>#VALUE!</v>
      </c>
      <c r="C2683" s="1" t="s">
        <v>2515</v>
      </c>
      <c r="E2683" s="1" t="s">
        <v>23</v>
      </c>
      <c r="F2683" s="1" t="s">
        <v>19</v>
      </c>
      <c r="G2683" s="4">
        <f t="shared" si="2"/>
        <v>4</v>
      </c>
      <c r="H2683" s="1">
        <v>12.0</v>
      </c>
      <c r="I2683" s="1">
        <v>2.0</v>
      </c>
      <c r="J2683" s="1" t="s">
        <v>2543</v>
      </c>
    </row>
    <row r="2684" ht="15.75" customHeight="1">
      <c r="A2684" s="1">
        <v>2727.0</v>
      </c>
      <c r="B2684" s="1" t="str">
        <f t="shared" si="1"/>
        <v>&lt;p&gt;Elaboration rapport</v>
      </c>
      <c r="C2684" s="1" t="s">
        <v>2545</v>
      </c>
      <c r="E2684" s="1" t="s">
        <v>23</v>
      </c>
      <c r="F2684" s="1" t="s">
        <v>19</v>
      </c>
      <c r="G2684" s="4">
        <f t="shared" si="2"/>
        <v>4</v>
      </c>
      <c r="H2684" s="1">
        <v>15.0</v>
      </c>
      <c r="I2684" s="1">
        <v>51.0</v>
      </c>
      <c r="J2684" s="1" t="s">
        <v>2543</v>
      </c>
    </row>
    <row r="2685" ht="15.75" customHeight="1">
      <c r="A2685" s="1">
        <v>2728.0</v>
      </c>
      <c r="B2685" s="1" t="str">
        <f t="shared" si="1"/>
        <v>- j'ai</v>
      </c>
      <c r="C2685" s="1" t="s">
        <v>2546</v>
      </c>
      <c r="E2685" s="1" t="s">
        <v>11</v>
      </c>
      <c r="F2685" s="1" t="s">
        <v>19</v>
      </c>
      <c r="G2685" s="4">
        <f t="shared" si="2"/>
        <v>10</v>
      </c>
      <c r="H2685" s="1">
        <v>9.0</v>
      </c>
      <c r="I2685" s="1">
        <v>19.0</v>
      </c>
      <c r="J2685" s="1" t="s">
        <v>2543</v>
      </c>
    </row>
    <row r="2686" ht="15.75" customHeight="1">
      <c r="A2686" s="1">
        <v>2729.0</v>
      </c>
      <c r="B2686" s="1" t="str">
        <f t="shared" si="1"/>
        <v>Traitement des</v>
      </c>
      <c r="C2686" s="1" t="s">
        <v>2547</v>
      </c>
      <c r="E2686" s="1" t="s">
        <v>11</v>
      </c>
      <c r="F2686" s="1" t="s">
        <v>19</v>
      </c>
      <c r="G2686" s="4">
        <f t="shared" si="2"/>
        <v>10</v>
      </c>
      <c r="H2686" s="1">
        <v>13.0</v>
      </c>
      <c r="I2686" s="1">
        <v>48.0</v>
      </c>
      <c r="J2686" s="1" t="s">
        <v>2543</v>
      </c>
    </row>
    <row r="2687" ht="15.75" customHeight="1">
      <c r="A2687" s="1">
        <v>2730.0</v>
      </c>
      <c r="B2687" s="1" t="str">
        <f t="shared" si="1"/>
        <v>Élaboration du</v>
      </c>
      <c r="C2687" s="1" t="s">
        <v>2548</v>
      </c>
      <c r="E2687" s="1" t="s">
        <v>11</v>
      </c>
      <c r="F2687" s="1" t="s">
        <v>16</v>
      </c>
      <c r="G2687" s="4">
        <f t="shared" si="2"/>
        <v>4.5</v>
      </c>
      <c r="H2687" s="1">
        <v>15.0</v>
      </c>
      <c r="I2687" s="1">
        <v>51.0</v>
      </c>
      <c r="J2687" s="1" t="s">
        <v>2549</v>
      </c>
    </row>
    <row r="2688" ht="15.75" customHeight="1">
      <c r="A2688" s="1">
        <v>2731.0</v>
      </c>
      <c r="B2688" s="1" t="str">
        <f t="shared" si="1"/>
        <v>Préparation de</v>
      </c>
      <c r="C2688" s="1" t="s">
        <v>2550</v>
      </c>
      <c r="E2688" s="1" t="s">
        <v>11</v>
      </c>
      <c r="F2688" s="1" t="s">
        <v>16</v>
      </c>
      <c r="G2688" s="4">
        <f t="shared" si="2"/>
        <v>4.5</v>
      </c>
      <c r="H2688" s="1">
        <v>14.0</v>
      </c>
      <c r="I2688" s="1">
        <v>51.0</v>
      </c>
      <c r="J2688" s="1" t="s">
        <v>2549</v>
      </c>
    </row>
    <row r="2689" ht="15.75" customHeight="1">
      <c r="A2689" s="1">
        <v>2732.0</v>
      </c>
      <c r="B2689" s="1" t="str">
        <f t="shared" si="1"/>
        <v>&lt;p&gt;Pr&amp;eacute;paration des</v>
      </c>
      <c r="C2689" s="1" t="s">
        <v>2551</v>
      </c>
      <c r="E2689" s="1" t="s">
        <v>23</v>
      </c>
      <c r="F2689" s="1" t="s">
        <v>19</v>
      </c>
      <c r="G2689" s="4">
        <f t="shared" si="2"/>
        <v>4</v>
      </c>
      <c r="H2689" s="1">
        <v>14.0</v>
      </c>
      <c r="I2689" s="1">
        <v>51.0</v>
      </c>
      <c r="J2689" s="1" t="s">
        <v>2549</v>
      </c>
    </row>
    <row r="2690" ht="15.75" customHeight="1">
      <c r="A2690" s="1">
        <v>2733.0</v>
      </c>
      <c r="B2690" s="1" t="str">
        <f t="shared" si="1"/>
        <v>&lt;p&gt;Elaboration du</v>
      </c>
      <c r="C2690" s="1" t="s">
        <v>2552</v>
      </c>
      <c r="E2690" s="1" t="s">
        <v>23</v>
      </c>
      <c r="F2690" s="1" t="s">
        <v>19</v>
      </c>
      <c r="G2690" s="4">
        <f t="shared" si="2"/>
        <v>4</v>
      </c>
      <c r="H2690" s="1">
        <v>15.0</v>
      </c>
      <c r="I2690" s="1">
        <v>51.0</v>
      </c>
      <c r="J2690" s="1" t="s">
        <v>2549</v>
      </c>
    </row>
    <row r="2691" ht="15.75" customHeight="1">
      <c r="A2691" s="1">
        <v>2734.0</v>
      </c>
      <c r="B2691" s="1" t="str">
        <f t="shared" si="1"/>
        <v>-Préparation dossier</v>
      </c>
      <c r="C2691" s="1" t="s">
        <v>2553</v>
      </c>
      <c r="E2691" s="1" t="s">
        <v>11</v>
      </c>
      <c r="F2691" s="1" t="s">
        <v>16</v>
      </c>
      <c r="G2691" s="4">
        <f t="shared" si="2"/>
        <v>4.5</v>
      </c>
      <c r="H2691" s="1">
        <v>9.0</v>
      </c>
      <c r="I2691" s="1">
        <v>24.0</v>
      </c>
      <c r="J2691" s="1" t="s">
        <v>2549</v>
      </c>
    </row>
    <row r="2692" ht="15.75" customHeight="1">
      <c r="A2692" s="1">
        <v>2735.0</v>
      </c>
      <c r="B2692" s="1" t="str">
        <f t="shared" si="1"/>
        <v>&lt;p&gt;-Divers écritures</v>
      </c>
      <c r="C2692" s="1" t="s">
        <v>2554</v>
      </c>
      <c r="E2692" s="1" t="s">
        <v>16</v>
      </c>
      <c r="F2692" s="1" t="s">
        <v>19</v>
      </c>
      <c r="G2692" s="4">
        <f t="shared" si="2"/>
        <v>5.5</v>
      </c>
      <c r="H2692" s="1">
        <v>9.0</v>
      </c>
      <c r="I2692" s="1">
        <v>19.0</v>
      </c>
      <c r="J2692" s="1" t="s">
        <v>2549</v>
      </c>
    </row>
    <row r="2693" ht="15.75" customHeight="1">
      <c r="A2693" s="1">
        <v>2736.0</v>
      </c>
      <c r="B2693" s="1" t="str">
        <f t="shared" si="1"/>
        <v>Élaboration du</v>
      </c>
      <c r="C2693" s="1" t="s">
        <v>2555</v>
      </c>
      <c r="E2693" s="1" t="s">
        <v>11</v>
      </c>
      <c r="F2693" s="1" t="s">
        <v>19</v>
      </c>
      <c r="G2693" s="4">
        <f t="shared" si="2"/>
        <v>10</v>
      </c>
      <c r="H2693" s="1">
        <v>13.0</v>
      </c>
      <c r="I2693" s="1">
        <v>48.0</v>
      </c>
      <c r="J2693" s="1" t="s">
        <v>2549</v>
      </c>
    </row>
    <row r="2694" ht="15.75" customHeight="1">
      <c r="A2694" s="1">
        <v>2737.0</v>
      </c>
      <c r="B2694" s="1" t="str">
        <f t="shared" si="1"/>
        <v>&lt;p&gt;Pr&amp;eacute;paration des</v>
      </c>
      <c r="C2694" s="1" t="s">
        <v>2551</v>
      </c>
      <c r="E2694" s="1" t="s">
        <v>11</v>
      </c>
      <c r="F2694" s="1" t="s">
        <v>16</v>
      </c>
      <c r="G2694" s="4">
        <f t="shared" si="2"/>
        <v>4.5</v>
      </c>
      <c r="H2694" s="1">
        <v>14.0</v>
      </c>
      <c r="I2694" s="1">
        <v>51.0</v>
      </c>
      <c r="J2694" s="1" t="s">
        <v>2556</v>
      </c>
    </row>
    <row r="2695" ht="15.75" customHeight="1">
      <c r="A2695" s="1">
        <v>2738.0</v>
      </c>
      <c r="B2695" s="1" t="str">
        <f t="shared" si="1"/>
        <v>&lt;p&gt;Pr&amp;eacute;paration des</v>
      </c>
      <c r="C2695" s="1" t="s">
        <v>2551</v>
      </c>
      <c r="E2695" s="1" t="s">
        <v>23</v>
      </c>
      <c r="F2695" s="1" t="s">
        <v>19</v>
      </c>
      <c r="G2695" s="4">
        <f t="shared" si="2"/>
        <v>4</v>
      </c>
      <c r="H2695" s="1">
        <v>14.0</v>
      </c>
      <c r="I2695" s="1">
        <v>51.0</v>
      </c>
      <c r="J2695" s="1" t="s">
        <v>2556</v>
      </c>
    </row>
    <row r="2696" ht="15.75" customHeight="1">
      <c r="A2696" s="1">
        <v>2739.0</v>
      </c>
      <c r="B2696" s="1" t="str">
        <f t="shared" si="1"/>
        <v>#VALUE!</v>
      </c>
      <c r="C2696" s="1" t="s">
        <v>2515</v>
      </c>
      <c r="E2696" s="1" t="s">
        <v>11</v>
      </c>
      <c r="F2696" s="1" t="s">
        <v>16</v>
      </c>
      <c r="G2696" s="4">
        <f t="shared" si="2"/>
        <v>4.5</v>
      </c>
      <c r="H2696" s="1">
        <v>12.0</v>
      </c>
      <c r="I2696" s="1">
        <v>2.0</v>
      </c>
      <c r="J2696" s="1" t="s">
        <v>2556</v>
      </c>
    </row>
    <row r="2697" ht="15.75" customHeight="1">
      <c r="A2697" s="1">
        <v>2740.0</v>
      </c>
      <c r="B2697" s="1" t="str">
        <f t="shared" si="1"/>
        <v>#VALUE!</v>
      </c>
      <c r="C2697" s="1" t="s">
        <v>2515</v>
      </c>
      <c r="E2697" s="1" t="s">
        <v>23</v>
      </c>
      <c r="F2697" s="1" t="s">
        <v>19</v>
      </c>
      <c r="G2697" s="4">
        <f t="shared" si="2"/>
        <v>4</v>
      </c>
      <c r="H2697" s="1">
        <v>12.0</v>
      </c>
      <c r="I2697" s="1">
        <v>2.0</v>
      </c>
      <c r="J2697" s="1" t="s">
        <v>2556</v>
      </c>
    </row>
    <row r="2698" ht="15.75" customHeight="1">
      <c r="A2698" s="1">
        <v>2741.0</v>
      </c>
      <c r="B2698" s="1" t="str">
        <f t="shared" si="1"/>
        <v>Élaboration rapport</v>
      </c>
      <c r="C2698" s="1" t="s">
        <v>2557</v>
      </c>
      <c r="E2698" s="1" t="s">
        <v>11</v>
      </c>
      <c r="F2698" s="1" t="s">
        <v>16</v>
      </c>
      <c r="G2698" s="4">
        <f t="shared" si="2"/>
        <v>4.5</v>
      </c>
      <c r="H2698" s="1">
        <v>15.0</v>
      </c>
      <c r="I2698" s="1">
        <v>51.0</v>
      </c>
      <c r="J2698" s="1" t="s">
        <v>2556</v>
      </c>
    </row>
    <row r="2699" ht="15.75" customHeight="1">
      <c r="A2699" s="1">
        <v>2742.0</v>
      </c>
      <c r="B2699" s="1" t="str">
        <f t="shared" si="1"/>
        <v>&lt;p&gt;Elaboration Rapport</v>
      </c>
      <c r="C2699" s="1" t="s">
        <v>2558</v>
      </c>
      <c r="E2699" s="1" t="s">
        <v>23</v>
      </c>
      <c r="F2699" s="1" t="s">
        <v>19</v>
      </c>
      <c r="G2699" s="4">
        <f t="shared" si="2"/>
        <v>4</v>
      </c>
      <c r="H2699" s="1">
        <v>15.0</v>
      </c>
      <c r="I2699" s="1">
        <v>51.0</v>
      </c>
      <c r="J2699" s="1" t="s">
        <v>2556</v>
      </c>
    </row>
    <row r="2700" ht="15.75" customHeight="1">
      <c r="A2700" s="1">
        <v>2743.0</v>
      </c>
      <c r="B2700" s="1" t="str">
        <f t="shared" si="1"/>
        <v>- divers</v>
      </c>
      <c r="C2700" s="1" t="s">
        <v>2559</v>
      </c>
      <c r="E2700" s="1" t="s">
        <v>11</v>
      </c>
      <c r="F2700" s="1" t="s">
        <v>19</v>
      </c>
      <c r="G2700" s="4">
        <f t="shared" si="2"/>
        <v>10</v>
      </c>
      <c r="H2700" s="1">
        <v>9.0</v>
      </c>
      <c r="I2700" s="1">
        <v>18.0</v>
      </c>
      <c r="J2700" s="1" t="s">
        <v>2556</v>
      </c>
    </row>
    <row r="2701" ht="15.75" customHeight="1">
      <c r="A2701" s="1">
        <v>2744.0</v>
      </c>
      <c r="B2701" s="1" t="str">
        <f t="shared" si="1"/>
        <v>&lt;p&gt;&lt;span style="background-color:rgb(255,</v>
      </c>
      <c r="C2701" s="1" t="s">
        <v>2560</v>
      </c>
      <c r="E2701" s="1" t="s">
        <v>11</v>
      </c>
      <c r="F2701" s="1" t="s">
        <v>19</v>
      </c>
      <c r="G2701" s="4">
        <f t="shared" si="2"/>
        <v>10</v>
      </c>
      <c r="H2701" s="1">
        <v>13.0</v>
      </c>
      <c r="I2701" s="1">
        <v>48.0</v>
      </c>
      <c r="J2701" s="1" t="s">
        <v>2556</v>
      </c>
    </row>
    <row r="2702" ht="15.75" customHeight="1">
      <c r="A2702" s="1">
        <v>2745.0</v>
      </c>
      <c r="B2702" s="1" t="str">
        <f t="shared" si="1"/>
        <v>&lt;p&gt;Pr&amp;eacute;paration des</v>
      </c>
      <c r="C2702" s="1" t="s">
        <v>2551</v>
      </c>
      <c r="E2702" s="1" t="s">
        <v>11</v>
      </c>
      <c r="F2702" s="1" t="s">
        <v>16</v>
      </c>
      <c r="G2702" s="4">
        <f t="shared" si="2"/>
        <v>4.5</v>
      </c>
      <c r="H2702" s="1">
        <v>14.0</v>
      </c>
      <c r="I2702" s="1">
        <v>51.0</v>
      </c>
      <c r="J2702" s="1" t="s">
        <v>2561</v>
      </c>
    </row>
    <row r="2703" ht="15.75" customHeight="1">
      <c r="A2703" s="1">
        <v>2746.0</v>
      </c>
      <c r="B2703" s="1" t="str">
        <f t="shared" si="1"/>
        <v>&lt;p&gt;Pr&amp;eacute;paration des</v>
      </c>
      <c r="C2703" s="1" t="s">
        <v>2551</v>
      </c>
      <c r="E2703" s="1" t="s">
        <v>23</v>
      </c>
      <c r="F2703" s="1" t="s">
        <v>19</v>
      </c>
      <c r="G2703" s="4">
        <f t="shared" si="2"/>
        <v>4</v>
      </c>
      <c r="H2703" s="1">
        <v>14.0</v>
      </c>
      <c r="I2703" s="1">
        <v>51.0</v>
      </c>
      <c r="J2703" s="1" t="s">
        <v>2561</v>
      </c>
    </row>
    <row r="2704" ht="15.75" customHeight="1">
      <c r="A2704" s="1">
        <v>2747.0</v>
      </c>
      <c r="B2704" s="1" t="str">
        <f t="shared" si="1"/>
        <v>#VALUE!</v>
      </c>
      <c r="C2704" s="1" t="s">
        <v>2562</v>
      </c>
      <c r="E2704" s="1" t="s">
        <v>11</v>
      </c>
      <c r="F2704" s="1" t="s">
        <v>131</v>
      </c>
      <c r="G2704" s="4">
        <f t="shared" si="2"/>
        <v>2</v>
      </c>
      <c r="H2704" s="1">
        <v>15.0</v>
      </c>
      <c r="I2704" s="1">
        <v>51.0</v>
      </c>
      <c r="J2704" s="1" t="s">
        <v>2561</v>
      </c>
    </row>
    <row r="2705" ht="15.75" customHeight="1">
      <c r="A2705" s="1">
        <v>2748.0</v>
      </c>
      <c r="B2705" s="1" t="str">
        <f t="shared" si="1"/>
        <v>#VALUE!</v>
      </c>
      <c r="C2705" s="1" t="s">
        <v>2563</v>
      </c>
      <c r="E2705" s="1" t="s">
        <v>131</v>
      </c>
      <c r="F2705" s="1" t="s">
        <v>42</v>
      </c>
      <c r="G2705" s="4">
        <f t="shared" si="2"/>
        <v>1</v>
      </c>
      <c r="H2705" s="1">
        <v>15.0</v>
      </c>
      <c r="I2705" s="1">
        <v>51.0</v>
      </c>
      <c r="J2705" s="1" t="s">
        <v>2561</v>
      </c>
    </row>
    <row r="2706" ht="15.75" customHeight="1">
      <c r="A2706" s="1">
        <v>2749.0</v>
      </c>
      <c r="B2706" s="1" t="str">
        <f t="shared" si="1"/>
        <v>&lt;p&gt;Rectification du</v>
      </c>
      <c r="C2706" s="1" t="s">
        <v>2564</v>
      </c>
      <c r="E2706" s="1" t="s">
        <v>42</v>
      </c>
      <c r="F2706" s="1" t="s">
        <v>16</v>
      </c>
      <c r="G2706" s="4">
        <f t="shared" si="2"/>
        <v>1.5</v>
      </c>
      <c r="H2706" s="1">
        <v>15.0</v>
      </c>
      <c r="I2706" s="1">
        <v>51.0</v>
      </c>
      <c r="J2706" s="1" t="s">
        <v>2561</v>
      </c>
    </row>
    <row r="2707" ht="15.75" customHeight="1">
      <c r="A2707" s="1">
        <v>2750.0</v>
      </c>
      <c r="B2707" s="1" t="str">
        <f t="shared" si="1"/>
        <v>&lt;p&gt;V&amp;eacute;rification et</v>
      </c>
      <c r="C2707" s="1" t="s">
        <v>2565</v>
      </c>
      <c r="E2707" s="1" t="s">
        <v>23</v>
      </c>
      <c r="F2707" s="1" t="s">
        <v>19</v>
      </c>
      <c r="G2707" s="4">
        <f t="shared" si="2"/>
        <v>4</v>
      </c>
      <c r="H2707" s="1">
        <v>15.0</v>
      </c>
      <c r="I2707" s="1">
        <v>51.0</v>
      </c>
      <c r="J2707" s="1" t="s">
        <v>2561</v>
      </c>
    </row>
    <row r="2708" ht="15.75" customHeight="1">
      <c r="A2708" s="1">
        <v>2751.0</v>
      </c>
      <c r="B2708" s="1" t="str">
        <f t="shared" si="1"/>
        <v>Note préliminaire</v>
      </c>
      <c r="C2708" s="1" t="s">
        <v>2566</v>
      </c>
      <c r="E2708" s="1" t="s">
        <v>131</v>
      </c>
      <c r="F2708" s="1" t="s">
        <v>19</v>
      </c>
      <c r="G2708" s="4">
        <f t="shared" si="2"/>
        <v>8</v>
      </c>
      <c r="H2708" s="1">
        <v>5.0</v>
      </c>
      <c r="I2708" s="1">
        <v>51.0</v>
      </c>
      <c r="J2708" s="1" t="s">
        <v>2561</v>
      </c>
    </row>
    <row r="2709" ht="15.75" customHeight="1">
      <c r="A2709" s="1">
        <v>2752.0</v>
      </c>
      <c r="B2709" s="1" t="str">
        <f t="shared" si="1"/>
        <v>- Divers</v>
      </c>
      <c r="C2709" s="1" t="s">
        <v>2567</v>
      </c>
      <c r="E2709" s="1" t="s">
        <v>11</v>
      </c>
      <c r="F2709" s="1" t="s">
        <v>19</v>
      </c>
      <c r="G2709" s="4">
        <f t="shared" si="2"/>
        <v>10</v>
      </c>
      <c r="H2709" s="1">
        <v>9.0</v>
      </c>
      <c r="I2709" s="1">
        <v>19.0</v>
      </c>
      <c r="J2709" s="1" t="s">
        <v>2561</v>
      </c>
    </row>
    <row r="2710" ht="15.75" customHeight="1">
      <c r="A2710" s="1">
        <v>2753.0</v>
      </c>
      <c r="B2710" s="1" t="str">
        <f t="shared" si="1"/>
        <v>Traitement des</v>
      </c>
      <c r="C2710" s="1" t="s">
        <v>2568</v>
      </c>
      <c r="E2710" s="1" t="s">
        <v>11</v>
      </c>
      <c r="F2710" s="1" t="s">
        <v>19</v>
      </c>
      <c r="G2710" s="4">
        <f t="shared" si="2"/>
        <v>10</v>
      </c>
      <c r="H2710" s="1">
        <v>13.0</v>
      </c>
      <c r="I2710" s="1">
        <v>48.0</v>
      </c>
      <c r="J2710" s="1" t="s">
        <v>2561</v>
      </c>
    </row>
    <row r="2711" ht="15.75" customHeight="1">
      <c r="A2711" s="1">
        <v>2754.0</v>
      </c>
      <c r="B2711" s="1" t="str">
        <f t="shared" si="1"/>
        <v>rectification et</v>
      </c>
      <c r="C2711" s="1" t="s">
        <v>2569</v>
      </c>
      <c r="E2711" s="1" t="s">
        <v>11</v>
      </c>
      <c r="F2711" s="1" t="s">
        <v>438</v>
      </c>
      <c r="G2711" s="4">
        <f t="shared" si="2"/>
        <v>4</v>
      </c>
      <c r="H2711" s="1">
        <v>15.0</v>
      </c>
      <c r="I2711" s="1">
        <v>51.0</v>
      </c>
      <c r="J2711" s="1" t="s">
        <v>2570</v>
      </c>
    </row>
    <row r="2712" ht="15.75" customHeight="1">
      <c r="A2712" s="1">
        <v>2755.0</v>
      </c>
      <c r="B2712" s="1" t="str">
        <f t="shared" si="1"/>
        <v>&lt;p&gt;Pr&amp;eacute;paration des</v>
      </c>
      <c r="C2712" s="1" t="s">
        <v>2551</v>
      </c>
      <c r="E2712" s="1" t="s">
        <v>11</v>
      </c>
      <c r="F2712" s="1" t="s">
        <v>16</v>
      </c>
      <c r="G2712" s="4">
        <f t="shared" si="2"/>
        <v>4.5</v>
      </c>
      <c r="H2712" s="1">
        <v>14.0</v>
      </c>
      <c r="I2712" s="1">
        <v>51.0</v>
      </c>
      <c r="J2712" s="1" t="s">
        <v>2570</v>
      </c>
    </row>
    <row r="2713" ht="15.75" customHeight="1">
      <c r="A2713" s="1">
        <v>2756.0</v>
      </c>
      <c r="B2713" s="1" t="str">
        <f t="shared" si="1"/>
        <v>&lt;p&gt;Pr&amp;eacute;paration des</v>
      </c>
      <c r="C2713" s="1" t="s">
        <v>2551</v>
      </c>
      <c r="E2713" s="1" t="s">
        <v>23</v>
      </c>
      <c r="F2713" s="1" t="s">
        <v>19</v>
      </c>
      <c r="G2713" s="4">
        <f t="shared" si="2"/>
        <v>4</v>
      </c>
      <c r="H2713" s="1">
        <v>14.0</v>
      </c>
      <c r="I2713" s="1">
        <v>51.0</v>
      </c>
      <c r="J2713" s="1" t="s">
        <v>2570</v>
      </c>
    </row>
    <row r="2714" ht="15.75" customHeight="1">
      <c r="A2714" s="1">
        <v>2757.0</v>
      </c>
      <c r="B2714" s="1" t="str">
        <f t="shared" si="1"/>
        <v>&lt;p&gt;V&amp;eacute;rification du</v>
      </c>
      <c r="C2714" s="1" t="s">
        <v>2571</v>
      </c>
      <c r="E2714" s="1" t="s">
        <v>438</v>
      </c>
      <c r="F2714" s="1" t="s">
        <v>16</v>
      </c>
      <c r="G2714" s="4">
        <f t="shared" si="2"/>
        <v>0.5</v>
      </c>
      <c r="H2714" s="1">
        <v>15.0</v>
      </c>
      <c r="I2714" s="1">
        <v>51.0</v>
      </c>
      <c r="J2714" s="1" t="s">
        <v>2570</v>
      </c>
    </row>
    <row r="2715" ht="15.75" customHeight="1">
      <c r="A2715" s="1">
        <v>2758.0</v>
      </c>
      <c r="B2715" s="1" t="str">
        <f t="shared" si="1"/>
        <v>&lt;p&gt;Elaboration et</v>
      </c>
      <c r="C2715" s="1" t="s">
        <v>2572</v>
      </c>
      <c r="E2715" s="1" t="s">
        <v>23</v>
      </c>
      <c r="F2715" s="1" t="s">
        <v>49</v>
      </c>
      <c r="G2715" s="4">
        <f t="shared" si="2"/>
        <v>3</v>
      </c>
      <c r="H2715" s="1">
        <v>15.0</v>
      </c>
      <c r="I2715" s="1">
        <v>52.0</v>
      </c>
      <c r="J2715" s="1" t="s">
        <v>2570</v>
      </c>
    </row>
    <row r="2716" ht="15.75" customHeight="1">
      <c r="A2716" s="1">
        <v>2759.0</v>
      </c>
      <c r="B2716" s="1" t="str">
        <f t="shared" si="1"/>
        <v>-Divers écritures</v>
      </c>
      <c r="C2716" s="1" t="s">
        <v>2573</v>
      </c>
      <c r="E2716" s="1" t="s">
        <v>11</v>
      </c>
      <c r="F2716" s="1" t="s">
        <v>19</v>
      </c>
      <c r="G2716" s="4">
        <f t="shared" si="2"/>
        <v>10</v>
      </c>
      <c r="H2716" s="1">
        <v>9.0</v>
      </c>
      <c r="I2716" s="1">
        <v>19.0</v>
      </c>
      <c r="J2716" s="1" t="s">
        <v>2570</v>
      </c>
    </row>
    <row r="2717" ht="15.75" customHeight="1">
      <c r="A2717" s="1">
        <v>2760.0</v>
      </c>
      <c r="B2717" s="1" t="str">
        <f t="shared" si="1"/>
        <v>&lt;p&gt;V&amp;eacute;rification du</v>
      </c>
      <c r="C2717" s="1" t="s">
        <v>2574</v>
      </c>
      <c r="E2717" s="1" t="s">
        <v>49</v>
      </c>
      <c r="F2717" s="1" t="s">
        <v>19</v>
      </c>
      <c r="G2717" s="4">
        <f t="shared" si="2"/>
        <v>1</v>
      </c>
      <c r="H2717" s="1">
        <v>15.0</v>
      </c>
      <c r="I2717" s="1">
        <v>51.0</v>
      </c>
      <c r="J2717" s="1" t="s">
        <v>2570</v>
      </c>
    </row>
    <row r="2718" ht="15.75" customHeight="1">
      <c r="A2718" s="1">
        <v>2761.0</v>
      </c>
      <c r="B2718" s="1" t="str">
        <f t="shared" si="1"/>
        <v>Actualisation de</v>
      </c>
      <c r="C2718" s="1" t="s">
        <v>2575</v>
      </c>
      <c r="E2718" s="1" t="s">
        <v>11</v>
      </c>
      <c r="F2718" s="1" t="s">
        <v>19</v>
      </c>
      <c r="G2718" s="4">
        <f t="shared" si="2"/>
        <v>10</v>
      </c>
      <c r="H2718" s="1">
        <v>5.0</v>
      </c>
      <c r="I2718" s="1">
        <v>51.0</v>
      </c>
      <c r="J2718" s="1" t="s">
        <v>2570</v>
      </c>
    </row>
    <row r="2719" ht="15.75" customHeight="1">
      <c r="A2719" s="1">
        <v>2762.0</v>
      </c>
      <c r="B2719" s="1" t="str">
        <f t="shared" si="1"/>
        <v>#VALUE!</v>
      </c>
      <c r="C2719" s="1" t="s">
        <v>2515</v>
      </c>
      <c r="E2719" s="1" t="s">
        <v>11</v>
      </c>
      <c r="F2719" s="1" t="s">
        <v>16</v>
      </c>
      <c r="G2719" s="4">
        <f t="shared" si="2"/>
        <v>4.5</v>
      </c>
      <c r="H2719" s="1">
        <v>12.0</v>
      </c>
      <c r="I2719" s="1">
        <v>2.0</v>
      </c>
      <c r="J2719" s="1" t="s">
        <v>2570</v>
      </c>
    </row>
    <row r="2720" ht="15.75" customHeight="1">
      <c r="A2720" s="1">
        <v>2763.0</v>
      </c>
      <c r="B2720" s="1" t="str">
        <f t="shared" si="1"/>
        <v>#VALUE!</v>
      </c>
      <c r="C2720" s="1" t="s">
        <v>2515</v>
      </c>
      <c r="E2720" s="1" t="s">
        <v>23</v>
      </c>
      <c r="F2720" s="1" t="s">
        <v>19</v>
      </c>
      <c r="G2720" s="4">
        <f t="shared" si="2"/>
        <v>4</v>
      </c>
      <c r="H2720" s="1">
        <v>12.0</v>
      </c>
      <c r="I2720" s="1">
        <v>2.0</v>
      </c>
      <c r="J2720" s="1" t="s">
        <v>2570</v>
      </c>
    </row>
    <row r="2721" ht="15.75" customHeight="1">
      <c r="A2721" s="1">
        <v>2764.0</v>
      </c>
      <c r="B2721" s="1" t="str">
        <f t="shared" si="1"/>
        <v>Élaboration du</v>
      </c>
      <c r="C2721" s="1" t="s">
        <v>2576</v>
      </c>
      <c r="E2721" s="1" t="s">
        <v>11</v>
      </c>
      <c r="F2721" s="1" t="s">
        <v>19</v>
      </c>
      <c r="G2721" s="4">
        <f t="shared" si="2"/>
        <v>10</v>
      </c>
      <c r="H2721" s="1">
        <v>13.0</v>
      </c>
      <c r="I2721" s="1">
        <v>48.0</v>
      </c>
      <c r="J2721" s="1" t="s">
        <v>2570</v>
      </c>
    </row>
    <row r="2722" ht="15.75" customHeight="1">
      <c r="A2722" s="1">
        <v>2765.0</v>
      </c>
      <c r="B2722" s="1" t="str">
        <f t="shared" si="1"/>
        <v>&lt;p&gt;Pr&amp;eacute;paration des</v>
      </c>
      <c r="C2722" s="1" t="s">
        <v>2551</v>
      </c>
      <c r="E2722" s="1" t="s">
        <v>11</v>
      </c>
      <c r="F2722" s="1" t="s">
        <v>16</v>
      </c>
      <c r="G2722" s="4">
        <f t="shared" si="2"/>
        <v>4.5</v>
      </c>
      <c r="H2722" s="1">
        <v>14.0</v>
      </c>
      <c r="I2722" s="1">
        <v>51.0</v>
      </c>
      <c r="J2722" s="1" t="s">
        <v>2577</v>
      </c>
    </row>
    <row r="2723" ht="15.75" customHeight="1">
      <c r="A2723" s="1">
        <v>2766.0</v>
      </c>
      <c r="B2723" s="1" t="str">
        <f t="shared" si="1"/>
        <v>&lt;p&gt;Pr&amp;eacute;paration des</v>
      </c>
      <c r="C2723" s="1" t="s">
        <v>2551</v>
      </c>
      <c r="E2723" s="1" t="s">
        <v>23</v>
      </c>
      <c r="F2723" s="1" t="s">
        <v>19</v>
      </c>
      <c r="G2723" s="4">
        <f t="shared" si="2"/>
        <v>4</v>
      </c>
      <c r="H2723" s="1">
        <v>14.0</v>
      </c>
      <c r="I2723" s="1">
        <v>51.0</v>
      </c>
      <c r="J2723" s="1" t="s">
        <v>2577</v>
      </c>
    </row>
    <row r="2724" ht="15.75" customHeight="1">
      <c r="A2724" s="1">
        <v>2767.0</v>
      </c>
      <c r="B2724" s="1" t="str">
        <f t="shared" si="1"/>
        <v>Vérification et</v>
      </c>
      <c r="C2724" s="1" t="s">
        <v>2578</v>
      </c>
      <c r="E2724" s="1" t="s">
        <v>11</v>
      </c>
      <c r="F2724" s="1" t="s">
        <v>16</v>
      </c>
      <c r="G2724" s="4">
        <f t="shared" si="2"/>
        <v>4.5</v>
      </c>
      <c r="H2724" s="1">
        <v>15.0</v>
      </c>
      <c r="I2724" s="1">
        <v>51.0</v>
      </c>
      <c r="J2724" s="1" t="s">
        <v>2577</v>
      </c>
    </row>
    <row r="2725" ht="15.75" customHeight="1">
      <c r="A2725" s="1">
        <v>2768.0</v>
      </c>
      <c r="B2725" s="1" t="str">
        <f t="shared" si="1"/>
        <v>#VALUE!</v>
      </c>
      <c r="C2725" s="1" t="s">
        <v>2515</v>
      </c>
      <c r="E2725" s="1" t="s">
        <v>11</v>
      </c>
      <c r="F2725" s="1" t="s">
        <v>16</v>
      </c>
      <c r="G2725" s="4">
        <f t="shared" si="2"/>
        <v>4.5</v>
      </c>
      <c r="H2725" s="1">
        <v>12.0</v>
      </c>
      <c r="I2725" s="1">
        <v>2.0</v>
      </c>
      <c r="J2725" s="1" t="s">
        <v>2577</v>
      </c>
    </row>
    <row r="2726" ht="15.75" customHeight="1">
      <c r="A2726" s="1">
        <v>2769.0</v>
      </c>
      <c r="B2726" s="1" t="str">
        <f t="shared" si="1"/>
        <v>#VALUE!</v>
      </c>
      <c r="C2726" s="1" t="s">
        <v>2515</v>
      </c>
      <c r="E2726" s="1" t="s">
        <v>23</v>
      </c>
      <c r="F2726" s="1" t="s">
        <v>19</v>
      </c>
      <c r="G2726" s="4">
        <f t="shared" si="2"/>
        <v>4</v>
      </c>
      <c r="H2726" s="1">
        <v>12.0</v>
      </c>
      <c r="I2726" s="1">
        <v>2.0</v>
      </c>
      <c r="J2726" s="1" t="s">
        <v>2577</v>
      </c>
    </row>
    <row r="2727" ht="15.75" customHeight="1">
      <c r="A2727" s="1">
        <v>2770.0</v>
      </c>
      <c r="B2727" s="1" t="str">
        <f t="shared" si="1"/>
        <v>#VALUE!</v>
      </c>
      <c r="C2727" s="1" t="s">
        <v>2579</v>
      </c>
      <c r="E2727" s="1" t="s">
        <v>11</v>
      </c>
      <c r="F2727" s="1" t="s">
        <v>23</v>
      </c>
      <c r="G2727" s="4">
        <f t="shared" si="2"/>
        <v>6</v>
      </c>
      <c r="H2727" s="1">
        <v>5.0</v>
      </c>
      <c r="I2727" s="1">
        <v>51.0</v>
      </c>
      <c r="J2727" s="1" t="s">
        <v>2577</v>
      </c>
    </row>
    <row r="2728" ht="15.75" customHeight="1">
      <c r="A2728" s="1">
        <v>2771.0</v>
      </c>
      <c r="B2728" s="1" t="str">
        <f t="shared" si="1"/>
        <v>&lt;p&gt;DAO :</v>
      </c>
      <c r="C2728" s="1" t="s">
        <v>2580</v>
      </c>
      <c r="E2728" s="1" t="s">
        <v>23</v>
      </c>
      <c r="F2728" s="1" t="s">
        <v>19</v>
      </c>
      <c r="G2728" s="4">
        <f t="shared" si="2"/>
        <v>4</v>
      </c>
      <c r="H2728" s="1">
        <v>5.0</v>
      </c>
      <c r="I2728" s="1">
        <v>10.0</v>
      </c>
      <c r="J2728" s="1" t="s">
        <v>2577</v>
      </c>
    </row>
    <row r="2729" ht="15.75" customHeight="1">
      <c r="A2729" s="1">
        <v>2772.0</v>
      </c>
      <c r="B2729" s="1" t="str">
        <f t="shared" si="1"/>
        <v>-Formation de</v>
      </c>
      <c r="C2729" s="1" t="s">
        <v>2581</v>
      </c>
      <c r="E2729" s="1" t="s">
        <v>11</v>
      </c>
      <c r="F2729" s="1" t="s">
        <v>19</v>
      </c>
      <c r="G2729" s="4">
        <f t="shared" si="2"/>
        <v>10</v>
      </c>
      <c r="H2729" s="1">
        <v>9.0</v>
      </c>
      <c r="I2729" s="1">
        <v>19.0</v>
      </c>
      <c r="J2729" s="1" t="s">
        <v>2577</v>
      </c>
    </row>
    <row r="2730" ht="15.75" customHeight="1">
      <c r="A2730" s="1">
        <v>2773.0</v>
      </c>
      <c r="B2730" s="1" t="str">
        <f t="shared" si="1"/>
        <v>Rectification rapport</v>
      </c>
      <c r="C2730" s="1" t="s">
        <v>2582</v>
      </c>
      <c r="E2730" s="1" t="s">
        <v>11</v>
      </c>
      <c r="F2730" s="1" t="s">
        <v>16</v>
      </c>
      <c r="G2730" s="4">
        <f t="shared" si="2"/>
        <v>4.5</v>
      </c>
      <c r="H2730" s="1">
        <v>15.0</v>
      </c>
      <c r="I2730" s="1">
        <v>51.0</v>
      </c>
      <c r="J2730" s="1" t="s">
        <v>2583</v>
      </c>
    </row>
    <row r="2731" ht="15.75" customHeight="1">
      <c r="A2731" s="1">
        <v>2774.0</v>
      </c>
      <c r="B2731" s="1" t="str">
        <f t="shared" si="1"/>
        <v>&lt;p&gt;Pr&amp;eacute;paration des</v>
      </c>
      <c r="C2731" s="1" t="s">
        <v>2551</v>
      </c>
      <c r="E2731" s="1" t="s">
        <v>11</v>
      </c>
      <c r="F2731" s="1" t="s">
        <v>16</v>
      </c>
      <c r="G2731" s="4">
        <f t="shared" si="2"/>
        <v>4.5</v>
      </c>
      <c r="H2731" s="1">
        <v>14.0</v>
      </c>
      <c r="I2731" s="1">
        <v>51.0</v>
      </c>
      <c r="J2731" s="1" t="s">
        <v>2583</v>
      </c>
    </row>
    <row r="2732" ht="15.75" customHeight="1">
      <c r="A2732" s="1">
        <v>2775.0</v>
      </c>
      <c r="B2732" s="1" t="str">
        <f t="shared" si="1"/>
        <v>&lt;p&gt;Pr&amp;eacute;paration des</v>
      </c>
      <c r="C2732" s="1" t="s">
        <v>2551</v>
      </c>
      <c r="E2732" s="1" t="s">
        <v>23</v>
      </c>
      <c r="F2732" s="1" t="s">
        <v>19</v>
      </c>
      <c r="G2732" s="4">
        <f t="shared" si="2"/>
        <v>4</v>
      </c>
      <c r="H2732" s="1">
        <v>14.0</v>
      </c>
      <c r="I2732" s="1">
        <v>51.0</v>
      </c>
      <c r="J2732" s="1" t="s">
        <v>2583</v>
      </c>
    </row>
    <row r="2733" ht="15.75" customHeight="1">
      <c r="A2733" s="1">
        <v>2776.0</v>
      </c>
      <c r="B2733" s="1" t="str">
        <f t="shared" si="1"/>
        <v>&lt;p&gt;Rectification du</v>
      </c>
      <c r="C2733" s="1" t="s">
        <v>2584</v>
      </c>
      <c r="E2733" s="1" t="s">
        <v>23</v>
      </c>
      <c r="F2733" s="1" t="s">
        <v>19</v>
      </c>
      <c r="G2733" s="4">
        <f t="shared" si="2"/>
        <v>4</v>
      </c>
      <c r="H2733" s="1">
        <v>15.0</v>
      </c>
      <c r="I2733" s="1">
        <v>51.0</v>
      </c>
      <c r="J2733" s="1" t="s">
        <v>2583</v>
      </c>
    </row>
    <row r="2734" ht="15.75" customHeight="1">
      <c r="A2734" s="1">
        <v>2777.0</v>
      </c>
      <c r="B2734" s="1" t="str">
        <f t="shared" si="1"/>
        <v>-Préparation bilan</v>
      </c>
      <c r="C2734" s="1" t="s">
        <v>2585</v>
      </c>
      <c r="E2734" s="1" t="s">
        <v>131</v>
      </c>
      <c r="F2734" s="1" t="s">
        <v>19</v>
      </c>
      <c r="G2734" s="4">
        <f t="shared" si="2"/>
        <v>8</v>
      </c>
      <c r="H2734" s="1">
        <v>9.0</v>
      </c>
      <c r="I2734" s="1">
        <v>19.0</v>
      </c>
      <c r="J2734" s="1" t="s">
        <v>2583</v>
      </c>
    </row>
    <row r="2735" ht="15.75" customHeight="1">
      <c r="A2735" s="1">
        <v>2778.0</v>
      </c>
      <c r="B2735" s="1" t="str">
        <f t="shared" si="1"/>
        <v>&lt;p&gt;-Suivie des</v>
      </c>
      <c r="C2735" s="1" t="s">
        <v>2586</v>
      </c>
      <c r="E2735" s="1" t="s">
        <v>11</v>
      </c>
      <c r="F2735" s="1" t="s">
        <v>131</v>
      </c>
      <c r="G2735" s="4">
        <f t="shared" si="2"/>
        <v>2</v>
      </c>
      <c r="H2735" s="1">
        <v>9.0</v>
      </c>
      <c r="I2735" s="1">
        <v>20.0</v>
      </c>
      <c r="J2735" s="1" t="s">
        <v>2583</v>
      </c>
    </row>
    <row r="2736" ht="15.75" customHeight="1">
      <c r="A2736" s="1">
        <v>2779.0</v>
      </c>
      <c r="B2736" s="1" t="str">
        <f t="shared" si="1"/>
        <v>Chapitre :</v>
      </c>
      <c r="C2736" s="1" t="s">
        <v>2587</v>
      </c>
      <c r="E2736" s="1" t="s">
        <v>11</v>
      </c>
      <c r="F2736" s="1" t="s">
        <v>104</v>
      </c>
      <c r="G2736" s="4">
        <f t="shared" si="2"/>
        <v>8</v>
      </c>
      <c r="H2736" s="1">
        <v>5.0</v>
      </c>
      <c r="I2736" s="1">
        <v>10.0</v>
      </c>
      <c r="J2736" s="1" t="s">
        <v>2583</v>
      </c>
    </row>
    <row r="2737" ht="15.75" customHeight="1">
      <c r="A2737" s="1">
        <v>2780.0</v>
      </c>
      <c r="B2737" s="1" t="str">
        <f t="shared" si="1"/>
        <v>&lt;p&gt;NP Thibar</v>
      </c>
      <c r="C2737" s="1" t="s">
        <v>2588</v>
      </c>
      <c r="E2737" s="1" t="s">
        <v>104</v>
      </c>
      <c r="F2737" s="1" t="s">
        <v>19</v>
      </c>
      <c r="G2737" s="4">
        <f t="shared" si="2"/>
        <v>2</v>
      </c>
      <c r="H2737" s="1">
        <v>5.0</v>
      </c>
      <c r="I2737" s="1">
        <v>51.0</v>
      </c>
      <c r="J2737" s="1" t="s">
        <v>2583</v>
      </c>
    </row>
    <row r="2738" ht="15.75" customHeight="1">
      <c r="A2738" s="1">
        <v>2781.0</v>
      </c>
      <c r="B2738" s="1" t="str">
        <f t="shared" si="1"/>
        <v>Téléchargement des</v>
      </c>
      <c r="C2738" s="1" t="s">
        <v>2589</v>
      </c>
      <c r="E2738" s="1" t="s">
        <v>11</v>
      </c>
      <c r="F2738" s="1" t="s">
        <v>19</v>
      </c>
      <c r="G2738" s="4">
        <f t="shared" si="2"/>
        <v>10</v>
      </c>
      <c r="H2738" s="1">
        <v>13.0</v>
      </c>
      <c r="I2738" s="1">
        <v>48.0</v>
      </c>
      <c r="J2738" s="1" t="s">
        <v>2583</v>
      </c>
    </row>
    <row r="2739" ht="15.75" customHeight="1">
      <c r="A2739" s="1">
        <v>2782.0</v>
      </c>
      <c r="B2739" s="1" t="str">
        <f t="shared" si="1"/>
        <v>Rectification du</v>
      </c>
      <c r="C2739" s="1" t="s">
        <v>2590</v>
      </c>
      <c r="E2739" s="1" t="s">
        <v>11</v>
      </c>
      <c r="F2739" s="1" t="s">
        <v>16</v>
      </c>
      <c r="G2739" s="4">
        <f t="shared" si="2"/>
        <v>4.5</v>
      </c>
      <c r="H2739" s="1">
        <v>15.0</v>
      </c>
      <c r="I2739" s="1">
        <v>51.0</v>
      </c>
      <c r="J2739" s="1" t="s">
        <v>2591</v>
      </c>
    </row>
    <row r="2740" ht="15.75" customHeight="1">
      <c r="A2740" s="1">
        <v>2783.0</v>
      </c>
      <c r="B2740" s="1" t="str">
        <f t="shared" si="1"/>
        <v>&lt;p&gt;Pr&amp;eacute;paration des</v>
      </c>
      <c r="C2740" s="1" t="s">
        <v>2551</v>
      </c>
      <c r="E2740" s="1" t="s">
        <v>11</v>
      </c>
      <c r="F2740" s="1" t="s">
        <v>42</v>
      </c>
      <c r="G2740" s="4">
        <f t="shared" si="2"/>
        <v>3</v>
      </c>
      <c r="H2740" s="1">
        <v>14.0</v>
      </c>
      <c r="I2740" s="1">
        <v>51.0</v>
      </c>
      <c r="J2740" s="1" t="s">
        <v>2591</v>
      </c>
    </row>
    <row r="2741" ht="15.75" customHeight="1">
      <c r="A2741" s="1">
        <v>2784.0</v>
      </c>
      <c r="B2741" s="1" t="str">
        <f t="shared" si="1"/>
        <v>&lt;p&gt;R&amp;eacute;union :</v>
      </c>
      <c r="C2741" s="1" t="s">
        <v>2592</v>
      </c>
      <c r="E2741" s="1" t="s">
        <v>42</v>
      </c>
      <c r="F2741" s="1" t="s">
        <v>438</v>
      </c>
      <c r="G2741" s="4">
        <f t="shared" si="2"/>
        <v>1</v>
      </c>
      <c r="H2741" s="1">
        <v>14.0</v>
      </c>
      <c r="I2741" s="1">
        <v>13.0</v>
      </c>
      <c r="J2741" s="1" t="s">
        <v>2591</v>
      </c>
    </row>
    <row r="2742" ht="15.75" customHeight="1">
      <c r="A2742" s="1">
        <v>2785.0</v>
      </c>
      <c r="B2742" s="1" t="str">
        <f t="shared" si="1"/>
        <v>#VALUE!</v>
      </c>
      <c r="C2742" s="1" t="s">
        <v>2515</v>
      </c>
      <c r="E2742" s="1" t="s">
        <v>11</v>
      </c>
      <c r="F2742" s="1" t="s">
        <v>16</v>
      </c>
      <c r="G2742" s="4">
        <f t="shared" si="2"/>
        <v>4.5</v>
      </c>
      <c r="H2742" s="1">
        <v>12.0</v>
      </c>
      <c r="I2742" s="1">
        <v>2.0</v>
      </c>
      <c r="J2742" s="1" t="s">
        <v>2591</v>
      </c>
    </row>
    <row r="2743" ht="15.75" customHeight="1">
      <c r="A2743" s="1">
        <v>2786.0</v>
      </c>
      <c r="B2743" s="1" t="str">
        <f t="shared" si="1"/>
        <v>#VALUE!</v>
      </c>
      <c r="C2743" s="1" t="s">
        <v>2515</v>
      </c>
      <c r="E2743" s="1" t="s">
        <v>23</v>
      </c>
      <c r="F2743" s="1" t="s">
        <v>19</v>
      </c>
      <c r="G2743" s="4">
        <f t="shared" si="2"/>
        <v>4</v>
      </c>
      <c r="H2743" s="1">
        <v>12.0</v>
      </c>
      <c r="I2743" s="1">
        <v>2.0</v>
      </c>
      <c r="J2743" s="1" t="s">
        <v>2591</v>
      </c>
    </row>
    <row r="2744" ht="15.75" customHeight="1">
      <c r="A2744" s="1">
        <v>2787.0</v>
      </c>
      <c r="B2744" s="1" t="str">
        <f t="shared" si="1"/>
        <v>&lt;p&gt;Rectification du</v>
      </c>
      <c r="C2744" s="1" t="s">
        <v>2584</v>
      </c>
      <c r="E2744" s="1" t="s">
        <v>23</v>
      </c>
      <c r="F2744" s="1" t="s">
        <v>19</v>
      </c>
      <c r="G2744" s="4">
        <f t="shared" si="2"/>
        <v>4</v>
      </c>
      <c r="H2744" s="1">
        <v>15.0</v>
      </c>
      <c r="I2744" s="1">
        <v>51.0</v>
      </c>
      <c r="J2744" s="1" t="s">
        <v>2591</v>
      </c>
    </row>
    <row r="2745" ht="15.75" customHeight="1">
      <c r="A2745" s="1">
        <v>2788.0</v>
      </c>
      <c r="B2745" s="1" t="str">
        <f t="shared" si="1"/>
        <v>-Préparation tableau</v>
      </c>
      <c r="C2745" s="1" t="s">
        <v>2593</v>
      </c>
      <c r="E2745" s="1" t="s">
        <v>11</v>
      </c>
      <c r="F2745" s="1" t="s">
        <v>19</v>
      </c>
      <c r="G2745" s="4">
        <f t="shared" si="2"/>
        <v>10</v>
      </c>
      <c r="H2745" s="1">
        <v>9.0</v>
      </c>
      <c r="I2745" s="1">
        <v>19.0</v>
      </c>
      <c r="J2745" s="1" t="s">
        <v>2591</v>
      </c>
    </row>
    <row r="2746" ht="15.75" customHeight="1">
      <c r="A2746" s="1">
        <v>2789.0</v>
      </c>
      <c r="B2746" s="1" t="str">
        <f t="shared" si="1"/>
        <v>&lt;p&gt;Pr&amp;eacute;paration des</v>
      </c>
      <c r="C2746" s="1" t="s">
        <v>2466</v>
      </c>
      <c r="E2746" s="1" t="s">
        <v>23</v>
      </c>
      <c r="F2746" s="1" t="s">
        <v>19</v>
      </c>
      <c r="G2746" s="4">
        <f t="shared" si="2"/>
        <v>4</v>
      </c>
      <c r="H2746" s="1">
        <v>14.0</v>
      </c>
      <c r="I2746" s="1">
        <v>50.0</v>
      </c>
      <c r="J2746" s="1" t="s">
        <v>2591</v>
      </c>
    </row>
    <row r="2747" ht="15.75" customHeight="1">
      <c r="A2747" s="1">
        <v>2790.0</v>
      </c>
      <c r="B2747" s="1" t="str">
        <f t="shared" si="1"/>
        <v>Traitement des</v>
      </c>
      <c r="C2747" s="1" t="s">
        <v>2594</v>
      </c>
      <c r="E2747" s="1" t="s">
        <v>11</v>
      </c>
      <c r="F2747" s="1" t="s">
        <v>19</v>
      </c>
      <c r="G2747" s="4">
        <f t="shared" si="2"/>
        <v>10</v>
      </c>
      <c r="H2747" s="1">
        <v>13.0</v>
      </c>
      <c r="I2747" s="1">
        <v>48.0</v>
      </c>
      <c r="J2747" s="1" t="s">
        <v>2591</v>
      </c>
    </row>
    <row r="2748" ht="15.75" customHeight="1">
      <c r="A2748" s="1">
        <v>2791.0</v>
      </c>
      <c r="B2748" s="1" t="str">
        <f t="shared" si="1"/>
        <v>Recalcule des</v>
      </c>
      <c r="C2748" s="1" t="s">
        <v>2595</v>
      </c>
      <c r="E2748" s="1" t="s">
        <v>11</v>
      </c>
      <c r="F2748" s="1" t="s">
        <v>19</v>
      </c>
      <c r="G2748" s="4">
        <f t="shared" si="2"/>
        <v>10</v>
      </c>
      <c r="H2748" s="1">
        <v>5.0</v>
      </c>
      <c r="I2748" s="1">
        <v>51.0</v>
      </c>
      <c r="J2748" s="1" t="s">
        <v>2591</v>
      </c>
    </row>
    <row r="2749" ht="15.75" customHeight="1">
      <c r="A2749" s="1">
        <v>2792.0</v>
      </c>
      <c r="B2749" s="1" t="str">
        <f t="shared" si="1"/>
        <v>Vérification et</v>
      </c>
      <c r="C2749" s="1" t="s">
        <v>2578</v>
      </c>
      <c r="E2749" s="1" t="s">
        <v>11</v>
      </c>
      <c r="F2749" s="1" t="s">
        <v>16</v>
      </c>
      <c r="G2749" s="4">
        <f t="shared" si="2"/>
        <v>4.5</v>
      </c>
      <c r="H2749" s="1">
        <v>15.0</v>
      </c>
      <c r="I2749" s="1">
        <v>51.0</v>
      </c>
      <c r="J2749" s="1" t="s">
        <v>2596</v>
      </c>
    </row>
    <row r="2750" ht="15.75" customHeight="1">
      <c r="A2750" s="1">
        <v>2793.0</v>
      </c>
      <c r="B2750" s="1" t="str">
        <f t="shared" si="1"/>
        <v>Création d'une</v>
      </c>
      <c r="C2750" s="1" t="s">
        <v>2597</v>
      </c>
      <c r="E2750" s="1" t="s">
        <v>11</v>
      </c>
      <c r="F2750" s="1" t="s">
        <v>16</v>
      </c>
      <c r="G2750" s="4">
        <f t="shared" si="2"/>
        <v>4.5</v>
      </c>
      <c r="H2750" s="1">
        <v>14.0</v>
      </c>
      <c r="I2750" s="1">
        <v>13.0</v>
      </c>
      <c r="J2750" s="1" t="s">
        <v>2596</v>
      </c>
    </row>
    <row r="2751" ht="15.75" customHeight="1">
      <c r="A2751" s="1">
        <v>2794.0</v>
      </c>
      <c r="B2751" s="1" t="str">
        <f t="shared" si="1"/>
        <v>#VALUE!</v>
      </c>
      <c r="C2751" s="1" t="s">
        <v>2515</v>
      </c>
      <c r="E2751" s="1" t="s">
        <v>11</v>
      </c>
      <c r="F2751" s="1" t="s">
        <v>16</v>
      </c>
      <c r="G2751" s="4">
        <f t="shared" si="2"/>
        <v>4.5</v>
      </c>
      <c r="H2751" s="1">
        <v>12.0</v>
      </c>
      <c r="I2751" s="1">
        <v>2.0</v>
      </c>
      <c r="J2751" s="1" t="s">
        <v>2596</v>
      </c>
    </row>
    <row r="2752" ht="15.75" customHeight="1">
      <c r="A2752" s="1">
        <v>2795.0</v>
      </c>
      <c r="B2752" s="1" t="str">
        <f t="shared" si="1"/>
        <v>#VALUE!</v>
      </c>
      <c r="C2752" s="1" t="s">
        <v>2515</v>
      </c>
      <c r="E2752" s="1" t="s">
        <v>23</v>
      </c>
      <c r="F2752" s="1" t="s">
        <v>19</v>
      </c>
      <c r="G2752" s="4">
        <f t="shared" si="2"/>
        <v>4</v>
      </c>
      <c r="H2752" s="1">
        <v>12.0</v>
      </c>
      <c r="I2752" s="1">
        <v>2.0</v>
      </c>
      <c r="J2752" s="1" t="s">
        <v>2596</v>
      </c>
    </row>
    <row r="2753" ht="15.75" customHeight="1">
      <c r="A2753" s="1">
        <v>2796.0</v>
      </c>
      <c r="B2753" s="1" t="str">
        <f t="shared" si="1"/>
        <v>&lt;p&gt;Verification rapport</v>
      </c>
      <c r="C2753" s="1" t="s">
        <v>2598</v>
      </c>
      <c r="E2753" s="1" t="s">
        <v>23</v>
      </c>
      <c r="F2753" s="1" t="s">
        <v>19</v>
      </c>
      <c r="G2753" s="4">
        <f t="shared" si="2"/>
        <v>4</v>
      </c>
      <c r="H2753" s="1">
        <v>15.0</v>
      </c>
      <c r="I2753" s="1">
        <v>51.0</v>
      </c>
      <c r="J2753" s="1" t="s">
        <v>2596</v>
      </c>
    </row>
    <row r="2754" ht="15.75" customHeight="1">
      <c r="A2754" s="1">
        <v>2797.0</v>
      </c>
      <c r="B2754" s="1" t="str">
        <f t="shared" si="1"/>
        <v>- Vérification</v>
      </c>
      <c r="C2754" s="1" t="s">
        <v>2599</v>
      </c>
      <c r="E2754" s="1" t="s">
        <v>11</v>
      </c>
      <c r="F2754" s="1" t="s">
        <v>19</v>
      </c>
      <c r="G2754" s="4">
        <f t="shared" si="2"/>
        <v>10</v>
      </c>
      <c r="H2754" s="1">
        <v>9.0</v>
      </c>
      <c r="I2754" s="1">
        <v>24.0</v>
      </c>
      <c r="J2754" s="1" t="s">
        <v>2596</v>
      </c>
    </row>
    <row r="2755" ht="15.75" customHeight="1">
      <c r="A2755" s="1">
        <v>2798.0</v>
      </c>
      <c r="B2755" s="1" t="str">
        <f t="shared" si="1"/>
        <v>&lt;p&gt;Cr&amp;eacute;ation d&amp;#39;une</v>
      </c>
      <c r="C2755" s="1" t="s">
        <v>2600</v>
      </c>
      <c r="E2755" s="1" t="s">
        <v>23</v>
      </c>
      <c r="F2755" s="1" t="s">
        <v>19</v>
      </c>
      <c r="G2755" s="4">
        <f t="shared" si="2"/>
        <v>4</v>
      </c>
      <c r="H2755" s="1">
        <v>14.0</v>
      </c>
      <c r="I2755" s="1">
        <v>13.0</v>
      </c>
      <c r="J2755" s="1" t="s">
        <v>2596</v>
      </c>
    </row>
    <row r="2756" ht="15.75" customHeight="1">
      <c r="A2756" s="1">
        <v>2799.0</v>
      </c>
      <c r="B2756" s="1" t="str">
        <f t="shared" si="1"/>
        <v>&lt;p&gt;Elaboration du</v>
      </c>
      <c r="C2756" s="1" t="s">
        <v>2601</v>
      </c>
      <c r="E2756" s="1" t="s">
        <v>11</v>
      </c>
      <c r="F2756" s="1" t="s">
        <v>19</v>
      </c>
      <c r="G2756" s="4">
        <f t="shared" si="2"/>
        <v>10</v>
      </c>
      <c r="H2756" s="1">
        <v>13.0</v>
      </c>
      <c r="I2756" s="1">
        <v>48.0</v>
      </c>
      <c r="J2756" s="1" t="s">
        <v>2596</v>
      </c>
    </row>
    <row r="2757" ht="15.75" customHeight="1">
      <c r="A2757" s="1">
        <v>2800.0</v>
      </c>
      <c r="B2757" s="1" t="str">
        <f t="shared" si="1"/>
        <v>NP Thibar
calcul</v>
      </c>
      <c r="C2757" s="1" t="s">
        <v>2602</v>
      </c>
      <c r="E2757" s="1" t="s">
        <v>11</v>
      </c>
      <c r="F2757" s="1" t="s">
        <v>19</v>
      </c>
      <c r="G2757" s="4">
        <f t="shared" si="2"/>
        <v>10</v>
      </c>
      <c r="H2757" s="1">
        <v>5.0</v>
      </c>
      <c r="I2757" s="1">
        <v>51.0</v>
      </c>
      <c r="J2757" s="1" t="s">
        <v>2596</v>
      </c>
    </row>
    <row r="2758" ht="15.75" customHeight="1">
      <c r="A2758" s="1">
        <v>2801.0</v>
      </c>
      <c r="B2758" s="1" t="str">
        <f t="shared" si="1"/>
        <v>&lt;p&gt;Cr&amp;eacute;ation d&amp;#39;une</v>
      </c>
      <c r="C2758" s="1" t="s">
        <v>2600</v>
      </c>
      <c r="E2758" s="1" t="s">
        <v>11</v>
      </c>
      <c r="F2758" s="1" t="s">
        <v>16</v>
      </c>
      <c r="G2758" s="4">
        <f t="shared" si="2"/>
        <v>4.5</v>
      </c>
      <c r="H2758" s="1">
        <v>14.0</v>
      </c>
      <c r="I2758" s="1">
        <v>13.0</v>
      </c>
      <c r="J2758" s="1" t="s">
        <v>2603</v>
      </c>
    </row>
    <row r="2759" ht="15.75" customHeight="1">
      <c r="A2759" s="1">
        <v>2802.0</v>
      </c>
      <c r="B2759" s="1" t="str">
        <f t="shared" si="1"/>
        <v>Vérification du</v>
      </c>
      <c r="C2759" s="1" t="s">
        <v>2604</v>
      </c>
      <c r="E2759" s="1" t="s">
        <v>23</v>
      </c>
      <c r="F2759" s="1" t="s">
        <v>19</v>
      </c>
      <c r="G2759" s="4">
        <f t="shared" si="2"/>
        <v>4</v>
      </c>
      <c r="H2759" s="1">
        <v>15.0</v>
      </c>
      <c r="I2759" s="1">
        <v>51.0</v>
      </c>
      <c r="J2759" s="1" t="s">
        <v>2603</v>
      </c>
    </row>
    <row r="2760" ht="15.75" customHeight="1">
      <c r="A2760" s="1">
        <v>2803.0</v>
      </c>
      <c r="B2760" s="1" t="str">
        <f t="shared" si="1"/>
        <v>#VALUE!</v>
      </c>
      <c r="C2760" s="1" t="s">
        <v>2515</v>
      </c>
      <c r="E2760" s="1" t="s">
        <v>11</v>
      </c>
      <c r="F2760" s="1" t="s">
        <v>16</v>
      </c>
      <c r="G2760" s="4">
        <f t="shared" si="2"/>
        <v>4.5</v>
      </c>
      <c r="H2760" s="1">
        <v>12.0</v>
      </c>
      <c r="I2760" s="1">
        <v>2.0</v>
      </c>
      <c r="J2760" s="1" t="s">
        <v>2603</v>
      </c>
    </row>
    <row r="2761" ht="15.75" customHeight="1">
      <c r="A2761" s="1">
        <v>2804.0</v>
      </c>
      <c r="B2761" s="1" t="str">
        <f t="shared" si="1"/>
        <v>#VALUE!</v>
      </c>
      <c r="C2761" s="1" t="s">
        <v>2515</v>
      </c>
      <c r="E2761" s="1" t="s">
        <v>23</v>
      </c>
      <c r="F2761" s="1" t="s">
        <v>19</v>
      </c>
      <c r="G2761" s="4">
        <f t="shared" si="2"/>
        <v>4</v>
      </c>
      <c r="H2761" s="1">
        <v>12.0</v>
      </c>
      <c r="I2761" s="1">
        <v>2.0</v>
      </c>
      <c r="J2761" s="1" t="s">
        <v>2603</v>
      </c>
    </row>
    <row r="2762" ht="15.75" customHeight="1">
      <c r="A2762" s="1">
        <v>2805.0</v>
      </c>
      <c r="B2762" s="1" t="str">
        <f t="shared" si="1"/>
        <v>&lt;p&gt;Cr&amp;eacute;ation d&amp;#39;une</v>
      </c>
      <c r="C2762" s="1" t="s">
        <v>2600</v>
      </c>
      <c r="E2762" s="1" t="s">
        <v>23</v>
      </c>
      <c r="F2762" s="1" t="s">
        <v>19</v>
      </c>
      <c r="G2762" s="4">
        <f t="shared" si="2"/>
        <v>4</v>
      </c>
      <c r="H2762" s="1">
        <v>14.0</v>
      </c>
      <c r="I2762" s="1">
        <v>13.0</v>
      </c>
      <c r="J2762" s="1" t="s">
        <v>2603</v>
      </c>
    </row>
    <row r="2763" ht="15.75" customHeight="1">
      <c r="A2763" s="1">
        <v>2806.0</v>
      </c>
      <c r="B2763" s="1" t="str">
        <f t="shared" si="1"/>
        <v>Correction des</v>
      </c>
      <c r="C2763" s="1" t="s">
        <v>2605</v>
      </c>
      <c r="E2763" s="1" t="s">
        <v>11</v>
      </c>
      <c r="F2763" s="1" t="s">
        <v>19</v>
      </c>
      <c r="G2763" s="4">
        <f t="shared" si="2"/>
        <v>10</v>
      </c>
      <c r="H2763" s="1">
        <v>13.0</v>
      </c>
      <c r="I2763" s="1">
        <v>48.0</v>
      </c>
      <c r="J2763" s="1" t="s">
        <v>2603</v>
      </c>
    </row>
    <row r="2764" ht="15.75" customHeight="1">
      <c r="A2764" s="1">
        <v>2807.0</v>
      </c>
      <c r="B2764" s="1" t="str">
        <f t="shared" si="1"/>
        <v>-Préparation Paie</v>
      </c>
      <c r="C2764" s="1" t="s">
        <v>2606</v>
      </c>
      <c r="E2764" s="1" t="s">
        <v>11</v>
      </c>
      <c r="F2764" s="1" t="s">
        <v>19</v>
      </c>
      <c r="G2764" s="4">
        <f t="shared" si="2"/>
        <v>10</v>
      </c>
      <c r="H2764" s="1">
        <v>9.0</v>
      </c>
      <c r="I2764" s="1">
        <v>24.0</v>
      </c>
      <c r="J2764" s="1" t="s">
        <v>2603</v>
      </c>
    </row>
    <row r="2765" ht="15.75" customHeight="1">
      <c r="A2765" s="1">
        <v>2808.0</v>
      </c>
      <c r="B2765" s="1" t="str">
        <f t="shared" si="1"/>
        <v>NP Thibar,</v>
      </c>
      <c r="C2765" s="1" t="s">
        <v>2607</v>
      </c>
      <c r="E2765" s="1" t="s">
        <v>11</v>
      </c>
      <c r="F2765" s="1" t="s">
        <v>19</v>
      </c>
      <c r="G2765" s="4">
        <f t="shared" si="2"/>
        <v>10</v>
      </c>
      <c r="H2765" s="1">
        <v>5.0</v>
      </c>
      <c r="I2765" s="1">
        <v>51.0</v>
      </c>
      <c r="J2765" s="1" t="s">
        <v>2603</v>
      </c>
    </row>
    <row r="2766" ht="15.75" customHeight="1">
      <c r="A2766" s="1">
        <v>2809.0</v>
      </c>
      <c r="B2766" s="1" t="str">
        <f t="shared" si="1"/>
        <v>&lt;p&gt;Cr&amp;eacute;ation d&amp;#39;une</v>
      </c>
      <c r="C2766" s="1" t="s">
        <v>2600</v>
      </c>
      <c r="E2766" s="1" t="s">
        <v>11</v>
      </c>
      <c r="F2766" s="1" t="s">
        <v>16</v>
      </c>
      <c r="G2766" s="4">
        <f t="shared" si="2"/>
        <v>4.5</v>
      </c>
      <c r="H2766" s="1">
        <v>14.0</v>
      </c>
      <c r="I2766" s="1">
        <v>13.0</v>
      </c>
      <c r="J2766" s="1" t="s">
        <v>2608</v>
      </c>
    </row>
    <row r="2767" ht="15.75" customHeight="1">
      <c r="A2767" s="1">
        <v>2810.0</v>
      </c>
      <c r="B2767" s="1" t="str">
        <f t="shared" si="1"/>
        <v>#VALUE!</v>
      </c>
      <c r="C2767" s="1" t="s">
        <v>2609</v>
      </c>
      <c r="E2767" s="1" t="s">
        <v>11</v>
      </c>
      <c r="F2767" s="1" t="s">
        <v>16</v>
      </c>
      <c r="G2767" s="4">
        <f t="shared" si="2"/>
        <v>4.5</v>
      </c>
      <c r="H2767" s="1">
        <v>15.0</v>
      </c>
      <c r="I2767" s="1">
        <v>51.0</v>
      </c>
      <c r="J2767" s="1" t="s">
        <v>2608</v>
      </c>
    </row>
    <row r="2768" ht="15.75" customHeight="1">
      <c r="A2768" s="1">
        <v>2811.0</v>
      </c>
      <c r="B2768" s="1" t="str">
        <f t="shared" si="1"/>
        <v>#VALUE!</v>
      </c>
      <c r="C2768" s="1" t="s">
        <v>2515</v>
      </c>
      <c r="E2768" s="1" t="s">
        <v>11</v>
      </c>
      <c r="F2768" s="1" t="s">
        <v>16</v>
      </c>
      <c r="G2768" s="4">
        <f t="shared" si="2"/>
        <v>4.5</v>
      </c>
      <c r="H2768" s="1">
        <v>12.0</v>
      </c>
      <c r="I2768" s="1">
        <v>2.0</v>
      </c>
      <c r="J2768" s="1" t="s">
        <v>2608</v>
      </c>
    </row>
    <row r="2769" ht="15.75" customHeight="1">
      <c r="A2769" s="1">
        <v>2812.0</v>
      </c>
      <c r="B2769" s="1" t="str">
        <f t="shared" si="1"/>
        <v>#VALUE!</v>
      </c>
      <c r="C2769" s="1" t="s">
        <v>2515</v>
      </c>
      <c r="E2769" s="1" t="s">
        <v>23</v>
      </c>
      <c r="F2769" s="1" t="s">
        <v>19</v>
      </c>
      <c r="G2769" s="4">
        <f t="shared" si="2"/>
        <v>4</v>
      </c>
      <c r="H2769" s="1">
        <v>12.0</v>
      </c>
      <c r="I2769" s="1">
        <v>2.0</v>
      </c>
      <c r="J2769" s="1" t="s">
        <v>2608</v>
      </c>
    </row>
    <row r="2770" ht="15.75" customHeight="1">
      <c r="A2770" s="1">
        <v>2813.0</v>
      </c>
      <c r="B2770" s="1" t="str">
        <f t="shared" si="1"/>
        <v>Dimensionnement STEP</v>
      </c>
      <c r="C2770" s="1" t="s">
        <v>2610</v>
      </c>
      <c r="E2770" s="1" t="s">
        <v>11</v>
      </c>
      <c r="F2770" s="1" t="s">
        <v>131</v>
      </c>
      <c r="G2770" s="4">
        <f t="shared" si="2"/>
        <v>2</v>
      </c>
      <c r="H2770" s="1">
        <v>5.0</v>
      </c>
      <c r="I2770" s="1">
        <v>51.0</v>
      </c>
      <c r="J2770" s="1" t="s">
        <v>2608</v>
      </c>
    </row>
    <row r="2771" ht="15.75" customHeight="1">
      <c r="A2771" s="1">
        <v>2814.0</v>
      </c>
      <c r="B2771" s="1" t="str">
        <f t="shared" si="1"/>
        <v>&lt;p&gt;Impression rapports</v>
      </c>
      <c r="C2771" s="1" t="s">
        <v>2611</v>
      </c>
      <c r="E2771" s="1" t="s">
        <v>131</v>
      </c>
      <c r="F2771" s="1" t="s">
        <v>19</v>
      </c>
      <c r="G2771" s="4">
        <f t="shared" si="2"/>
        <v>8</v>
      </c>
      <c r="H2771" s="1">
        <v>5.0</v>
      </c>
      <c r="I2771" s="1">
        <v>10.0</v>
      </c>
      <c r="J2771" s="1" t="s">
        <v>2608</v>
      </c>
    </row>
    <row r="2772" ht="15.75" customHeight="1">
      <c r="A2772" s="1">
        <v>2815.0</v>
      </c>
      <c r="B2772" s="1" t="str">
        <f t="shared" si="1"/>
        <v>&lt;p&gt;Cr&amp;eacute;ation d&amp;#39;une</v>
      </c>
      <c r="C2772" s="1" t="s">
        <v>2612</v>
      </c>
      <c r="E2772" s="1" t="s">
        <v>23</v>
      </c>
      <c r="F2772" s="1" t="s">
        <v>19</v>
      </c>
      <c r="G2772" s="4">
        <f t="shared" si="2"/>
        <v>4</v>
      </c>
      <c r="H2772" s="1">
        <v>14.0</v>
      </c>
      <c r="I2772" s="1">
        <v>13.0</v>
      </c>
      <c r="J2772" s="1" t="s">
        <v>2608</v>
      </c>
    </row>
    <row r="2773" ht="15.75" customHeight="1">
      <c r="A2773" s="1">
        <v>2816.0</v>
      </c>
      <c r="B2773" s="1" t="str">
        <f t="shared" si="1"/>
        <v>&lt;p&gt;Cr&amp;eacute;ation d&amp;#39;une</v>
      </c>
      <c r="C2773" s="1" t="s">
        <v>2612</v>
      </c>
      <c r="E2773" s="1" t="s">
        <v>11</v>
      </c>
      <c r="F2773" s="1" t="s">
        <v>16</v>
      </c>
      <c r="G2773" s="4">
        <f t="shared" si="2"/>
        <v>4.5</v>
      </c>
      <c r="H2773" s="1">
        <v>14.0</v>
      </c>
      <c r="I2773" s="1">
        <v>13.0</v>
      </c>
      <c r="J2773" s="1" t="s">
        <v>2613</v>
      </c>
    </row>
    <row r="2774" ht="15.75" customHeight="1">
      <c r="A2774" s="1">
        <v>2817.0</v>
      </c>
      <c r="B2774" s="1" t="str">
        <f t="shared" si="1"/>
        <v>Vérification du</v>
      </c>
      <c r="C2774" s="1" t="s">
        <v>2604</v>
      </c>
      <c r="E2774" s="1" t="s">
        <v>11</v>
      </c>
      <c r="F2774" s="1" t="s">
        <v>16</v>
      </c>
      <c r="G2774" s="4">
        <f t="shared" si="2"/>
        <v>4.5</v>
      </c>
      <c r="H2774" s="1">
        <v>15.0</v>
      </c>
      <c r="I2774" s="1">
        <v>51.0</v>
      </c>
      <c r="J2774" s="1" t="s">
        <v>2613</v>
      </c>
    </row>
    <row r="2775" ht="15.75" customHeight="1">
      <c r="A2775" s="1">
        <v>2818.0</v>
      </c>
      <c r="B2775" s="1" t="str">
        <f t="shared" si="1"/>
        <v>&lt;p&gt;Cr&amp;eacute;ation d&amp;#39;une</v>
      </c>
      <c r="C2775" s="1" t="s">
        <v>2612</v>
      </c>
      <c r="E2775" s="1" t="s">
        <v>23</v>
      </c>
      <c r="F2775" s="1" t="s">
        <v>19</v>
      </c>
      <c r="G2775" s="4">
        <f t="shared" si="2"/>
        <v>4</v>
      </c>
      <c r="H2775" s="1">
        <v>14.0</v>
      </c>
      <c r="I2775" s="1">
        <v>13.0</v>
      </c>
      <c r="J2775" s="1" t="s">
        <v>2613</v>
      </c>
    </row>
    <row r="2776" ht="15.75" customHeight="1">
      <c r="A2776" s="1">
        <v>2819.0</v>
      </c>
      <c r="B2776" s="1" t="str">
        <f t="shared" si="1"/>
        <v>#VALUE!</v>
      </c>
      <c r="C2776" s="1" t="s">
        <v>2515</v>
      </c>
      <c r="E2776" s="1" t="s">
        <v>11</v>
      </c>
      <c r="F2776" s="1" t="s">
        <v>16</v>
      </c>
      <c r="G2776" s="4">
        <f t="shared" si="2"/>
        <v>4.5</v>
      </c>
      <c r="H2776" s="1">
        <v>12.0</v>
      </c>
      <c r="I2776" s="1">
        <v>2.0</v>
      </c>
      <c r="J2776" s="1" t="s">
        <v>2613</v>
      </c>
    </row>
    <row r="2777" ht="15.75" customHeight="1">
      <c r="A2777" s="1">
        <v>2820.0</v>
      </c>
      <c r="B2777" s="1" t="str">
        <f t="shared" si="1"/>
        <v>#VALUE!</v>
      </c>
      <c r="C2777" s="1" t="s">
        <v>2515</v>
      </c>
      <c r="E2777" s="1" t="s">
        <v>23</v>
      </c>
      <c r="F2777" s="1" t="s">
        <v>19</v>
      </c>
      <c r="G2777" s="4">
        <f t="shared" si="2"/>
        <v>4</v>
      </c>
      <c r="H2777" s="1">
        <v>12.0</v>
      </c>
      <c r="I2777" s="1">
        <v>2.0</v>
      </c>
      <c r="J2777" s="1" t="s">
        <v>2613</v>
      </c>
    </row>
    <row r="2778" ht="15.75" customHeight="1">
      <c r="A2778" s="1">
        <v>2821.0</v>
      </c>
      <c r="B2778" s="1" t="str">
        <f t="shared" si="1"/>
        <v>Vérification et</v>
      </c>
      <c r="C2778" s="1" t="s">
        <v>2614</v>
      </c>
      <c r="E2778" s="1" t="s">
        <v>11</v>
      </c>
      <c r="F2778" s="1" t="s">
        <v>23</v>
      </c>
      <c r="G2778" s="4">
        <f t="shared" si="2"/>
        <v>6</v>
      </c>
      <c r="H2778" s="1">
        <v>5.0</v>
      </c>
      <c r="I2778" s="1">
        <v>10.0</v>
      </c>
      <c r="J2778" s="1" t="s">
        <v>2613</v>
      </c>
    </row>
    <row r="2779" ht="15.75" customHeight="1">
      <c r="A2779" s="1">
        <v>2822.0</v>
      </c>
      <c r="B2779" s="1" t="str">
        <f t="shared" si="1"/>
        <v>#VALUE!</v>
      </c>
      <c r="C2779" s="1" t="s">
        <v>2615</v>
      </c>
      <c r="E2779" s="1" t="s">
        <v>23</v>
      </c>
      <c r="F2779" s="1" t="s">
        <v>19</v>
      </c>
      <c r="G2779" s="4">
        <f t="shared" si="2"/>
        <v>4</v>
      </c>
      <c r="H2779" s="1">
        <v>5.0</v>
      </c>
      <c r="I2779" s="1">
        <v>51.0</v>
      </c>
      <c r="J2779" s="1" t="s">
        <v>2613</v>
      </c>
    </row>
    <row r="2780" ht="15.75" customHeight="1">
      <c r="A2780" s="1">
        <v>2823.0</v>
      </c>
      <c r="B2780" s="1" t="str">
        <f t="shared" si="1"/>
        <v>- Préparation</v>
      </c>
      <c r="C2780" s="1" t="s">
        <v>2616</v>
      </c>
      <c r="E2780" s="1" t="s">
        <v>11</v>
      </c>
      <c r="F2780" s="1" t="s">
        <v>19</v>
      </c>
      <c r="G2780" s="4">
        <f t="shared" si="2"/>
        <v>10</v>
      </c>
      <c r="H2780" s="1">
        <v>9.0</v>
      </c>
      <c r="I2780" s="1">
        <v>19.0</v>
      </c>
      <c r="J2780" s="1" t="s">
        <v>2613</v>
      </c>
    </row>
    <row r="2781" ht="15.75" customHeight="1">
      <c r="A2781" s="1">
        <v>2824.0</v>
      </c>
      <c r="B2781" s="1" t="str">
        <f t="shared" si="1"/>
        <v>&lt;p&gt;Cr&amp;eacute;ation d&amp;#39;une</v>
      </c>
      <c r="C2781" s="1" t="s">
        <v>2612</v>
      </c>
      <c r="E2781" s="1" t="s">
        <v>11</v>
      </c>
      <c r="F2781" s="1" t="s">
        <v>16</v>
      </c>
      <c r="G2781" s="4">
        <f t="shared" si="2"/>
        <v>4.5</v>
      </c>
      <c r="H2781" s="1">
        <v>14.0</v>
      </c>
      <c r="I2781" s="1">
        <v>13.0</v>
      </c>
      <c r="J2781" s="1" t="s">
        <v>2617</v>
      </c>
    </row>
    <row r="2782" ht="15.75" customHeight="1">
      <c r="A2782" s="1">
        <v>2825.0</v>
      </c>
      <c r="B2782" s="1" t="str">
        <f t="shared" si="1"/>
        <v>Vérification et</v>
      </c>
      <c r="C2782" s="1" t="s">
        <v>2618</v>
      </c>
      <c r="E2782" s="1" t="s">
        <v>11</v>
      </c>
      <c r="F2782" s="1" t="s">
        <v>16</v>
      </c>
      <c r="G2782" s="4">
        <f t="shared" si="2"/>
        <v>4.5</v>
      </c>
      <c r="H2782" s="1">
        <v>15.0</v>
      </c>
      <c r="I2782" s="1">
        <v>51.0</v>
      </c>
      <c r="J2782" s="1" t="s">
        <v>2617</v>
      </c>
    </row>
    <row r="2783" ht="15.75" customHeight="1">
      <c r="A2783" s="1">
        <v>2826.0</v>
      </c>
      <c r="B2783" s="1" t="str">
        <f t="shared" si="1"/>
        <v>&lt;p&gt;Cr&amp;eacute;ation d&amp;#39;une</v>
      </c>
      <c r="C2783" s="1" t="s">
        <v>2612</v>
      </c>
      <c r="E2783" s="1" t="s">
        <v>23</v>
      </c>
      <c r="F2783" s="1" t="s">
        <v>19</v>
      </c>
      <c r="G2783" s="4">
        <f t="shared" si="2"/>
        <v>4</v>
      </c>
      <c r="H2783" s="1">
        <v>14.0</v>
      </c>
      <c r="I2783" s="1">
        <v>13.0</v>
      </c>
      <c r="J2783" s="1" t="s">
        <v>2617</v>
      </c>
    </row>
    <row r="2784" ht="15.75" customHeight="1">
      <c r="A2784" s="1">
        <v>2827.0</v>
      </c>
      <c r="B2784" s="1" t="str">
        <f t="shared" si="1"/>
        <v>Impression et</v>
      </c>
      <c r="C2784" s="1" t="s">
        <v>2619</v>
      </c>
      <c r="E2784" s="1" t="s">
        <v>11</v>
      </c>
      <c r="F2784" s="1" t="s">
        <v>23</v>
      </c>
      <c r="G2784" s="4">
        <f t="shared" si="2"/>
        <v>6</v>
      </c>
      <c r="H2784" s="1">
        <v>5.0</v>
      </c>
      <c r="I2784" s="1">
        <v>10.0</v>
      </c>
      <c r="J2784" s="1" t="s">
        <v>2617</v>
      </c>
    </row>
    <row r="2785" ht="15.75" customHeight="1">
      <c r="A2785" s="1">
        <v>2828.0</v>
      </c>
      <c r="B2785" s="1" t="str">
        <f t="shared" si="1"/>
        <v>&lt;p&gt;NP Thibar</v>
      </c>
      <c r="C2785" s="1" t="s">
        <v>2620</v>
      </c>
      <c r="E2785" s="1" t="s">
        <v>23</v>
      </c>
      <c r="F2785" s="1" t="s">
        <v>19</v>
      </c>
      <c r="G2785" s="4">
        <f t="shared" si="2"/>
        <v>4</v>
      </c>
      <c r="H2785" s="1">
        <v>5.0</v>
      </c>
      <c r="I2785" s="1">
        <v>51.0</v>
      </c>
      <c r="J2785" s="1" t="s">
        <v>2617</v>
      </c>
    </row>
    <row r="2786" ht="15.75" customHeight="1">
      <c r="A2786" s="1">
        <v>2829.0</v>
      </c>
      <c r="B2786" s="1" t="str">
        <f t="shared" si="1"/>
        <v>#VALUE!</v>
      </c>
      <c r="C2786" s="1" t="s">
        <v>2515</v>
      </c>
      <c r="E2786" s="1" t="s">
        <v>11</v>
      </c>
      <c r="F2786" s="1" t="s">
        <v>19</v>
      </c>
      <c r="G2786" s="4">
        <f t="shared" si="2"/>
        <v>10</v>
      </c>
      <c r="H2786" s="1">
        <v>12.0</v>
      </c>
      <c r="I2786" s="1">
        <v>2.0</v>
      </c>
      <c r="J2786" s="1" t="s">
        <v>2617</v>
      </c>
    </row>
    <row r="2787" ht="15.75" customHeight="1">
      <c r="A2787" s="1">
        <v>2830.0</v>
      </c>
      <c r="B2787" s="1" t="str">
        <f t="shared" si="1"/>
        <v>&lt;p&gt;Cr&amp;eacute;ation d&amp;#39;une</v>
      </c>
      <c r="C2787" s="1" t="s">
        <v>2612</v>
      </c>
      <c r="E2787" s="1" t="s">
        <v>11</v>
      </c>
      <c r="F2787" s="1" t="s">
        <v>16</v>
      </c>
      <c r="G2787" s="4">
        <f t="shared" si="2"/>
        <v>4.5</v>
      </c>
      <c r="H2787" s="1">
        <v>14.0</v>
      </c>
      <c r="I2787" s="1">
        <v>13.0</v>
      </c>
      <c r="J2787" s="1" t="s">
        <v>2621</v>
      </c>
    </row>
    <row r="2788" ht="15.75" customHeight="1">
      <c r="A2788" s="1">
        <v>2831.0</v>
      </c>
      <c r="B2788" s="1" t="str">
        <f t="shared" si="1"/>
        <v>&lt;p&gt;Cr&amp;eacute;ation d&amp;#39;une</v>
      </c>
      <c r="C2788" s="1" t="s">
        <v>2612</v>
      </c>
      <c r="E2788" s="1" t="s">
        <v>23</v>
      </c>
      <c r="F2788" s="1" t="s">
        <v>19</v>
      </c>
      <c r="G2788" s="4">
        <f t="shared" si="2"/>
        <v>4</v>
      </c>
      <c r="H2788" s="1">
        <v>14.0</v>
      </c>
      <c r="I2788" s="1">
        <v>13.0</v>
      </c>
      <c r="J2788" s="1" t="s">
        <v>2621</v>
      </c>
    </row>
    <row r="2789" ht="15.75" customHeight="1">
      <c r="A2789" s="1">
        <v>2832.0</v>
      </c>
      <c r="B2789" s="1" t="str">
        <f t="shared" si="1"/>
        <v>-Vérifications des</v>
      </c>
      <c r="C2789" s="1" t="s">
        <v>2622</v>
      </c>
      <c r="E2789" s="1" t="s">
        <v>11</v>
      </c>
      <c r="F2789" s="1" t="s">
        <v>19</v>
      </c>
      <c r="G2789" s="4">
        <f t="shared" si="2"/>
        <v>10</v>
      </c>
      <c r="H2789" s="1">
        <v>9.0</v>
      </c>
      <c r="I2789" s="1">
        <v>19.0</v>
      </c>
      <c r="J2789" s="1" t="s">
        <v>2621</v>
      </c>
    </row>
    <row r="2790" ht="15.75" customHeight="1">
      <c r="A2790" s="1">
        <v>2833.0</v>
      </c>
      <c r="B2790" s="1" t="str">
        <f t="shared" si="1"/>
        <v>#VALUE!</v>
      </c>
      <c r="C2790" s="1" t="s">
        <v>2515</v>
      </c>
      <c r="E2790" s="1" t="s">
        <v>11</v>
      </c>
      <c r="F2790" s="1" t="s">
        <v>16</v>
      </c>
      <c r="G2790" s="4">
        <f t="shared" si="2"/>
        <v>4.5</v>
      </c>
      <c r="H2790" s="1">
        <v>12.0</v>
      </c>
      <c r="I2790" s="1">
        <v>2.0</v>
      </c>
      <c r="J2790" s="1" t="s">
        <v>2621</v>
      </c>
    </row>
    <row r="2791" ht="15.75" customHeight="1">
      <c r="A2791" s="1">
        <v>2834.0</v>
      </c>
      <c r="B2791" s="1" t="str">
        <f t="shared" si="1"/>
        <v>#VALUE!</v>
      </c>
      <c r="C2791" s="1" t="s">
        <v>2515</v>
      </c>
      <c r="E2791" s="1" t="s">
        <v>23</v>
      </c>
      <c r="F2791" s="1" t="s">
        <v>19</v>
      </c>
      <c r="G2791" s="4">
        <f t="shared" si="2"/>
        <v>4</v>
      </c>
      <c r="H2791" s="1">
        <v>12.0</v>
      </c>
      <c r="I2791" s="1">
        <v>2.0</v>
      </c>
      <c r="J2791" s="1" t="s">
        <v>2621</v>
      </c>
    </row>
    <row r="2792" ht="15.75" customHeight="1">
      <c r="A2792" s="1">
        <v>2835.0</v>
      </c>
      <c r="B2792" s="1" t="str">
        <f t="shared" si="1"/>
        <v>Mise en</v>
      </c>
      <c r="C2792" s="1" t="s">
        <v>2623</v>
      </c>
      <c r="E2792" s="1" t="s">
        <v>11</v>
      </c>
      <c r="F2792" s="1" t="s">
        <v>19</v>
      </c>
      <c r="G2792" s="4">
        <f t="shared" si="2"/>
        <v>10</v>
      </c>
      <c r="H2792" s="1">
        <v>13.0</v>
      </c>
      <c r="I2792" s="1">
        <v>17.0</v>
      </c>
      <c r="J2792" s="1" t="s">
        <v>2621</v>
      </c>
    </row>
    <row r="2793" ht="15.75" customHeight="1">
      <c r="A2793" s="1">
        <v>2836.0</v>
      </c>
      <c r="B2793" s="1" t="str">
        <f t="shared" si="1"/>
        <v>&lt;p&gt;Cr&amp;eacute;ation d&amp;#39;une</v>
      </c>
      <c r="C2793" s="1" t="s">
        <v>2612</v>
      </c>
      <c r="E2793" s="1" t="s">
        <v>11</v>
      </c>
      <c r="F2793" s="1" t="s">
        <v>16</v>
      </c>
      <c r="G2793" s="4">
        <f t="shared" si="2"/>
        <v>4.5</v>
      </c>
      <c r="H2793" s="1">
        <v>14.0</v>
      </c>
      <c r="I2793" s="1">
        <v>13.0</v>
      </c>
      <c r="J2793" s="1" t="s">
        <v>2624</v>
      </c>
    </row>
    <row r="2794" ht="15.75" customHeight="1">
      <c r="A2794" s="1">
        <v>2837.0</v>
      </c>
      <c r="B2794" s="1" t="str">
        <f t="shared" si="1"/>
        <v>- Préparation</v>
      </c>
      <c r="C2794" s="1" t="s">
        <v>2625</v>
      </c>
      <c r="E2794" s="1" t="s">
        <v>11</v>
      </c>
      <c r="F2794" s="1" t="s">
        <v>19</v>
      </c>
      <c r="G2794" s="4">
        <f t="shared" si="2"/>
        <v>10</v>
      </c>
      <c r="H2794" s="1">
        <v>9.0</v>
      </c>
      <c r="I2794" s="1">
        <v>19.0</v>
      </c>
      <c r="J2794" s="1" t="s">
        <v>2624</v>
      </c>
    </row>
    <row r="2795" ht="15.75" customHeight="1">
      <c r="A2795" s="1">
        <v>2838.0</v>
      </c>
      <c r="B2795" s="1" t="str">
        <f t="shared" si="1"/>
        <v>&lt;p&gt;Cr&amp;eacute;ation d&amp;#39;une</v>
      </c>
      <c r="C2795" s="1" t="s">
        <v>2612</v>
      </c>
      <c r="E2795" s="1" t="s">
        <v>23</v>
      </c>
      <c r="F2795" s="1" t="s">
        <v>19</v>
      </c>
      <c r="G2795" s="4">
        <f t="shared" si="2"/>
        <v>4</v>
      </c>
      <c r="H2795" s="1">
        <v>14.0</v>
      </c>
      <c r="I2795" s="1">
        <v>13.0</v>
      </c>
      <c r="J2795" s="1" t="s">
        <v>2624</v>
      </c>
    </row>
    <row r="2796" ht="15.75" customHeight="1">
      <c r="A2796" s="1">
        <v>2839.0</v>
      </c>
      <c r="B2796" s="1" t="str">
        <f t="shared" si="1"/>
        <v>&lt;p&gt;Cr&amp;eacute;ation d&amp;#39;une</v>
      </c>
      <c r="C2796" s="1" t="s">
        <v>2612</v>
      </c>
      <c r="E2796" s="1" t="s">
        <v>11</v>
      </c>
      <c r="F2796" s="1" t="s">
        <v>16</v>
      </c>
      <c r="G2796" s="4">
        <f t="shared" si="2"/>
        <v>4.5</v>
      </c>
      <c r="H2796" s="1">
        <v>14.0</v>
      </c>
      <c r="I2796" s="1">
        <v>13.0</v>
      </c>
      <c r="J2796" s="1" t="s">
        <v>2626</v>
      </c>
    </row>
    <row r="2797" ht="15.75" customHeight="1">
      <c r="A2797" s="1">
        <v>2840.0</v>
      </c>
      <c r="B2797" s="1" t="str">
        <f t="shared" si="1"/>
        <v>&lt;p&gt;Cr&amp;eacute;ation d&amp;#39;une</v>
      </c>
      <c r="C2797" s="1" t="s">
        <v>2612</v>
      </c>
      <c r="E2797" s="1" t="s">
        <v>23</v>
      </c>
      <c r="F2797" s="1" t="s">
        <v>19</v>
      </c>
      <c r="G2797" s="4">
        <f t="shared" si="2"/>
        <v>4</v>
      </c>
      <c r="H2797" s="1">
        <v>14.0</v>
      </c>
      <c r="I2797" s="1">
        <v>13.0</v>
      </c>
      <c r="J2797" s="1" t="s">
        <v>2626</v>
      </c>
    </row>
    <row r="2798" ht="15.75" customHeight="1">
      <c r="A2798" s="1">
        <v>2841.0</v>
      </c>
      <c r="B2798" s="1" t="str">
        <f t="shared" si="1"/>
        <v>- Préparation</v>
      </c>
      <c r="C2798" s="1" t="s">
        <v>2627</v>
      </c>
      <c r="E2798" s="1" t="s">
        <v>11</v>
      </c>
      <c r="F2798" s="1" t="s">
        <v>19</v>
      </c>
      <c r="G2798" s="4">
        <f t="shared" si="2"/>
        <v>10</v>
      </c>
      <c r="H2798" s="1">
        <v>9.0</v>
      </c>
      <c r="I2798" s="1">
        <v>19.0</v>
      </c>
      <c r="J2798" s="1" t="s">
        <v>2626</v>
      </c>
    </row>
    <row r="2799" ht="15.75" customHeight="1">
      <c r="A2799" s="1">
        <v>2842.0</v>
      </c>
      <c r="B2799" s="1" t="str">
        <f t="shared" si="1"/>
        <v>&lt;p&gt;Cr&amp;eacute;ation d&amp;#39;une</v>
      </c>
      <c r="C2799" s="1" t="s">
        <v>2612</v>
      </c>
      <c r="E2799" s="1" t="s">
        <v>11</v>
      </c>
      <c r="F2799" s="1" t="s">
        <v>16</v>
      </c>
      <c r="G2799" s="4">
        <f t="shared" si="2"/>
        <v>4.5</v>
      </c>
      <c r="H2799" s="1">
        <v>14.0</v>
      </c>
      <c r="I2799" s="1">
        <v>13.0</v>
      </c>
      <c r="J2799" s="1" t="s">
        <v>2628</v>
      </c>
    </row>
    <row r="2800" ht="15.75" customHeight="1">
      <c r="A2800" s="1">
        <v>2843.0</v>
      </c>
      <c r="B2800" s="1" t="str">
        <f t="shared" si="1"/>
        <v>&lt;p&gt;Cr&amp;eacute;ation d&amp;#39;une</v>
      </c>
      <c r="C2800" s="1" t="s">
        <v>2612</v>
      </c>
      <c r="E2800" s="1" t="s">
        <v>23</v>
      </c>
      <c r="F2800" s="1" t="s">
        <v>19</v>
      </c>
      <c r="G2800" s="4">
        <f t="shared" si="2"/>
        <v>4</v>
      </c>
      <c r="H2800" s="1">
        <v>14.0</v>
      </c>
      <c r="I2800" s="1">
        <v>13.0</v>
      </c>
      <c r="J2800" s="1" t="s">
        <v>2628</v>
      </c>
    </row>
    <row r="2801" ht="15.75" customHeight="1">
      <c r="A2801" s="1">
        <v>2844.0</v>
      </c>
      <c r="B2801" s="1" t="str">
        <f t="shared" si="1"/>
        <v>-Préparation Bilan</v>
      </c>
      <c r="C2801" s="1" t="s">
        <v>2629</v>
      </c>
      <c r="E2801" s="1" t="s">
        <v>11</v>
      </c>
      <c r="F2801" s="1" t="s">
        <v>19</v>
      </c>
      <c r="G2801" s="4">
        <f t="shared" si="2"/>
        <v>10</v>
      </c>
      <c r="H2801" s="1">
        <v>9.0</v>
      </c>
      <c r="I2801" s="1">
        <v>19.0</v>
      </c>
      <c r="J2801" s="1" t="s">
        <v>2628</v>
      </c>
    </row>
    <row r="2802" ht="15.75" customHeight="1">
      <c r="A2802" s="1">
        <v>2845.0</v>
      </c>
      <c r="B2802" s="1" t="str">
        <f t="shared" si="1"/>
        <v>Recherche bibliographique</v>
      </c>
      <c r="C2802" s="1" t="s">
        <v>2630</v>
      </c>
      <c r="E2802" s="1" t="s">
        <v>11</v>
      </c>
      <c r="F2802" s="1" t="s">
        <v>19</v>
      </c>
      <c r="G2802" s="4">
        <f t="shared" si="2"/>
        <v>10</v>
      </c>
      <c r="H2802" s="1">
        <v>13.0</v>
      </c>
      <c r="I2802" s="1">
        <v>48.0</v>
      </c>
      <c r="J2802" s="1" t="s">
        <v>2628</v>
      </c>
    </row>
    <row r="2803" ht="15.75" customHeight="1">
      <c r="A2803" s="1">
        <v>2846.0</v>
      </c>
      <c r="B2803" s="1" t="str">
        <f t="shared" si="1"/>
        <v>&lt;p&gt;Cr&amp;eacute;ation d&amp;#39;une</v>
      </c>
      <c r="C2803" s="1" t="s">
        <v>2612</v>
      </c>
      <c r="E2803" s="1" t="s">
        <v>11</v>
      </c>
      <c r="F2803" s="1" t="s">
        <v>16</v>
      </c>
      <c r="G2803" s="4">
        <f t="shared" si="2"/>
        <v>4.5</v>
      </c>
      <c r="H2803" s="1">
        <v>14.0</v>
      </c>
      <c r="I2803" s="1">
        <v>13.0</v>
      </c>
      <c r="J2803" s="1" t="s">
        <v>2631</v>
      </c>
    </row>
    <row r="2804" ht="15.75" customHeight="1">
      <c r="A2804" s="1">
        <v>2847.0</v>
      </c>
      <c r="B2804" s="1" t="str">
        <f t="shared" si="1"/>
        <v>&lt;p&gt;Cr&amp;eacute;ation d&amp;#39;une</v>
      </c>
      <c r="C2804" s="1" t="s">
        <v>2612</v>
      </c>
      <c r="E2804" s="1" t="s">
        <v>23</v>
      </c>
      <c r="F2804" s="1" t="s">
        <v>19</v>
      </c>
      <c r="G2804" s="4">
        <f t="shared" si="2"/>
        <v>4</v>
      </c>
      <c r="H2804" s="1">
        <v>14.0</v>
      </c>
      <c r="I2804" s="1">
        <v>13.0</v>
      </c>
      <c r="J2804" s="1" t="s">
        <v>2631</v>
      </c>
    </row>
    <row r="2805" ht="15.75" customHeight="1">
      <c r="A2805" s="1">
        <v>2848.0</v>
      </c>
      <c r="B2805" s="1" t="str">
        <f t="shared" si="1"/>
        <v>- Préparation</v>
      </c>
      <c r="C2805" s="1" t="s">
        <v>2632</v>
      </c>
      <c r="E2805" s="1" t="s">
        <v>11</v>
      </c>
      <c r="F2805" s="1" t="s">
        <v>19</v>
      </c>
      <c r="G2805" s="4">
        <f t="shared" si="2"/>
        <v>10</v>
      </c>
      <c r="H2805" s="1">
        <v>9.0</v>
      </c>
      <c r="I2805" s="1">
        <v>19.0</v>
      </c>
      <c r="J2805" s="1" t="s">
        <v>2631</v>
      </c>
    </row>
    <row r="2806" ht="15.75" customHeight="1">
      <c r="A2806" s="1">
        <v>2849.0</v>
      </c>
      <c r="B2806" s="1" t="str">
        <f t="shared" si="1"/>
        <v>#VALUE!</v>
      </c>
      <c r="C2806" s="1" t="s">
        <v>2515</v>
      </c>
      <c r="E2806" s="1" t="s">
        <v>11</v>
      </c>
      <c r="F2806" s="1" t="s">
        <v>16</v>
      </c>
      <c r="G2806" s="4">
        <f t="shared" si="2"/>
        <v>4.5</v>
      </c>
      <c r="H2806" s="1">
        <v>12.0</v>
      </c>
      <c r="I2806" s="1">
        <v>2.0</v>
      </c>
      <c r="J2806" s="1" t="s">
        <v>2631</v>
      </c>
    </row>
    <row r="2807" ht="15.75" customHeight="1">
      <c r="A2807" s="1">
        <v>2850.0</v>
      </c>
      <c r="B2807" s="1" t="str">
        <f t="shared" si="1"/>
        <v>#VALUE!</v>
      </c>
      <c r="C2807" s="1" t="s">
        <v>2515</v>
      </c>
      <c r="E2807" s="1" t="s">
        <v>23</v>
      </c>
      <c r="F2807" s="1" t="s">
        <v>19</v>
      </c>
      <c r="G2807" s="4">
        <f t="shared" si="2"/>
        <v>4</v>
      </c>
      <c r="H2807" s="1">
        <v>12.0</v>
      </c>
      <c r="I2807" s="1">
        <v>2.0</v>
      </c>
      <c r="J2807" s="1" t="s">
        <v>2631</v>
      </c>
    </row>
    <row r="2808" ht="15.75" customHeight="1">
      <c r="A2808" s="1">
        <v>2851.0</v>
      </c>
      <c r="B2808" s="1" t="str">
        <f t="shared" si="1"/>
        <v>&lt;p&gt;&lt;span style="background-color:rgb(255,</v>
      </c>
      <c r="C2808" s="1" t="s">
        <v>2633</v>
      </c>
      <c r="E2808" s="1" t="s">
        <v>11</v>
      </c>
      <c r="F2808" s="1" t="s">
        <v>19</v>
      </c>
      <c r="G2808" s="4">
        <f t="shared" si="2"/>
        <v>10</v>
      </c>
      <c r="H2808" s="1">
        <v>13.0</v>
      </c>
      <c r="I2808" s="1">
        <v>48.0</v>
      </c>
      <c r="J2808" s="1" t="s">
        <v>2631</v>
      </c>
    </row>
    <row r="2809" ht="15.75" customHeight="1">
      <c r="A2809" s="1">
        <v>2852.0</v>
      </c>
      <c r="B2809" s="1" t="str">
        <f t="shared" si="1"/>
        <v>&lt;p&gt;Cr&amp;eacute;ation d&amp;#39;une</v>
      </c>
      <c r="C2809" s="1" t="s">
        <v>2634</v>
      </c>
      <c r="E2809" s="1" t="s">
        <v>11</v>
      </c>
      <c r="F2809" s="1" t="s">
        <v>16</v>
      </c>
      <c r="G2809" s="4">
        <f t="shared" si="2"/>
        <v>4.5</v>
      </c>
      <c r="H2809" s="1">
        <v>14.0</v>
      </c>
      <c r="I2809" s="1">
        <v>13.0</v>
      </c>
      <c r="J2809" s="1" t="s">
        <v>2635</v>
      </c>
    </row>
    <row r="2810" ht="15.75" customHeight="1">
      <c r="A2810" s="1">
        <v>2853.0</v>
      </c>
      <c r="B2810" s="1" t="str">
        <f t="shared" si="1"/>
        <v>&lt;p&gt;Pr&amp;eacute;paration des</v>
      </c>
      <c r="C2810" s="1" t="s">
        <v>2466</v>
      </c>
      <c r="E2810" s="1" t="s">
        <v>23</v>
      </c>
      <c r="F2810" s="1" t="s">
        <v>19</v>
      </c>
      <c r="G2810" s="4">
        <f t="shared" si="2"/>
        <v>4</v>
      </c>
      <c r="H2810" s="1">
        <v>14.0</v>
      </c>
      <c r="I2810" s="1">
        <v>50.0</v>
      </c>
      <c r="J2810" s="1" t="s">
        <v>2635</v>
      </c>
    </row>
    <row r="2811" ht="15.75" customHeight="1">
      <c r="A2811" s="1">
        <v>2854.0</v>
      </c>
      <c r="B2811" s="1" t="str">
        <f t="shared" si="1"/>
        <v>-Préparation BILAN</v>
      </c>
      <c r="C2811" s="1" t="s">
        <v>2636</v>
      </c>
      <c r="E2811" s="1" t="s">
        <v>11</v>
      </c>
      <c r="F2811" s="1" t="s">
        <v>19</v>
      </c>
      <c r="G2811" s="4">
        <f t="shared" si="2"/>
        <v>10</v>
      </c>
      <c r="H2811" s="1">
        <v>9.0</v>
      </c>
      <c r="I2811" s="1">
        <v>1.0</v>
      </c>
      <c r="J2811" s="1" t="s">
        <v>2635</v>
      </c>
    </row>
    <row r="2812" ht="15.75" customHeight="1">
      <c r="A2812" s="1">
        <v>2855.0</v>
      </c>
      <c r="B2812" s="1" t="str">
        <f t="shared" si="1"/>
        <v>#VALUE!</v>
      </c>
      <c r="C2812" s="1" t="s">
        <v>2514</v>
      </c>
      <c r="E2812" s="1" t="s">
        <v>11</v>
      </c>
      <c r="F2812" s="1" t="s">
        <v>16</v>
      </c>
      <c r="G2812" s="4">
        <f t="shared" si="2"/>
        <v>4.5</v>
      </c>
      <c r="H2812" s="1">
        <v>12.0</v>
      </c>
      <c r="I2812" s="1">
        <v>2.0</v>
      </c>
      <c r="J2812" s="1" t="s">
        <v>2635</v>
      </c>
    </row>
    <row r="2813" ht="15.75" customHeight="1">
      <c r="A2813" s="1">
        <v>2856.0</v>
      </c>
      <c r="B2813" s="1" t="str">
        <f t="shared" si="1"/>
        <v>&lt;p&gt;Phase 3:&lt;/p&gt;
&lt;p&gt;R&amp;eacute;union</v>
      </c>
      <c r="C2813" s="1" t="s">
        <v>2637</v>
      </c>
      <c r="E2813" s="1" t="s">
        <v>23</v>
      </c>
      <c r="F2813" s="1" t="s">
        <v>19</v>
      </c>
      <c r="G2813" s="4">
        <f t="shared" si="2"/>
        <v>4</v>
      </c>
      <c r="H2813" s="1">
        <v>12.0</v>
      </c>
      <c r="I2813" s="1">
        <v>2.0</v>
      </c>
      <c r="J2813" s="1" t="s">
        <v>2635</v>
      </c>
    </row>
    <row r="2814" ht="15.75" customHeight="1">
      <c r="A2814" s="1">
        <v>2857.0</v>
      </c>
      <c r="B2814" s="1" t="str">
        <f t="shared" si="1"/>
        <v>#VALUE!</v>
      </c>
      <c r="C2814" s="1" t="s">
        <v>2638</v>
      </c>
      <c r="E2814" s="1" t="s">
        <v>121</v>
      </c>
      <c r="F2814" s="1" t="s">
        <v>19</v>
      </c>
      <c r="G2814" s="4">
        <f t="shared" si="2"/>
        <v>1.5</v>
      </c>
      <c r="H2814" s="1">
        <v>15.0</v>
      </c>
      <c r="I2814" s="1">
        <v>51.0</v>
      </c>
      <c r="J2814" s="1" t="s">
        <v>2635</v>
      </c>
    </row>
    <row r="2815" ht="15.75" customHeight="1">
      <c r="A2815" s="1">
        <v>2858.0</v>
      </c>
      <c r="B2815" s="1" t="str">
        <f t="shared" si="1"/>
        <v>&lt;p&gt;&lt;span style="font-family:sans-serif,arial,verdana,trebuchet</v>
      </c>
      <c r="C2815" s="1" t="s">
        <v>2639</v>
      </c>
      <c r="E2815" s="1" t="s">
        <v>11</v>
      </c>
      <c r="F2815" s="1" t="s">
        <v>19</v>
      </c>
      <c r="G2815" s="4">
        <f t="shared" si="2"/>
        <v>10</v>
      </c>
      <c r="H2815" s="1">
        <v>13.0</v>
      </c>
      <c r="I2815" s="1">
        <v>48.0</v>
      </c>
      <c r="J2815" s="1" t="s">
        <v>2635</v>
      </c>
    </row>
    <row r="2816" ht="15.75" customHeight="1">
      <c r="A2816" s="1">
        <v>2859.0</v>
      </c>
      <c r="B2816" s="1" t="str">
        <f t="shared" si="1"/>
        <v>&lt;p&gt;Pr&amp;eacute;paration des</v>
      </c>
      <c r="C2816" s="1" t="s">
        <v>2466</v>
      </c>
      <c r="E2816" s="1" t="s">
        <v>11</v>
      </c>
      <c r="F2816" s="1" t="s">
        <v>16</v>
      </c>
      <c r="G2816" s="4">
        <f t="shared" si="2"/>
        <v>4.5</v>
      </c>
      <c r="H2816" s="1">
        <v>14.0</v>
      </c>
      <c r="I2816" s="1">
        <v>50.0</v>
      </c>
      <c r="J2816" s="1" t="s">
        <v>2640</v>
      </c>
    </row>
    <row r="2817" ht="15.75" customHeight="1">
      <c r="A2817" s="1">
        <v>2860.0</v>
      </c>
      <c r="B2817" s="1" t="str">
        <f t="shared" si="1"/>
        <v>&lt;p&gt;Pr&amp;eacute;paration des</v>
      </c>
      <c r="C2817" s="1" t="s">
        <v>2466</v>
      </c>
      <c r="E2817" s="1" t="s">
        <v>372</v>
      </c>
      <c r="F2817" s="1" t="s">
        <v>19</v>
      </c>
      <c r="G2817" s="4">
        <f t="shared" si="2"/>
        <v>4.5</v>
      </c>
      <c r="H2817" s="1">
        <v>14.0</v>
      </c>
      <c r="I2817" s="1">
        <v>50.0</v>
      </c>
      <c r="J2817" s="1" t="s">
        <v>2640</v>
      </c>
    </row>
    <row r="2818" ht="15.75" customHeight="1">
      <c r="A2818" s="1">
        <v>2861.0</v>
      </c>
      <c r="B2818" s="1" t="str">
        <f t="shared" si="1"/>
        <v>vérification et</v>
      </c>
      <c r="C2818" s="1" t="s">
        <v>2641</v>
      </c>
      <c r="E2818" s="1" t="s">
        <v>11</v>
      </c>
      <c r="F2818" s="1" t="s">
        <v>16</v>
      </c>
      <c r="G2818" s="4">
        <f t="shared" si="2"/>
        <v>4.5</v>
      </c>
      <c r="H2818" s="1">
        <v>15.0</v>
      </c>
      <c r="I2818" s="1">
        <v>51.0</v>
      </c>
      <c r="J2818" s="1" t="s">
        <v>2640</v>
      </c>
    </row>
    <row r="2819" ht="15.75" customHeight="1">
      <c r="A2819" s="1">
        <v>2862.0</v>
      </c>
      <c r="B2819" s="1" t="str">
        <f t="shared" si="1"/>
        <v>- Divers</v>
      </c>
      <c r="C2819" s="1" t="s">
        <v>2642</v>
      </c>
      <c r="E2819" s="1" t="s">
        <v>11</v>
      </c>
      <c r="F2819" s="1" t="s">
        <v>19</v>
      </c>
      <c r="G2819" s="4">
        <f t="shared" si="2"/>
        <v>10</v>
      </c>
      <c r="H2819" s="1">
        <v>9.0</v>
      </c>
      <c r="I2819" s="1">
        <v>19.0</v>
      </c>
      <c r="J2819" s="1" t="s">
        <v>2640</v>
      </c>
    </row>
    <row r="2820" ht="15.75" customHeight="1">
      <c r="A2820" s="1">
        <v>2863.0</v>
      </c>
      <c r="B2820" s="1" t="str">
        <f t="shared" si="1"/>
        <v>#VALUE!</v>
      </c>
      <c r="C2820" s="1" t="s">
        <v>2515</v>
      </c>
      <c r="E2820" s="1" t="s">
        <v>11</v>
      </c>
      <c r="F2820" s="1" t="s">
        <v>19</v>
      </c>
      <c r="G2820" s="4">
        <f t="shared" si="2"/>
        <v>10</v>
      </c>
      <c r="H2820" s="1">
        <v>12.0</v>
      </c>
      <c r="I2820" s="1">
        <v>2.0</v>
      </c>
      <c r="J2820" s="1" t="s">
        <v>2640</v>
      </c>
    </row>
    <row r="2821" ht="15.75" customHeight="1">
      <c r="A2821" s="1">
        <v>2864.0</v>
      </c>
      <c r="B2821" s="1" t="str">
        <f t="shared" si="1"/>
        <v>#VALUE!</v>
      </c>
      <c r="C2821" s="1" t="s">
        <v>2643</v>
      </c>
      <c r="E2821" s="1" t="s">
        <v>23</v>
      </c>
      <c r="F2821" s="1" t="s">
        <v>19</v>
      </c>
      <c r="G2821" s="4">
        <f t="shared" si="2"/>
        <v>4</v>
      </c>
      <c r="H2821" s="1">
        <v>15.0</v>
      </c>
      <c r="I2821" s="1">
        <v>51.0</v>
      </c>
      <c r="J2821" s="1" t="s">
        <v>2640</v>
      </c>
    </row>
    <row r="2822" ht="15.75" customHeight="1">
      <c r="A2822" s="1">
        <v>2865.0</v>
      </c>
      <c r="B2822" s="1" t="str">
        <f t="shared" si="1"/>
        <v>&lt;p&gt;&lt;span style="background-color:rgb(255,</v>
      </c>
      <c r="C2822" s="1" t="s">
        <v>2633</v>
      </c>
      <c r="E2822" s="1" t="s">
        <v>11</v>
      </c>
      <c r="F2822" s="1" t="s">
        <v>19</v>
      </c>
      <c r="G2822" s="4">
        <f t="shared" si="2"/>
        <v>10</v>
      </c>
      <c r="H2822" s="1">
        <v>13.0</v>
      </c>
      <c r="I2822" s="1">
        <v>48.0</v>
      </c>
      <c r="J2822" s="1" t="s">
        <v>2640</v>
      </c>
    </row>
    <row r="2823" ht="15.75" customHeight="1">
      <c r="A2823" s="1">
        <v>2866.0</v>
      </c>
      <c r="B2823" s="1" t="str">
        <f t="shared" si="1"/>
        <v>&lt;p&gt;Pr&amp;eacute;paration des</v>
      </c>
      <c r="C2823" s="1" t="s">
        <v>2644</v>
      </c>
      <c r="E2823" s="1" t="s">
        <v>372</v>
      </c>
      <c r="F2823" s="1" t="s">
        <v>19</v>
      </c>
      <c r="G2823" s="4">
        <f t="shared" si="2"/>
        <v>4.5</v>
      </c>
      <c r="H2823" s="1">
        <v>14.0</v>
      </c>
      <c r="I2823" s="1">
        <v>50.0</v>
      </c>
      <c r="J2823" s="1" t="s">
        <v>2645</v>
      </c>
    </row>
    <row r="2824" ht="15.75" customHeight="1">
      <c r="A2824" s="1">
        <v>2868.0</v>
      </c>
      <c r="B2824" s="1" t="str">
        <f t="shared" si="1"/>
        <v>Vérification et</v>
      </c>
      <c r="C2824" s="1" t="s">
        <v>2646</v>
      </c>
      <c r="E2824" s="1" t="s">
        <v>11</v>
      </c>
      <c r="F2824" s="1" t="s">
        <v>16</v>
      </c>
      <c r="G2824" s="4">
        <f t="shared" si="2"/>
        <v>4.5</v>
      </c>
      <c r="H2824" s="1">
        <v>15.0</v>
      </c>
      <c r="I2824" s="1">
        <v>51.0</v>
      </c>
      <c r="J2824" s="1" t="s">
        <v>2645</v>
      </c>
    </row>
    <row r="2825" ht="15.75" customHeight="1">
      <c r="A2825" s="1">
        <v>2867.0</v>
      </c>
      <c r="B2825" s="1" t="str">
        <f t="shared" si="1"/>
        <v>&lt;p&gt;Pr&amp;eacute;paration de</v>
      </c>
      <c r="C2825" s="1" t="s">
        <v>2647</v>
      </c>
      <c r="E2825" s="1" t="s">
        <v>11</v>
      </c>
      <c r="F2825" s="1" t="s">
        <v>16</v>
      </c>
      <c r="G2825" s="4">
        <f t="shared" si="2"/>
        <v>4.5</v>
      </c>
      <c r="H2825" s="1">
        <v>14.0</v>
      </c>
      <c r="I2825" s="1">
        <v>13.0</v>
      </c>
      <c r="J2825" s="1" t="s">
        <v>2645</v>
      </c>
    </row>
    <row r="2826" ht="15.75" customHeight="1">
      <c r="A2826" s="1">
        <v>2869.0</v>
      </c>
      <c r="B2826" s="1" t="str">
        <f t="shared" si="1"/>
        <v>pour le</v>
      </c>
      <c r="C2826" s="1" t="s">
        <v>2648</v>
      </c>
      <c r="E2826" s="1" t="s">
        <v>11</v>
      </c>
      <c r="F2826" s="1" t="s">
        <v>19</v>
      </c>
      <c r="G2826" s="4">
        <f t="shared" si="2"/>
        <v>10</v>
      </c>
      <c r="H2826" s="1">
        <v>9.0</v>
      </c>
      <c r="I2826" s="1">
        <v>19.0</v>
      </c>
      <c r="J2826" s="1" t="s">
        <v>2645</v>
      </c>
    </row>
    <row r="2827" ht="15.75" customHeight="1">
      <c r="A2827" s="1">
        <v>2870.0</v>
      </c>
      <c r="B2827" s="1" t="str">
        <f t="shared" si="1"/>
        <v>#VALUE!</v>
      </c>
      <c r="C2827" s="1" t="s">
        <v>2515</v>
      </c>
      <c r="E2827" s="1" t="s">
        <v>11</v>
      </c>
      <c r="F2827" s="1" t="s">
        <v>16</v>
      </c>
      <c r="G2827" s="4">
        <f t="shared" si="2"/>
        <v>4.5</v>
      </c>
      <c r="H2827" s="1">
        <v>12.0</v>
      </c>
      <c r="I2827" s="1">
        <v>2.0</v>
      </c>
      <c r="J2827" s="1" t="s">
        <v>2645</v>
      </c>
    </row>
    <row r="2828" ht="15.75" customHeight="1">
      <c r="A2828" s="1">
        <v>2871.0</v>
      </c>
      <c r="B2828" s="1" t="str">
        <f t="shared" si="1"/>
        <v>#VALUE!</v>
      </c>
      <c r="C2828" s="1" t="s">
        <v>2515</v>
      </c>
      <c r="E2828" s="1" t="s">
        <v>23</v>
      </c>
      <c r="F2828" s="1" t="s">
        <v>19</v>
      </c>
      <c r="G2828" s="4">
        <f t="shared" si="2"/>
        <v>4</v>
      </c>
      <c r="H2828" s="1">
        <v>12.0</v>
      </c>
      <c r="I2828" s="1">
        <v>2.0</v>
      </c>
      <c r="J2828" s="1" t="s">
        <v>2645</v>
      </c>
    </row>
    <row r="2829" ht="15.75" customHeight="1">
      <c r="A2829" s="1">
        <v>2872.0</v>
      </c>
      <c r="B2829" s="1" t="str">
        <f t="shared" si="1"/>
        <v>&lt;p&gt;&lt;span style="background-color:rgb(255,</v>
      </c>
      <c r="C2829" s="1" t="s">
        <v>2649</v>
      </c>
      <c r="E2829" s="1" t="s">
        <v>23</v>
      </c>
      <c r="F2829" s="1" t="s">
        <v>19</v>
      </c>
      <c r="G2829" s="4">
        <f t="shared" si="2"/>
        <v>4</v>
      </c>
      <c r="H2829" s="1">
        <v>15.0</v>
      </c>
      <c r="I2829" s="1">
        <v>51.0</v>
      </c>
      <c r="J2829" s="1" t="s">
        <v>2645</v>
      </c>
    </row>
    <row r="2830" ht="15.75" customHeight="1">
      <c r="A2830" s="1">
        <v>2873.0</v>
      </c>
      <c r="B2830" s="1" t="str">
        <f t="shared" si="1"/>
        <v>&lt;p&gt;&lt;span style="font-family:sans-serif,arial,verdana,trebuchet</v>
      </c>
      <c r="C2830" s="1" t="s">
        <v>2639</v>
      </c>
      <c r="E2830" s="1" t="s">
        <v>11</v>
      </c>
      <c r="F2830" s="1" t="s">
        <v>19</v>
      </c>
      <c r="G2830" s="4">
        <f t="shared" si="2"/>
        <v>10</v>
      </c>
      <c r="H2830" s="1">
        <v>13.0</v>
      </c>
      <c r="I2830" s="1">
        <v>48.0</v>
      </c>
      <c r="J2830" s="1" t="s">
        <v>2645</v>
      </c>
    </row>
    <row r="2831" ht="15.75" customHeight="1">
      <c r="A2831" s="1">
        <v>2874.0</v>
      </c>
      <c r="B2831" s="1" t="str">
        <f t="shared" si="1"/>
        <v>&lt;p&gt;Pr&amp;eacute;paration des</v>
      </c>
      <c r="C2831" s="1" t="s">
        <v>2644</v>
      </c>
      <c r="E2831" s="1" t="s">
        <v>11</v>
      </c>
      <c r="F2831" s="1" t="s">
        <v>16</v>
      </c>
      <c r="G2831" s="4">
        <f t="shared" si="2"/>
        <v>4.5</v>
      </c>
      <c r="H2831" s="1">
        <v>14.0</v>
      </c>
      <c r="I2831" s="1">
        <v>50.0</v>
      </c>
      <c r="J2831" s="1" t="s">
        <v>2650</v>
      </c>
    </row>
    <row r="2832" ht="15.75" customHeight="1">
      <c r="A2832" s="1">
        <v>2875.0</v>
      </c>
      <c r="B2832" s="1" t="str">
        <f t="shared" si="1"/>
        <v>&lt;p&gt;&amp;nbsp; Pr&amp;eacute;paration</v>
      </c>
      <c r="C2832" s="1" t="s">
        <v>2651</v>
      </c>
      <c r="E2832" s="1" t="s">
        <v>23</v>
      </c>
      <c r="F2832" s="1" t="s">
        <v>19</v>
      </c>
      <c r="G2832" s="4">
        <f t="shared" si="2"/>
        <v>4</v>
      </c>
      <c r="H2832" s="1">
        <v>14.0</v>
      </c>
      <c r="I2832" s="1">
        <v>13.0</v>
      </c>
      <c r="J2832" s="1" t="s">
        <v>2650</v>
      </c>
    </row>
    <row r="2833" ht="15.75" customHeight="1">
      <c r="A2833" s="1">
        <v>2876.0</v>
      </c>
      <c r="B2833" s="1" t="str">
        <f t="shared" si="1"/>
        <v>&lt;p&gt;-j&amp;#39;ai accueilli</v>
      </c>
      <c r="C2833" s="1" t="s">
        <v>2652</v>
      </c>
      <c r="E2833" s="1" t="s">
        <v>11</v>
      </c>
      <c r="F2833" s="1" t="s">
        <v>62</v>
      </c>
      <c r="G2833" s="4">
        <f t="shared" si="2"/>
        <v>1</v>
      </c>
      <c r="H2833" s="1">
        <v>9.0</v>
      </c>
      <c r="I2833" s="1">
        <v>26.0</v>
      </c>
      <c r="J2833" s="1" t="s">
        <v>2650</v>
      </c>
    </row>
    <row r="2834" ht="15.75" customHeight="1">
      <c r="A2834" s="1">
        <v>2877.0</v>
      </c>
      <c r="B2834" s="1" t="str">
        <f t="shared" si="1"/>
        <v>&lt;p&gt;-J'ai déposé</v>
      </c>
      <c r="C2834" s="1" t="s">
        <v>2653</v>
      </c>
      <c r="E2834" s="1" t="s">
        <v>62</v>
      </c>
      <c r="F2834" s="1" t="s">
        <v>12</v>
      </c>
      <c r="G2834" s="4">
        <f t="shared" si="2"/>
        <v>1.5</v>
      </c>
      <c r="H2834" s="1">
        <v>9.0</v>
      </c>
      <c r="I2834" s="1">
        <v>20.0</v>
      </c>
      <c r="J2834" s="1" t="s">
        <v>2650</v>
      </c>
    </row>
    <row r="2835" ht="15.75" customHeight="1">
      <c r="A2835" s="1">
        <v>2878.0</v>
      </c>
      <c r="B2835" s="1" t="str">
        <f t="shared" si="1"/>
        <v>&lt;p&gt;-Divers taches</v>
      </c>
      <c r="C2835" s="1" t="s">
        <v>2654</v>
      </c>
      <c r="E2835" s="1" t="s">
        <v>12</v>
      </c>
      <c r="F2835" s="1" t="s">
        <v>19</v>
      </c>
      <c r="G2835" s="4">
        <f t="shared" si="2"/>
        <v>7.5</v>
      </c>
      <c r="H2835" s="1">
        <v>9.0</v>
      </c>
      <c r="I2835" s="1">
        <v>18.0</v>
      </c>
      <c r="J2835" s="1" t="s">
        <v>2650</v>
      </c>
    </row>
    <row r="2836" ht="15.75" customHeight="1">
      <c r="A2836" s="1">
        <v>2879.0</v>
      </c>
      <c r="B2836" s="1" t="str">
        <f t="shared" si="1"/>
        <v>#VALUE!</v>
      </c>
      <c r="C2836" s="1" t="s">
        <v>2515</v>
      </c>
      <c r="E2836" s="1" t="s">
        <v>11</v>
      </c>
      <c r="F2836" s="1" t="s">
        <v>16</v>
      </c>
      <c r="G2836" s="4">
        <f t="shared" si="2"/>
        <v>4.5</v>
      </c>
      <c r="H2836" s="1">
        <v>12.0</v>
      </c>
      <c r="I2836" s="1">
        <v>2.0</v>
      </c>
      <c r="J2836" s="1" t="s">
        <v>2650</v>
      </c>
    </row>
    <row r="2837" ht="15.75" customHeight="1">
      <c r="A2837" s="1">
        <v>2880.0</v>
      </c>
      <c r="B2837" s="1" t="str">
        <f t="shared" si="1"/>
        <v>#VALUE!</v>
      </c>
      <c r="C2837" s="1" t="s">
        <v>2515</v>
      </c>
      <c r="E2837" s="1" t="s">
        <v>23</v>
      </c>
      <c r="F2837" s="1" t="s">
        <v>19</v>
      </c>
      <c r="G2837" s="4">
        <f t="shared" si="2"/>
        <v>4</v>
      </c>
      <c r="H2837" s="1">
        <v>12.0</v>
      </c>
      <c r="I2837" s="1">
        <v>2.0</v>
      </c>
      <c r="J2837" s="1" t="s">
        <v>2650</v>
      </c>
    </row>
    <row r="2838" ht="15.75" customHeight="1">
      <c r="A2838" s="1">
        <v>2881.0</v>
      </c>
      <c r="B2838" s="1" t="str">
        <f t="shared" si="1"/>
        <v>&lt;p&gt;&lt;span style="font-family:sans-serif,arial,verdana,trebuchet</v>
      </c>
      <c r="C2838" s="1" t="s">
        <v>2639</v>
      </c>
      <c r="E2838" s="1" t="s">
        <v>11</v>
      </c>
      <c r="F2838" s="1" t="s">
        <v>19</v>
      </c>
      <c r="G2838" s="4">
        <f t="shared" si="2"/>
        <v>10</v>
      </c>
      <c r="H2838" s="1">
        <v>13.0</v>
      </c>
      <c r="I2838" s="1">
        <v>48.0</v>
      </c>
      <c r="J2838" s="1" t="s">
        <v>2650</v>
      </c>
    </row>
    <row r="2839" ht="15.75" customHeight="1">
      <c r="A2839" s="1">
        <v>2882.0</v>
      </c>
      <c r="B2839" s="1" t="str">
        <f t="shared" si="1"/>
        <v>&lt;p&gt;Pr&amp;eacute;paration des</v>
      </c>
      <c r="C2839" s="1" t="s">
        <v>2655</v>
      </c>
      <c r="E2839" s="1" t="s">
        <v>11</v>
      </c>
      <c r="F2839" s="1" t="s">
        <v>16</v>
      </c>
      <c r="G2839" s="4">
        <f t="shared" si="2"/>
        <v>4.5</v>
      </c>
      <c r="H2839" s="1">
        <v>14.0</v>
      </c>
      <c r="I2839" s="1">
        <v>50.0</v>
      </c>
      <c r="J2839" s="1" t="s">
        <v>2656</v>
      </c>
    </row>
    <row r="2840" ht="15.75" customHeight="1">
      <c r="A2840" s="1">
        <v>2883.0</v>
      </c>
      <c r="B2840" s="1" t="str">
        <f t="shared" si="1"/>
        <v>&lt;p&gt;Pr&amp;eacute;paration de</v>
      </c>
      <c r="C2840" s="1" t="s">
        <v>2657</v>
      </c>
      <c r="E2840" s="1" t="s">
        <v>23</v>
      </c>
      <c r="F2840" s="1" t="s">
        <v>19</v>
      </c>
      <c r="G2840" s="4">
        <f t="shared" si="2"/>
        <v>4</v>
      </c>
      <c r="H2840" s="1">
        <v>14.0</v>
      </c>
      <c r="I2840" s="1">
        <v>50.0</v>
      </c>
      <c r="J2840" s="1" t="s">
        <v>2656</v>
      </c>
    </row>
    <row r="2841" ht="15.75" customHeight="1">
      <c r="A2841" s="1">
        <v>2884.0</v>
      </c>
      <c r="B2841" s="1" t="str">
        <f t="shared" si="1"/>
        <v>- Préparation</v>
      </c>
      <c r="C2841" s="1" t="s">
        <v>2658</v>
      </c>
      <c r="E2841" s="1" t="s">
        <v>11</v>
      </c>
      <c r="F2841" s="1" t="s">
        <v>19</v>
      </c>
      <c r="G2841" s="4">
        <f t="shared" si="2"/>
        <v>10</v>
      </c>
      <c r="H2841" s="1">
        <v>9.0</v>
      </c>
      <c r="I2841" s="1">
        <v>19.0</v>
      </c>
      <c r="J2841" s="1" t="s">
        <v>2656</v>
      </c>
    </row>
    <row r="2842" ht="15.75" customHeight="1">
      <c r="A2842" s="1">
        <v>2885.0</v>
      </c>
      <c r="B2842" s="1" t="str">
        <f t="shared" si="1"/>
        <v>#VALUE!</v>
      </c>
      <c r="C2842" s="1" t="s">
        <v>2515</v>
      </c>
      <c r="E2842" s="1" t="s">
        <v>11</v>
      </c>
      <c r="F2842" s="1" t="s">
        <v>16</v>
      </c>
      <c r="G2842" s="4">
        <f t="shared" si="2"/>
        <v>4.5</v>
      </c>
      <c r="H2842" s="1">
        <v>12.0</v>
      </c>
      <c r="I2842" s="1">
        <v>2.0</v>
      </c>
      <c r="J2842" s="1" t="s">
        <v>2656</v>
      </c>
    </row>
    <row r="2843" ht="15.75" customHeight="1">
      <c r="A2843" s="1">
        <v>2886.0</v>
      </c>
      <c r="B2843" s="1" t="str">
        <f t="shared" si="1"/>
        <v>#VALUE!</v>
      </c>
      <c r="C2843" s="1" t="s">
        <v>2515</v>
      </c>
      <c r="E2843" s="1" t="s">
        <v>23</v>
      </c>
      <c r="F2843" s="1" t="s">
        <v>19</v>
      </c>
      <c r="G2843" s="4">
        <f t="shared" si="2"/>
        <v>4</v>
      </c>
      <c r="H2843" s="1">
        <v>12.0</v>
      </c>
      <c r="I2843" s="1">
        <v>2.0</v>
      </c>
      <c r="J2843" s="1" t="s">
        <v>2656</v>
      </c>
    </row>
    <row r="2844" ht="15.75" customHeight="1">
      <c r="A2844" s="1">
        <v>2887.0</v>
      </c>
      <c r="B2844" s="1" t="str">
        <f t="shared" si="1"/>
        <v>&lt;p&gt;Pr&amp;eacute;paration des</v>
      </c>
      <c r="C2844" s="1" t="s">
        <v>2655</v>
      </c>
      <c r="E2844" s="1" t="s">
        <v>11</v>
      </c>
      <c r="F2844" s="1" t="s">
        <v>16</v>
      </c>
      <c r="G2844" s="4">
        <f t="shared" si="2"/>
        <v>4.5</v>
      </c>
      <c r="H2844" s="1">
        <v>14.0</v>
      </c>
      <c r="I2844" s="1">
        <v>50.0</v>
      </c>
      <c r="J2844" s="1" t="s">
        <v>2659</v>
      </c>
    </row>
    <row r="2845" ht="15.75" customHeight="1">
      <c r="A2845" s="1">
        <v>2888.0</v>
      </c>
      <c r="B2845" s="1" t="str">
        <f t="shared" si="1"/>
        <v>-Divers taches</v>
      </c>
      <c r="C2845" s="1" t="s">
        <v>2660</v>
      </c>
      <c r="E2845" s="1" t="s">
        <v>11</v>
      </c>
      <c r="F2845" s="1" t="s">
        <v>19</v>
      </c>
      <c r="G2845" s="4">
        <f t="shared" si="2"/>
        <v>10</v>
      </c>
      <c r="H2845" s="1">
        <v>9.0</v>
      </c>
      <c r="I2845" s="1">
        <v>18.0</v>
      </c>
      <c r="J2845" s="1" t="s">
        <v>2659</v>
      </c>
    </row>
    <row r="2846" ht="15.75" customHeight="1">
      <c r="A2846" s="1">
        <v>2889.0</v>
      </c>
      <c r="B2846" s="1" t="str">
        <f t="shared" si="1"/>
        <v>#VALUE!</v>
      </c>
      <c r="C2846" s="1" t="s">
        <v>2515</v>
      </c>
      <c r="E2846" s="1" t="s">
        <v>11</v>
      </c>
      <c r="F2846" s="1" t="s">
        <v>16</v>
      </c>
      <c r="G2846" s="4">
        <f t="shared" si="2"/>
        <v>4.5</v>
      </c>
      <c r="H2846" s="1">
        <v>12.0</v>
      </c>
      <c r="I2846" s="1">
        <v>2.0</v>
      </c>
      <c r="J2846" s="1" t="s">
        <v>2661</v>
      </c>
    </row>
    <row r="2847" ht="15.75" customHeight="1">
      <c r="A2847" s="1">
        <v>2890.0</v>
      </c>
      <c r="B2847" s="1" t="str">
        <f t="shared" si="1"/>
        <v>#VALUE!</v>
      </c>
      <c r="C2847" s="1" t="s">
        <v>2515</v>
      </c>
      <c r="E2847" s="1" t="s">
        <v>23</v>
      </c>
      <c r="F2847" s="1" t="s">
        <v>19</v>
      </c>
      <c r="G2847" s="4">
        <f t="shared" si="2"/>
        <v>4</v>
      </c>
      <c r="H2847" s="1">
        <v>12.0</v>
      </c>
      <c r="I2847" s="1">
        <v>2.0</v>
      </c>
      <c r="J2847" s="1" t="s">
        <v>2661</v>
      </c>
    </row>
    <row r="2848" ht="15.75" customHeight="1">
      <c r="A2848" s="1">
        <v>2891.0</v>
      </c>
      <c r="B2848" s="1" t="str">
        <f t="shared" si="1"/>
        <v>&lt;p&gt;Pr&amp;eacute;paration des</v>
      </c>
      <c r="C2848" s="1" t="s">
        <v>2655</v>
      </c>
      <c r="E2848" s="1" t="s">
        <v>11</v>
      </c>
      <c r="F2848" s="1" t="s">
        <v>71</v>
      </c>
      <c r="G2848" s="4">
        <f t="shared" si="2"/>
        <v>5</v>
      </c>
      <c r="H2848" s="1">
        <v>14.0</v>
      </c>
      <c r="I2848" s="1">
        <v>50.0</v>
      </c>
      <c r="J2848" s="1" t="s">
        <v>2661</v>
      </c>
    </row>
    <row r="2849" ht="15.75" customHeight="1">
      <c r="A2849" s="1">
        <v>2892.0</v>
      </c>
      <c r="B2849" s="1" t="str">
        <f t="shared" si="1"/>
        <v>&lt;p&gt;Pr&amp;eacute;paration des</v>
      </c>
      <c r="C2849" s="1" t="s">
        <v>2655</v>
      </c>
      <c r="E2849" s="1" t="s">
        <v>23</v>
      </c>
      <c r="F2849" s="1" t="s">
        <v>19</v>
      </c>
      <c r="G2849" s="4">
        <f t="shared" si="2"/>
        <v>4</v>
      </c>
      <c r="H2849" s="1">
        <v>14.0</v>
      </c>
      <c r="I2849" s="1">
        <v>50.0</v>
      </c>
      <c r="J2849" s="1" t="s">
        <v>2661</v>
      </c>
    </row>
    <row r="2850" ht="15.75" customHeight="1">
      <c r="A2850" s="1">
        <v>2893.0</v>
      </c>
      <c r="B2850" s="1" t="str">
        <f t="shared" si="1"/>
        <v>-Suivi des</v>
      </c>
      <c r="C2850" s="1" t="s">
        <v>2662</v>
      </c>
      <c r="E2850" s="1" t="s">
        <v>11</v>
      </c>
      <c r="F2850" s="1" t="s">
        <v>19</v>
      </c>
      <c r="G2850" s="4">
        <f t="shared" si="2"/>
        <v>10</v>
      </c>
      <c r="H2850" s="1">
        <v>9.0</v>
      </c>
      <c r="I2850" s="1">
        <v>20.0</v>
      </c>
      <c r="J2850" s="1" t="s">
        <v>2661</v>
      </c>
    </row>
    <row r="2851" ht="15.75" customHeight="1">
      <c r="A2851" s="1">
        <v>2894.0</v>
      </c>
      <c r="B2851" s="1" t="str">
        <f t="shared" si="1"/>
        <v>Préparation du</v>
      </c>
      <c r="C2851" s="1" t="s">
        <v>2663</v>
      </c>
      <c r="E2851" s="1" t="s">
        <v>11</v>
      </c>
      <c r="F2851" s="1" t="s">
        <v>16</v>
      </c>
      <c r="G2851" s="4">
        <f t="shared" si="2"/>
        <v>4.5</v>
      </c>
      <c r="H2851" s="1">
        <v>14.0</v>
      </c>
      <c r="I2851" s="1">
        <v>13.0</v>
      </c>
      <c r="J2851" s="1" t="s">
        <v>2664</v>
      </c>
    </row>
    <row r="2852" ht="15.75" customHeight="1">
      <c r="A2852" s="1">
        <v>2895.0</v>
      </c>
      <c r="B2852" s="1" t="str">
        <f t="shared" si="1"/>
        <v>&lt;p&gt;Pr&amp;eacute;paration du</v>
      </c>
      <c r="C2852" s="1" t="s">
        <v>2665</v>
      </c>
      <c r="E2852" s="1" t="s">
        <v>23</v>
      </c>
      <c r="F2852" s="1" t="s">
        <v>19</v>
      </c>
      <c r="G2852" s="4">
        <f t="shared" si="2"/>
        <v>4</v>
      </c>
      <c r="H2852" s="1">
        <v>14.0</v>
      </c>
      <c r="I2852" s="1">
        <v>13.0</v>
      </c>
      <c r="J2852" s="1" t="s">
        <v>2664</v>
      </c>
    </row>
    <row r="2853" ht="15.75" customHeight="1">
      <c r="A2853" s="1">
        <v>2896.0</v>
      </c>
      <c r="B2853" s="1" t="str">
        <f t="shared" si="1"/>
        <v>#VALUE!</v>
      </c>
      <c r="C2853" s="1" t="s">
        <v>2515</v>
      </c>
      <c r="E2853" s="1" t="s">
        <v>11</v>
      </c>
      <c r="F2853" s="1" t="s">
        <v>16</v>
      </c>
      <c r="G2853" s="4">
        <f t="shared" si="2"/>
        <v>4.5</v>
      </c>
      <c r="H2853" s="1">
        <v>12.0</v>
      </c>
      <c r="I2853" s="1">
        <v>2.0</v>
      </c>
      <c r="J2853" s="1" t="s">
        <v>2664</v>
      </c>
    </row>
    <row r="2854" ht="15.75" customHeight="1">
      <c r="A2854" s="1">
        <v>2897.0</v>
      </c>
      <c r="B2854" s="1" t="str">
        <f t="shared" si="1"/>
        <v>#VALUE!</v>
      </c>
      <c r="C2854" s="1" t="s">
        <v>2515</v>
      </c>
      <c r="E2854" s="1" t="s">
        <v>23</v>
      </c>
      <c r="F2854" s="1" t="s">
        <v>19</v>
      </c>
      <c r="G2854" s="4">
        <f t="shared" si="2"/>
        <v>4</v>
      </c>
      <c r="H2854" s="1">
        <v>12.0</v>
      </c>
      <c r="I2854" s="1">
        <v>2.0</v>
      </c>
      <c r="J2854" s="1" t="s">
        <v>2664</v>
      </c>
    </row>
    <row r="2855" ht="15.75" customHeight="1">
      <c r="A2855" s="1">
        <v>2898.0</v>
      </c>
      <c r="B2855" s="1" t="str">
        <f t="shared" si="1"/>
        <v>- </v>
      </c>
      <c r="C2855" s="1" t="s">
        <v>2666</v>
      </c>
      <c r="E2855" s="1" t="s">
        <v>11</v>
      </c>
      <c r="F2855" s="1" t="s">
        <v>19</v>
      </c>
      <c r="G2855" s="4">
        <f t="shared" si="2"/>
        <v>10</v>
      </c>
      <c r="H2855" s="1">
        <v>9.0</v>
      </c>
      <c r="I2855" s="1">
        <v>24.0</v>
      </c>
      <c r="J2855" s="1" t="s">
        <v>2664</v>
      </c>
    </row>
    <row r="2856" ht="15.75" customHeight="1">
      <c r="A2856" s="1">
        <v>2899.0</v>
      </c>
      <c r="B2856" s="1" t="str">
        <f t="shared" si="1"/>
        <v>&lt;p&gt;Mise en</v>
      </c>
      <c r="C2856" s="1" t="s">
        <v>2667</v>
      </c>
      <c r="E2856" s="1" t="s">
        <v>11</v>
      </c>
      <c r="F2856" s="1" t="s">
        <v>16</v>
      </c>
      <c r="G2856" s="4">
        <f t="shared" si="2"/>
        <v>4.5</v>
      </c>
      <c r="H2856" s="1">
        <v>14.0</v>
      </c>
      <c r="I2856" s="1">
        <v>13.0</v>
      </c>
      <c r="J2856" s="1" t="s">
        <v>2668</v>
      </c>
    </row>
    <row r="2857" ht="15.75" customHeight="1">
      <c r="A2857" s="1">
        <v>2900.0</v>
      </c>
      <c r="B2857" s="1" t="str">
        <f t="shared" si="1"/>
        <v>&lt;p&gt;Mise en</v>
      </c>
      <c r="C2857" s="1" t="s">
        <v>2667</v>
      </c>
      <c r="E2857" s="1" t="s">
        <v>23</v>
      </c>
      <c r="F2857" s="1" t="s">
        <v>19</v>
      </c>
      <c r="G2857" s="4">
        <f t="shared" si="2"/>
        <v>4</v>
      </c>
      <c r="H2857" s="1">
        <v>14.0</v>
      </c>
      <c r="I2857" s="1">
        <v>13.0</v>
      </c>
      <c r="J2857" s="1" t="s">
        <v>2668</v>
      </c>
    </row>
    <row r="2858" ht="15.75" customHeight="1">
      <c r="A2858" s="1">
        <v>2901.0</v>
      </c>
      <c r="B2858" s="1" t="str">
        <f t="shared" si="1"/>
        <v>-Vérification Paie.
-Préparation</v>
      </c>
      <c r="C2858" s="1" t="s">
        <v>2669</v>
      </c>
      <c r="E2858" s="1" t="s">
        <v>11</v>
      </c>
      <c r="F2858" s="1" t="s">
        <v>19</v>
      </c>
      <c r="G2858" s="4">
        <f t="shared" si="2"/>
        <v>10</v>
      </c>
      <c r="H2858" s="1">
        <v>9.0</v>
      </c>
      <c r="I2858" s="1">
        <v>24.0</v>
      </c>
      <c r="J2858" s="1" t="s">
        <v>2668</v>
      </c>
    </row>
    <row r="2859" ht="15.75" customHeight="1">
      <c r="A2859" s="1">
        <v>2902.0</v>
      </c>
      <c r="B2859" s="1" t="str">
        <f t="shared" si="1"/>
        <v>#VALUE!</v>
      </c>
      <c r="C2859" s="1" t="s">
        <v>2515</v>
      </c>
      <c r="E2859" s="1" t="s">
        <v>11</v>
      </c>
      <c r="F2859" s="1" t="s">
        <v>16</v>
      </c>
      <c r="G2859" s="4">
        <f t="shared" si="2"/>
        <v>4.5</v>
      </c>
      <c r="H2859" s="1">
        <v>12.0</v>
      </c>
      <c r="I2859" s="1">
        <v>2.0</v>
      </c>
      <c r="J2859" s="1" t="s">
        <v>2668</v>
      </c>
    </row>
    <row r="2860" ht="15.75" customHeight="1">
      <c r="A2860" s="1">
        <v>2903.0</v>
      </c>
      <c r="B2860" s="1" t="str">
        <f t="shared" si="1"/>
        <v>#VALUE!</v>
      </c>
      <c r="C2860" s="1" t="s">
        <v>2515</v>
      </c>
      <c r="E2860" s="1" t="s">
        <v>23</v>
      </c>
      <c r="F2860" s="1" t="s">
        <v>19</v>
      </c>
      <c r="G2860" s="4">
        <f t="shared" si="2"/>
        <v>4</v>
      </c>
      <c r="H2860" s="1">
        <v>12.0</v>
      </c>
      <c r="I2860" s="1">
        <v>2.0</v>
      </c>
      <c r="J2860" s="1" t="s">
        <v>2668</v>
      </c>
    </row>
    <row r="2861" ht="15.75" customHeight="1">
      <c r="A2861" s="1">
        <v>2904.0</v>
      </c>
      <c r="B2861" s="1" t="str">
        <f t="shared" si="1"/>
        <v>&lt;p&gt;&lt;span style="font-family:sans-serif,arial,verdana,trebuchet</v>
      </c>
      <c r="C2861" s="1" t="s">
        <v>2639</v>
      </c>
      <c r="E2861" s="1" t="s">
        <v>11</v>
      </c>
      <c r="F2861" s="1" t="s">
        <v>19</v>
      </c>
      <c r="G2861" s="4">
        <f t="shared" si="2"/>
        <v>10</v>
      </c>
      <c r="H2861" s="1">
        <v>13.0</v>
      </c>
      <c r="I2861" s="1">
        <v>48.0</v>
      </c>
      <c r="J2861" s="1" t="s">
        <v>2668</v>
      </c>
    </row>
    <row r="2862" ht="15.75" customHeight="1">
      <c r="A2862" s="1">
        <v>2905.0</v>
      </c>
      <c r="B2862" s="1" t="str">
        <f t="shared" si="1"/>
        <v>&lt;p&gt;Mise en</v>
      </c>
      <c r="C2862" s="1" t="s">
        <v>2667</v>
      </c>
      <c r="E2862" s="1" t="s">
        <v>11</v>
      </c>
      <c r="F2862" s="1" t="s">
        <v>16</v>
      </c>
      <c r="G2862" s="4">
        <f t="shared" si="2"/>
        <v>4.5</v>
      </c>
      <c r="H2862" s="1">
        <v>14.0</v>
      </c>
      <c r="I2862" s="1">
        <v>13.0</v>
      </c>
      <c r="J2862" s="1" t="s">
        <v>2670</v>
      </c>
    </row>
    <row r="2863" ht="15.75" customHeight="1">
      <c r="A2863" s="1">
        <v>2906.0</v>
      </c>
      <c r="B2863" s="1" t="str">
        <f t="shared" si="1"/>
        <v>- Préparation</v>
      </c>
      <c r="C2863" s="1" t="s">
        <v>2671</v>
      </c>
      <c r="E2863" s="1" t="s">
        <v>11</v>
      </c>
      <c r="F2863" s="1" t="s">
        <v>19</v>
      </c>
      <c r="G2863" s="4">
        <f t="shared" si="2"/>
        <v>10</v>
      </c>
      <c r="H2863" s="1">
        <v>9.0</v>
      </c>
      <c r="I2863" s="1">
        <v>19.0</v>
      </c>
      <c r="J2863" s="1" t="s">
        <v>2670</v>
      </c>
    </row>
    <row r="2864" ht="15.75" customHeight="1">
      <c r="A2864" s="1">
        <v>2907.0</v>
      </c>
      <c r="B2864" s="1" t="str">
        <f t="shared" si="1"/>
        <v>#VALUE!</v>
      </c>
      <c r="C2864" s="1" t="s">
        <v>2562</v>
      </c>
      <c r="E2864" s="1" t="s">
        <v>438</v>
      </c>
      <c r="F2864" s="1" t="s">
        <v>16</v>
      </c>
      <c r="G2864" s="4">
        <f t="shared" si="2"/>
        <v>0.5</v>
      </c>
      <c r="H2864" s="1">
        <v>15.0</v>
      </c>
      <c r="I2864" s="1">
        <v>51.0</v>
      </c>
      <c r="J2864" s="1" t="s">
        <v>2670</v>
      </c>
    </row>
    <row r="2865" ht="15.75" customHeight="1">
      <c r="A2865" s="1">
        <v>2908.0</v>
      </c>
      <c r="B2865" s="1" t="str">
        <f t="shared" si="1"/>
        <v>&lt;p&gt;Rectification et</v>
      </c>
      <c r="C2865" s="1" t="s">
        <v>2672</v>
      </c>
      <c r="E2865" s="1" t="s">
        <v>23</v>
      </c>
      <c r="F2865" s="1" t="s">
        <v>19</v>
      </c>
      <c r="G2865" s="4">
        <f t="shared" si="2"/>
        <v>4</v>
      </c>
      <c r="H2865" s="1">
        <v>15.0</v>
      </c>
      <c r="I2865" s="1">
        <v>51.0</v>
      </c>
      <c r="J2865" s="1" t="s">
        <v>2670</v>
      </c>
    </row>
    <row r="2866" ht="15.75" customHeight="1">
      <c r="A2866" s="1">
        <v>2909.0</v>
      </c>
      <c r="B2866" s="1" t="str">
        <f t="shared" si="1"/>
        <v>#VALUE!</v>
      </c>
      <c r="C2866" s="1" t="s">
        <v>2515</v>
      </c>
      <c r="E2866" s="1" t="s">
        <v>11</v>
      </c>
      <c r="F2866" s="1" t="s">
        <v>16</v>
      </c>
      <c r="G2866" s="4">
        <f t="shared" si="2"/>
        <v>4.5</v>
      </c>
      <c r="H2866" s="1">
        <v>12.0</v>
      </c>
      <c r="I2866" s="1">
        <v>2.0</v>
      </c>
      <c r="J2866" s="1" t="s">
        <v>2670</v>
      </c>
    </row>
    <row r="2867" ht="15.75" customHeight="1">
      <c r="A2867" s="1">
        <v>2910.0</v>
      </c>
      <c r="B2867" s="1" t="str">
        <f t="shared" si="1"/>
        <v>#VALUE!</v>
      </c>
      <c r="C2867" s="1" t="s">
        <v>2515</v>
      </c>
      <c r="E2867" s="1" t="s">
        <v>23</v>
      </c>
      <c r="F2867" s="1" t="s">
        <v>19</v>
      </c>
      <c r="G2867" s="4">
        <f t="shared" si="2"/>
        <v>4</v>
      </c>
      <c r="H2867" s="1">
        <v>12.0</v>
      </c>
      <c r="I2867" s="1">
        <v>2.0</v>
      </c>
      <c r="J2867" s="1" t="s">
        <v>2670</v>
      </c>
    </row>
    <row r="2868" ht="15.75" customHeight="1">
      <c r="A2868" s="1">
        <v>2911.0</v>
      </c>
      <c r="B2868" s="1" t="str">
        <f t="shared" si="1"/>
        <v>&lt;p&gt;&lt;span style="font-family:sans-serif,arial,verdana,trebuchet</v>
      </c>
      <c r="C2868" s="1" t="s">
        <v>2639</v>
      </c>
      <c r="E2868" s="1" t="s">
        <v>11</v>
      </c>
      <c r="F2868" s="1" t="s">
        <v>19</v>
      </c>
      <c r="G2868" s="4">
        <f t="shared" si="2"/>
        <v>10</v>
      </c>
      <c r="H2868" s="1">
        <v>13.0</v>
      </c>
      <c r="I2868" s="1">
        <v>48.0</v>
      </c>
      <c r="J2868" s="1" t="s">
        <v>2670</v>
      </c>
    </row>
    <row r="2869" ht="15.75" customHeight="1">
      <c r="A2869" s="1">
        <v>2912.0</v>
      </c>
      <c r="B2869" s="1" t="str">
        <f t="shared" si="1"/>
        <v>Sortie :</v>
      </c>
      <c r="C2869" s="1" t="s">
        <v>2673</v>
      </c>
      <c r="E2869" s="1" t="s">
        <v>70</v>
      </c>
      <c r="F2869" s="1" t="s">
        <v>16</v>
      </c>
      <c r="G2869" s="4">
        <f t="shared" si="2"/>
        <v>4</v>
      </c>
      <c r="H2869" s="1">
        <v>14.0</v>
      </c>
      <c r="I2869" s="1">
        <v>13.0</v>
      </c>
      <c r="J2869" s="1" t="s">
        <v>2674</v>
      </c>
    </row>
    <row r="2870" ht="15.75" customHeight="1">
      <c r="A2870" s="1">
        <v>2913.0</v>
      </c>
      <c r="B2870" s="1" t="str">
        <f t="shared" si="1"/>
        <v>Vérification du</v>
      </c>
      <c r="C2870" s="1" t="s">
        <v>2675</v>
      </c>
      <c r="E2870" s="1" t="s">
        <v>11</v>
      </c>
      <c r="F2870" s="1" t="s">
        <v>16</v>
      </c>
      <c r="G2870" s="4">
        <f t="shared" si="2"/>
        <v>4.5</v>
      </c>
      <c r="H2870" s="1">
        <v>15.0</v>
      </c>
      <c r="I2870" s="1">
        <v>51.0</v>
      </c>
      <c r="J2870" s="1" t="s">
        <v>2674</v>
      </c>
    </row>
    <row r="2871" ht="15.75" customHeight="1">
      <c r="A2871" s="1">
        <v>2914.0</v>
      </c>
      <c r="B2871" s="1" t="str">
        <f t="shared" si="1"/>
        <v>&lt;p&gt;- V&amp;eacute;rification</v>
      </c>
      <c r="C2871" s="1" t="s">
        <v>2676</v>
      </c>
      <c r="E2871" s="1" t="s">
        <v>11</v>
      </c>
      <c r="F2871" s="1" t="s">
        <v>19</v>
      </c>
      <c r="G2871" s="4">
        <f t="shared" si="2"/>
        <v>10</v>
      </c>
      <c r="H2871" s="1">
        <v>9.0</v>
      </c>
      <c r="I2871" s="1">
        <v>24.0</v>
      </c>
      <c r="J2871" s="1" t="s">
        <v>2674</v>
      </c>
    </row>
    <row r="2872" ht="15.75" customHeight="1">
      <c r="A2872" s="1">
        <v>2915.0</v>
      </c>
      <c r="B2872" s="1" t="str">
        <f t="shared" si="1"/>
        <v>#VALUE!</v>
      </c>
      <c r="C2872" s="1" t="s">
        <v>2515</v>
      </c>
      <c r="E2872" s="1" t="s">
        <v>11</v>
      </c>
      <c r="F2872" s="1" t="s">
        <v>16</v>
      </c>
      <c r="G2872" s="4">
        <f t="shared" si="2"/>
        <v>4.5</v>
      </c>
      <c r="H2872" s="1">
        <v>12.0</v>
      </c>
      <c r="I2872" s="1">
        <v>2.0</v>
      </c>
      <c r="J2872" s="1" t="s">
        <v>2674</v>
      </c>
    </row>
    <row r="2873" ht="15.75" customHeight="1">
      <c r="A2873" s="1">
        <v>2916.0</v>
      </c>
      <c r="B2873" s="1" t="str">
        <f t="shared" si="1"/>
        <v>#VALUE!</v>
      </c>
      <c r="C2873" s="1" t="s">
        <v>2515</v>
      </c>
      <c r="E2873" s="1" t="s">
        <v>23</v>
      </c>
      <c r="F2873" s="1" t="s">
        <v>19</v>
      </c>
      <c r="G2873" s="4">
        <f t="shared" si="2"/>
        <v>4</v>
      </c>
      <c r="H2873" s="1">
        <v>12.0</v>
      </c>
      <c r="I2873" s="1">
        <v>2.0</v>
      </c>
      <c r="J2873" s="1" t="s">
        <v>2674</v>
      </c>
    </row>
    <row r="2874" ht="15.75" customHeight="1">
      <c r="A2874" s="1">
        <v>2917.0</v>
      </c>
      <c r="B2874" s="1" t="str">
        <f t="shared" si="1"/>
        <v>Préparation d'un</v>
      </c>
      <c r="C2874" s="1" t="s">
        <v>2677</v>
      </c>
      <c r="E2874" s="1" t="s">
        <v>11</v>
      </c>
      <c r="F2874" s="1" t="s">
        <v>16</v>
      </c>
      <c r="G2874" s="4">
        <f t="shared" si="2"/>
        <v>4.5</v>
      </c>
      <c r="H2874" s="1">
        <v>14.0</v>
      </c>
      <c r="I2874" s="1">
        <v>13.0</v>
      </c>
      <c r="J2874" s="1" t="s">
        <v>2678</v>
      </c>
    </row>
    <row r="2875" ht="15.75" customHeight="1">
      <c r="A2875" s="1">
        <v>2918.0</v>
      </c>
      <c r="B2875" s="1" t="str">
        <f t="shared" si="1"/>
        <v>&lt;p&gt;Pr&amp;eacute;paration d&amp;#39;un</v>
      </c>
      <c r="C2875" s="1" t="s">
        <v>2679</v>
      </c>
      <c r="E2875" s="1" t="s">
        <v>23</v>
      </c>
      <c r="F2875" s="1" t="s">
        <v>19</v>
      </c>
      <c r="G2875" s="4">
        <f t="shared" si="2"/>
        <v>4</v>
      </c>
      <c r="H2875" s="1">
        <v>14.0</v>
      </c>
      <c r="I2875" s="1">
        <v>13.0</v>
      </c>
      <c r="J2875" s="1" t="s">
        <v>2678</v>
      </c>
    </row>
    <row r="2876" ht="15.75" customHeight="1">
      <c r="A2876" s="1">
        <v>2919.0</v>
      </c>
      <c r="B2876" s="1" t="str">
        <f t="shared" si="1"/>
        <v>#VALUE!</v>
      </c>
      <c r="C2876" s="1" t="s">
        <v>2515</v>
      </c>
      <c r="E2876" s="1" t="s">
        <v>11</v>
      </c>
      <c r="F2876" s="1" t="s">
        <v>16</v>
      </c>
      <c r="G2876" s="4">
        <f t="shared" si="2"/>
        <v>4.5</v>
      </c>
      <c r="H2876" s="1">
        <v>12.0</v>
      </c>
      <c r="I2876" s="1">
        <v>2.0</v>
      </c>
      <c r="J2876" s="1" t="s">
        <v>2678</v>
      </c>
    </row>
    <row r="2877" ht="15.75" customHeight="1">
      <c r="A2877" s="1">
        <v>2920.0</v>
      </c>
      <c r="B2877" s="1" t="str">
        <f t="shared" si="1"/>
        <v>#VALUE!</v>
      </c>
      <c r="C2877" s="1" t="s">
        <v>2515</v>
      </c>
      <c r="E2877" s="1" t="s">
        <v>23</v>
      </c>
      <c r="F2877" s="1" t="s">
        <v>19</v>
      </c>
      <c r="G2877" s="4">
        <f t="shared" si="2"/>
        <v>4</v>
      </c>
      <c r="H2877" s="1">
        <v>12.0</v>
      </c>
      <c r="I2877" s="1">
        <v>2.0</v>
      </c>
      <c r="J2877" s="1" t="s">
        <v>2678</v>
      </c>
    </row>
    <row r="2878" ht="15.75" customHeight="1">
      <c r="A2878" s="1">
        <v>2921.0</v>
      </c>
      <c r="B2878" s="1" t="str">
        <f t="shared" si="1"/>
        <v>- Divers</v>
      </c>
      <c r="C2878" s="1" t="s">
        <v>2680</v>
      </c>
      <c r="E2878" s="1" t="s">
        <v>11</v>
      </c>
      <c r="F2878" s="1" t="s">
        <v>19</v>
      </c>
      <c r="G2878" s="4">
        <f t="shared" si="2"/>
        <v>10</v>
      </c>
      <c r="H2878" s="1">
        <v>9.0</v>
      </c>
      <c r="I2878" s="1">
        <v>19.0</v>
      </c>
      <c r="J2878" s="1" t="s">
        <v>2678</v>
      </c>
    </row>
    <row r="2879" ht="15.75" customHeight="1">
      <c r="A2879" s="1">
        <v>2922.0</v>
      </c>
      <c r="B2879" s="1" t="str">
        <f t="shared" si="1"/>
        <v>Actualisation de</v>
      </c>
      <c r="C2879" s="1" t="s">
        <v>2681</v>
      </c>
      <c r="E2879" s="1" t="s">
        <v>11</v>
      </c>
      <c r="F2879" s="1" t="s">
        <v>16</v>
      </c>
      <c r="G2879" s="4">
        <f t="shared" si="2"/>
        <v>4.5</v>
      </c>
      <c r="H2879" s="1">
        <v>14.0</v>
      </c>
      <c r="I2879" s="1">
        <v>2.0</v>
      </c>
      <c r="J2879" s="1" t="s">
        <v>2682</v>
      </c>
    </row>
    <row r="2880" ht="15.75" customHeight="1">
      <c r="A2880" s="1">
        <v>2923.0</v>
      </c>
      <c r="B2880" s="1" t="str">
        <f t="shared" si="1"/>
        <v>&lt;p&gt;Actualisation de</v>
      </c>
      <c r="C2880" s="1" t="s">
        <v>2683</v>
      </c>
      <c r="E2880" s="1" t="s">
        <v>23</v>
      </c>
      <c r="F2880" s="1" t="s">
        <v>19</v>
      </c>
      <c r="G2880" s="4">
        <f t="shared" si="2"/>
        <v>4</v>
      </c>
      <c r="H2880" s="1">
        <v>14.0</v>
      </c>
      <c r="I2880" s="1">
        <v>2.0</v>
      </c>
      <c r="J2880" s="1" t="s">
        <v>2682</v>
      </c>
    </row>
    <row r="2881" ht="15.75" customHeight="1">
      <c r="A2881" s="1">
        <v>2924.0</v>
      </c>
      <c r="B2881" s="1" t="str">
        <f t="shared" si="1"/>
        <v>&lt;p&gt;- Divers</v>
      </c>
      <c r="C2881" s="1" t="s">
        <v>2684</v>
      </c>
      <c r="E2881" s="1" t="s">
        <v>11</v>
      </c>
      <c r="F2881" s="1" t="s">
        <v>19</v>
      </c>
      <c r="G2881" s="4">
        <f t="shared" si="2"/>
        <v>10</v>
      </c>
      <c r="H2881" s="1">
        <v>9.0</v>
      </c>
      <c r="I2881" s="1">
        <v>19.0</v>
      </c>
      <c r="J2881" s="1" t="s">
        <v>2682</v>
      </c>
    </row>
    <row r="2882" ht="15.75" customHeight="1">
      <c r="A2882" s="1">
        <v>2925.0</v>
      </c>
      <c r="B2882" s="1" t="str">
        <f t="shared" si="1"/>
        <v>Diagnostic de</v>
      </c>
      <c r="C2882" s="1" t="s">
        <v>2685</v>
      </c>
      <c r="E2882" s="1" t="s">
        <v>11</v>
      </c>
      <c r="F2882" s="1" t="s">
        <v>19</v>
      </c>
      <c r="G2882" s="4">
        <f t="shared" si="2"/>
        <v>10</v>
      </c>
      <c r="H2882" s="1">
        <v>13.0</v>
      </c>
      <c r="I2882" s="1">
        <v>2.0</v>
      </c>
      <c r="J2882" s="1" t="s">
        <v>2682</v>
      </c>
    </row>
    <row r="2883" ht="15.75" customHeight="1">
      <c r="A2883" s="1">
        <v>2926.0</v>
      </c>
      <c r="B2883" s="1" t="str">
        <f t="shared" si="1"/>
        <v>&lt;p&gt;Actualisation de</v>
      </c>
      <c r="C2883" s="1" t="s">
        <v>2683</v>
      </c>
      <c r="E2883" s="1" t="s">
        <v>11</v>
      </c>
      <c r="F2883" s="1" t="s">
        <v>16</v>
      </c>
      <c r="G2883" s="4">
        <f t="shared" si="2"/>
        <v>4.5</v>
      </c>
      <c r="H2883" s="1">
        <v>14.0</v>
      </c>
      <c r="I2883" s="1">
        <v>2.0</v>
      </c>
      <c r="J2883" s="1" t="s">
        <v>2686</v>
      </c>
    </row>
    <row r="2884" ht="15.75" customHeight="1">
      <c r="A2884" s="1">
        <v>2927.0</v>
      </c>
      <c r="B2884" s="1" t="str">
        <f t="shared" si="1"/>
        <v>&lt;p&gt;Actualisation de</v>
      </c>
      <c r="C2884" s="1" t="s">
        <v>2683</v>
      </c>
      <c r="E2884" s="1" t="s">
        <v>23</v>
      </c>
      <c r="F2884" s="1" t="s">
        <v>19</v>
      </c>
      <c r="G2884" s="4">
        <f t="shared" si="2"/>
        <v>4</v>
      </c>
      <c r="H2884" s="1">
        <v>14.0</v>
      </c>
      <c r="I2884" s="1">
        <v>2.0</v>
      </c>
      <c r="J2884" s="1" t="s">
        <v>2686</v>
      </c>
    </row>
    <row r="2885" ht="15.75" customHeight="1">
      <c r="A2885" s="1">
        <v>2928.0</v>
      </c>
      <c r="B2885" s="1" t="str">
        <f t="shared" si="1"/>
        <v>&lt;p&gt;- Pr&amp;eacute;paration</v>
      </c>
      <c r="C2885" s="1" t="s">
        <v>2687</v>
      </c>
      <c r="E2885" s="1" t="s">
        <v>11</v>
      </c>
      <c r="F2885" s="1" t="s">
        <v>19</v>
      </c>
      <c r="G2885" s="4">
        <f t="shared" si="2"/>
        <v>10</v>
      </c>
      <c r="H2885" s="1">
        <v>9.0</v>
      </c>
      <c r="I2885" s="1">
        <v>24.0</v>
      </c>
      <c r="J2885" s="1" t="s">
        <v>2686</v>
      </c>
    </row>
    <row r="2886" ht="15.75" customHeight="1">
      <c r="A2886" s="1">
        <v>2929.0</v>
      </c>
      <c r="B2886" s="1" t="str">
        <f t="shared" si="1"/>
        <v>Cartographie (Phase</v>
      </c>
      <c r="C2886" s="1" t="s">
        <v>2688</v>
      </c>
      <c r="E2886" s="1" t="s">
        <v>11</v>
      </c>
      <c r="F2886" s="1" t="s">
        <v>16</v>
      </c>
      <c r="G2886" s="4">
        <f t="shared" si="2"/>
        <v>4.5</v>
      </c>
      <c r="H2886" s="1">
        <v>14.0</v>
      </c>
      <c r="I2886" s="1">
        <v>2.0</v>
      </c>
      <c r="J2886" s="1" t="s">
        <v>2689</v>
      </c>
    </row>
    <row r="2887" ht="15.75" customHeight="1">
      <c r="A2887" s="1">
        <v>2930.0</v>
      </c>
      <c r="B2887" s="1" t="str">
        <f t="shared" si="1"/>
        <v>&lt;p&gt;Cartographie (Phase</v>
      </c>
      <c r="C2887" s="1" t="s">
        <v>2690</v>
      </c>
      <c r="E2887" s="1" t="s">
        <v>23</v>
      </c>
      <c r="F2887" s="1" t="s">
        <v>19</v>
      </c>
      <c r="G2887" s="4">
        <f t="shared" si="2"/>
        <v>4</v>
      </c>
      <c r="H2887" s="1">
        <v>14.0</v>
      </c>
      <c r="I2887" s="1">
        <v>2.0</v>
      </c>
      <c r="J2887" s="1" t="s">
        <v>2689</v>
      </c>
    </row>
    <row r="2888" ht="15.75" customHeight="1">
      <c r="A2888" s="1">
        <v>2931.0</v>
      </c>
      <c r="B2888" s="1" t="str">
        <f t="shared" si="1"/>
        <v>-J'ai déposé</v>
      </c>
      <c r="C2888" s="1" t="s">
        <v>2691</v>
      </c>
      <c r="E2888" s="1" t="s">
        <v>11</v>
      </c>
      <c r="F2888" s="1" t="s">
        <v>19</v>
      </c>
      <c r="G2888" s="4">
        <f t="shared" si="2"/>
        <v>10</v>
      </c>
      <c r="H2888" s="1">
        <v>9.0</v>
      </c>
      <c r="I2888" s="1">
        <v>19.0</v>
      </c>
      <c r="J2888" s="1" t="s">
        <v>2689</v>
      </c>
    </row>
    <row r="2889" ht="15.75" customHeight="1">
      <c r="A2889" s="1">
        <v>2932.0</v>
      </c>
      <c r="B2889" s="1" t="str">
        <f t="shared" si="1"/>
        <v>&lt;p&gt;&lt;span style="background-color:rgb(255,</v>
      </c>
      <c r="C2889" s="1" t="s">
        <v>2692</v>
      </c>
      <c r="E2889" s="1" t="s">
        <v>11</v>
      </c>
      <c r="F2889" s="1" t="s">
        <v>19</v>
      </c>
      <c r="G2889" s="4">
        <f t="shared" si="2"/>
        <v>10</v>
      </c>
      <c r="H2889" s="1">
        <v>13.0</v>
      </c>
      <c r="I2889" s="1">
        <v>2.0</v>
      </c>
      <c r="J2889" s="1" t="s">
        <v>2689</v>
      </c>
    </row>
    <row r="2890" ht="15.75" customHeight="1">
      <c r="A2890" s="1">
        <v>2933.0</v>
      </c>
      <c r="B2890" s="1" t="str">
        <f t="shared" si="1"/>
        <v>&lt;p&gt;Cartographie (Phase</v>
      </c>
      <c r="C2890" s="1" t="s">
        <v>2690</v>
      </c>
      <c r="E2890" s="1" t="s">
        <v>11</v>
      </c>
      <c r="F2890" s="1" t="s">
        <v>16</v>
      </c>
      <c r="G2890" s="4">
        <f t="shared" si="2"/>
        <v>4.5</v>
      </c>
      <c r="H2890" s="1">
        <v>14.0</v>
      </c>
      <c r="I2890" s="1">
        <v>2.0</v>
      </c>
      <c r="J2890" s="1" t="s">
        <v>2693</v>
      </c>
    </row>
    <row r="2891" ht="15.75" customHeight="1">
      <c r="A2891" s="1">
        <v>2934.0</v>
      </c>
      <c r="B2891" s="1" t="str">
        <f t="shared" si="1"/>
        <v>&lt;p&gt;Cartographie (Phase</v>
      </c>
      <c r="C2891" s="1" t="s">
        <v>2690</v>
      </c>
      <c r="E2891" s="1" t="s">
        <v>23</v>
      </c>
      <c r="F2891" s="1" t="s">
        <v>19</v>
      </c>
      <c r="G2891" s="4">
        <f t="shared" si="2"/>
        <v>4</v>
      </c>
      <c r="H2891" s="1">
        <v>14.0</v>
      </c>
      <c r="I2891" s="1">
        <v>2.0</v>
      </c>
      <c r="J2891" s="1" t="s">
        <v>2693</v>
      </c>
    </row>
    <row r="2892" ht="15.75" customHeight="1">
      <c r="A2892" s="1">
        <v>2935.0</v>
      </c>
      <c r="B2892" s="1" t="str">
        <f t="shared" si="1"/>
        <v>SIG et</v>
      </c>
      <c r="C2892" s="1" t="s">
        <v>2694</v>
      </c>
      <c r="E2892" s="1" t="s">
        <v>11</v>
      </c>
      <c r="F2892" s="1" t="s">
        <v>16</v>
      </c>
      <c r="G2892" s="4">
        <f t="shared" si="2"/>
        <v>4.5</v>
      </c>
      <c r="H2892" s="1">
        <v>14.0</v>
      </c>
      <c r="I2892" s="1">
        <v>2.0</v>
      </c>
      <c r="J2892" s="1" t="s">
        <v>2695</v>
      </c>
    </row>
    <row r="2893" ht="15.75" customHeight="1">
      <c r="A2893" s="1">
        <v>2936.0</v>
      </c>
      <c r="B2893" s="1" t="str">
        <f t="shared" si="1"/>
        <v>-Préparation des</v>
      </c>
      <c r="C2893" s="1" t="s">
        <v>2696</v>
      </c>
      <c r="E2893" s="1" t="s">
        <v>11</v>
      </c>
      <c r="F2893" s="1" t="s">
        <v>19</v>
      </c>
      <c r="G2893" s="4">
        <f t="shared" si="2"/>
        <v>10</v>
      </c>
      <c r="H2893" s="1">
        <v>9.0</v>
      </c>
      <c r="I2893" s="1">
        <v>24.0</v>
      </c>
      <c r="J2893" s="1" t="s">
        <v>2695</v>
      </c>
    </row>
    <row r="2894" ht="15.75" customHeight="1">
      <c r="A2894" s="1">
        <v>2937.0</v>
      </c>
      <c r="B2894" s="1" t="str">
        <f t="shared" si="1"/>
        <v>&lt;p&gt;SIG et</v>
      </c>
      <c r="C2894" s="1" t="s">
        <v>2697</v>
      </c>
      <c r="E2894" s="1" t="s">
        <v>23</v>
      </c>
      <c r="F2894" s="1" t="s">
        <v>19</v>
      </c>
      <c r="G2894" s="4">
        <f t="shared" si="2"/>
        <v>4</v>
      </c>
      <c r="H2894" s="1">
        <v>14.0</v>
      </c>
      <c r="I2894" s="1">
        <v>2.0</v>
      </c>
      <c r="J2894" s="1" t="s">
        <v>2695</v>
      </c>
    </row>
    <row r="2895" ht="15.75" customHeight="1">
      <c r="A2895" s="1">
        <v>2938.0</v>
      </c>
      <c r="B2895" s="1" t="str">
        <f t="shared" si="1"/>
        <v>&lt;p&gt;&lt;span style="font-family:sans-serif,arial,verdana,trebuchet</v>
      </c>
      <c r="C2895" s="1" t="s">
        <v>2698</v>
      </c>
      <c r="E2895" s="1" t="s">
        <v>11</v>
      </c>
      <c r="F2895" s="1" t="s">
        <v>19</v>
      </c>
      <c r="G2895" s="4">
        <f t="shared" si="2"/>
        <v>10</v>
      </c>
      <c r="H2895" s="1">
        <v>13.0</v>
      </c>
      <c r="I2895" s="1">
        <v>2.0</v>
      </c>
      <c r="J2895" s="1" t="s">
        <v>2695</v>
      </c>
    </row>
    <row r="2896" ht="15.75" customHeight="1">
      <c r="A2896" s="1">
        <v>2939.0</v>
      </c>
      <c r="B2896" s="1" t="str">
        <f t="shared" si="1"/>
        <v>&lt;p&gt;SIG et</v>
      </c>
      <c r="C2896" s="1" t="s">
        <v>2697</v>
      </c>
      <c r="E2896" s="1" t="s">
        <v>11</v>
      </c>
      <c r="F2896" s="1" t="s">
        <v>16</v>
      </c>
      <c r="G2896" s="4">
        <f t="shared" si="2"/>
        <v>4.5</v>
      </c>
      <c r="H2896" s="1">
        <v>14.0</v>
      </c>
      <c r="I2896" s="1">
        <v>2.0</v>
      </c>
      <c r="J2896" s="1" t="s">
        <v>2699</v>
      </c>
    </row>
    <row r="2897" ht="15.75" customHeight="1">
      <c r="A2897" s="1">
        <v>2940.0</v>
      </c>
      <c r="B2897" s="1" t="str">
        <f t="shared" si="1"/>
        <v>&lt;p&gt;SIG et</v>
      </c>
      <c r="C2897" s="1" t="s">
        <v>2700</v>
      </c>
      <c r="E2897" s="1" t="s">
        <v>23</v>
      </c>
      <c r="F2897" s="1" t="s">
        <v>19</v>
      </c>
      <c r="G2897" s="4">
        <f t="shared" si="2"/>
        <v>4</v>
      </c>
      <c r="H2897" s="1">
        <v>14.0</v>
      </c>
      <c r="I2897" s="1">
        <v>2.0</v>
      </c>
      <c r="J2897" s="1" t="s">
        <v>2699</v>
      </c>
    </row>
    <row r="2898" ht="15.75" customHeight="1">
      <c r="A2898" s="1">
        <v>2941.0</v>
      </c>
      <c r="B2898" s="1" t="str">
        <f t="shared" si="1"/>
        <v>&lt;p&gt;&lt;span style="background-color:rgb(255,</v>
      </c>
      <c r="C2898" s="1" t="s">
        <v>2692</v>
      </c>
      <c r="E2898" s="1" t="s">
        <v>11</v>
      </c>
      <c r="F2898" s="1" t="s">
        <v>19</v>
      </c>
      <c r="G2898" s="4">
        <f t="shared" si="2"/>
        <v>10</v>
      </c>
      <c r="H2898" s="1">
        <v>13.0</v>
      </c>
      <c r="I2898" s="1">
        <v>2.0</v>
      </c>
      <c r="J2898" s="1" t="s">
        <v>2699</v>
      </c>
    </row>
    <row r="2899" ht="15.75" customHeight="1">
      <c r="A2899" s="1">
        <v>2942.0</v>
      </c>
      <c r="B2899" s="1" t="str">
        <f t="shared" si="1"/>
        <v>&lt;p&gt;&lt;span style="font-family:sans-serif,arial,verdana,trebuchet</v>
      </c>
      <c r="C2899" s="1" t="s">
        <v>2698</v>
      </c>
      <c r="E2899" s="1" t="s">
        <v>11</v>
      </c>
      <c r="F2899" s="1" t="s">
        <v>19</v>
      </c>
      <c r="G2899" s="4">
        <f t="shared" si="2"/>
        <v>10</v>
      </c>
      <c r="H2899" s="1">
        <v>13.0</v>
      </c>
      <c r="I2899" s="1">
        <v>2.0</v>
      </c>
      <c r="J2899" s="1" t="s">
        <v>2701</v>
      </c>
    </row>
    <row r="2900" ht="15.75" customHeight="1">
      <c r="A2900" s="1">
        <v>2943.0</v>
      </c>
      <c r="B2900" s="1" t="str">
        <f t="shared" si="1"/>
        <v>&lt;p&gt;SIG et</v>
      </c>
      <c r="C2900" s="1" t="s">
        <v>2702</v>
      </c>
      <c r="E2900" s="1" t="s">
        <v>11</v>
      </c>
      <c r="F2900" s="1" t="s">
        <v>16</v>
      </c>
      <c r="G2900" s="4">
        <f t="shared" si="2"/>
        <v>4.5</v>
      </c>
      <c r="H2900" s="1">
        <v>14.0</v>
      </c>
      <c r="I2900" s="1">
        <v>2.0</v>
      </c>
      <c r="J2900" s="1" t="s">
        <v>2703</v>
      </c>
    </row>
    <row r="2901" ht="15.75" customHeight="1">
      <c r="A2901" s="1">
        <v>2944.0</v>
      </c>
      <c r="B2901" s="1" t="str">
        <f t="shared" si="1"/>
        <v>&lt;p&gt;SIG et</v>
      </c>
      <c r="C2901" s="1" t="s">
        <v>2702</v>
      </c>
      <c r="E2901" s="1" t="s">
        <v>23</v>
      </c>
      <c r="F2901" s="1" t="s">
        <v>19</v>
      </c>
      <c r="G2901" s="4">
        <f t="shared" si="2"/>
        <v>4</v>
      </c>
      <c r="H2901" s="1">
        <v>14.0</v>
      </c>
      <c r="I2901" s="1">
        <v>2.0</v>
      </c>
      <c r="J2901" s="1" t="s">
        <v>2703</v>
      </c>
    </row>
    <row r="2902" ht="15.75" customHeight="1">
      <c r="A2902" s="1">
        <v>2945.0</v>
      </c>
      <c r="B2902" s="1" t="str">
        <f t="shared" si="1"/>
        <v>&lt;p&gt;&lt;span style="font-family:sans-serif,arial,verdana,trebuchet</v>
      </c>
      <c r="C2902" s="1" t="s">
        <v>2698</v>
      </c>
      <c r="E2902" s="1" t="s">
        <v>11</v>
      </c>
      <c r="F2902" s="1" t="s">
        <v>19</v>
      </c>
      <c r="G2902" s="4">
        <f t="shared" si="2"/>
        <v>10</v>
      </c>
      <c r="H2902" s="1">
        <v>13.0</v>
      </c>
      <c r="I2902" s="1">
        <v>2.0</v>
      </c>
      <c r="J2902" s="1" t="s">
        <v>2703</v>
      </c>
    </row>
    <row r="2903" ht="15.75" customHeight="1">
      <c r="A2903" s="1">
        <v>2946.0</v>
      </c>
      <c r="B2903" s="1" t="str">
        <f t="shared" si="1"/>
        <v>#VALUE!</v>
      </c>
      <c r="C2903" s="1" t="s">
        <v>969</v>
      </c>
      <c r="E2903" s="1" t="s">
        <v>11</v>
      </c>
      <c r="F2903" s="1" t="s">
        <v>16</v>
      </c>
      <c r="G2903" s="4">
        <f t="shared" si="2"/>
        <v>4.5</v>
      </c>
      <c r="H2903" s="1">
        <v>14.0</v>
      </c>
      <c r="I2903" s="1">
        <v>2.0</v>
      </c>
      <c r="J2903" s="1" t="s">
        <v>2704</v>
      </c>
    </row>
    <row r="2904" ht="15.75" customHeight="1">
      <c r="A2904" s="1">
        <v>2947.0</v>
      </c>
      <c r="B2904" s="1" t="str">
        <f t="shared" si="1"/>
        <v>#VALUE!</v>
      </c>
      <c r="C2904" s="1" t="s">
        <v>969</v>
      </c>
      <c r="E2904" s="1" t="s">
        <v>23</v>
      </c>
      <c r="F2904" s="1" t="s">
        <v>19</v>
      </c>
      <c r="G2904" s="4">
        <f t="shared" si="2"/>
        <v>4</v>
      </c>
      <c r="H2904" s="1">
        <v>14.0</v>
      </c>
      <c r="I2904" s="1">
        <v>2.0</v>
      </c>
      <c r="J2904" s="1" t="s">
        <v>2704</v>
      </c>
    </row>
    <row r="2905" ht="15.75" customHeight="1">
      <c r="A2905" s="1">
        <v>2948.0</v>
      </c>
      <c r="B2905" s="1" t="str">
        <f t="shared" si="1"/>
        <v>#VALUE!</v>
      </c>
      <c r="C2905" s="1" t="s">
        <v>969</v>
      </c>
      <c r="E2905" s="1" t="s">
        <v>11</v>
      </c>
      <c r="F2905" s="1" t="s">
        <v>16</v>
      </c>
      <c r="G2905" s="4">
        <f t="shared" si="2"/>
        <v>4.5</v>
      </c>
      <c r="H2905" s="1">
        <v>14.0</v>
      </c>
      <c r="I2905" s="1">
        <v>2.0</v>
      </c>
      <c r="J2905" s="1" t="s">
        <v>2705</v>
      </c>
    </row>
    <row r="2906" ht="15.75" customHeight="1">
      <c r="A2906" s="1">
        <v>2949.0</v>
      </c>
      <c r="B2906" s="1" t="str">
        <f t="shared" si="1"/>
        <v>&lt;p&gt;- R&amp;eacute;cup&amp;eacute;ration</v>
      </c>
      <c r="C2906" s="1" t="s">
        <v>2706</v>
      </c>
      <c r="E2906" s="1" t="s">
        <v>11</v>
      </c>
      <c r="F2906" s="1" t="s">
        <v>19</v>
      </c>
      <c r="G2906" s="4">
        <f t="shared" si="2"/>
        <v>10</v>
      </c>
      <c r="H2906" s="1">
        <v>9.0</v>
      </c>
      <c r="I2906" s="1">
        <v>18.0</v>
      </c>
      <c r="J2906" s="1" t="s">
        <v>2705</v>
      </c>
    </row>
    <row r="2907" ht="15.75" customHeight="1">
      <c r="A2907" s="1">
        <v>2950.0</v>
      </c>
      <c r="B2907" s="1" t="str">
        <f t="shared" si="1"/>
        <v>&lt;p&gt;&lt;span style="background-color:rgb(255,</v>
      </c>
      <c r="C2907" s="1" t="s">
        <v>2692</v>
      </c>
      <c r="E2907" s="1" t="s">
        <v>11</v>
      </c>
      <c r="F2907" s="1" t="s">
        <v>19</v>
      </c>
      <c r="G2907" s="4">
        <f t="shared" si="2"/>
        <v>10</v>
      </c>
      <c r="H2907" s="1">
        <v>13.0</v>
      </c>
      <c r="I2907" s="1">
        <v>2.0</v>
      </c>
      <c r="J2907" s="1" t="s">
        <v>2705</v>
      </c>
    </row>
    <row r="2908" ht="15.75" customHeight="1">
      <c r="A2908" s="1">
        <v>2951.0</v>
      </c>
      <c r="B2908" s="1" t="str">
        <f t="shared" si="1"/>
        <v>-Divers taches</v>
      </c>
      <c r="C2908" s="1" t="s">
        <v>2707</v>
      </c>
      <c r="E2908" s="1" t="s">
        <v>11</v>
      </c>
      <c r="F2908" s="1" t="s">
        <v>19</v>
      </c>
      <c r="G2908" s="4">
        <f t="shared" si="2"/>
        <v>10</v>
      </c>
      <c r="H2908" s="1">
        <v>9.0</v>
      </c>
      <c r="I2908" s="1">
        <v>19.0</v>
      </c>
      <c r="J2908" s="1" t="s">
        <v>2708</v>
      </c>
    </row>
    <row r="2909" ht="15.75" customHeight="1">
      <c r="A2909" s="1">
        <v>2952.0</v>
      </c>
      <c r="B2909" s="1" t="str">
        <f t="shared" si="1"/>
        <v>Préparation des</v>
      </c>
      <c r="C2909" s="1" t="s">
        <v>2709</v>
      </c>
      <c r="E2909" s="1" t="s">
        <v>11</v>
      </c>
      <c r="F2909" s="1" t="s">
        <v>16</v>
      </c>
      <c r="G2909" s="4">
        <f t="shared" si="2"/>
        <v>4.5</v>
      </c>
      <c r="H2909" s="1">
        <v>14.0</v>
      </c>
      <c r="I2909" s="1">
        <v>13.0</v>
      </c>
      <c r="J2909" s="1" t="s">
        <v>2710</v>
      </c>
    </row>
    <row r="2910" ht="15.75" customHeight="1">
      <c r="A2910" s="1">
        <v>2953.0</v>
      </c>
      <c r="B2910" s="1" t="str">
        <f t="shared" si="1"/>
        <v>&lt;p&gt;Pr&amp;eacute;paration des</v>
      </c>
      <c r="C2910" s="1" t="s">
        <v>2711</v>
      </c>
      <c r="E2910" s="1" t="s">
        <v>23</v>
      </c>
      <c r="F2910" s="1" t="s">
        <v>19</v>
      </c>
      <c r="G2910" s="4">
        <f t="shared" si="2"/>
        <v>4</v>
      </c>
      <c r="H2910" s="1">
        <v>14.0</v>
      </c>
      <c r="I2910" s="1">
        <v>13.0</v>
      </c>
      <c r="J2910" s="1" t="s">
        <v>2710</v>
      </c>
    </row>
    <row r="2911" ht="15.75" customHeight="1">
      <c r="A2911" s="1">
        <v>2954.0</v>
      </c>
      <c r="B2911" s="1" t="str">
        <f t="shared" si="1"/>
        <v>&lt;p&gt;&lt;span style="font-family:sans-serif,arial,verdana,trebuchet</v>
      </c>
      <c r="C2911" s="1" t="s">
        <v>2698</v>
      </c>
      <c r="E2911" s="1" t="s">
        <v>11</v>
      </c>
      <c r="F2911" s="1" t="s">
        <v>19</v>
      </c>
      <c r="G2911" s="4">
        <f t="shared" si="2"/>
        <v>10</v>
      </c>
      <c r="H2911" s="1">
        <v>13.0</v>
      </c>
      <c r="I2911" s="1">
        <v>2.0</v>
      </c>
      <c r="J2911" s="1" t="s">
        <v>2710</v>
      </c>
    </row>
    <row r="2912" ht="15.75" customHeight="1">
      <c r="A2912" s="1">
        <v>2955.0</v>
      </c>
      <c r="B2912" s="1" t="str">
        <f t="shared" si="1"/>
        <v>- Préparation</v>
      </c>
      <c r="C2912" s="1" t="s">
        <v>2712</v>
      </c>
      <c r="E2912" s="1" t="s">
        <v>11</v>
      </c>
      <c r="F2912" s="1" t="s">
        <v>19</v>
      </c>
      <c r="G2912" s="4">
        <f t="shared" si="2"/>
        <v>10</v>
      </c>
      <c r="H2912" s="1">
        <v>9.0</v>
      </c>
      <c r="I2912" s="1">
        <v>19.0</v>
      </c>
      <c r="J2912" s="1" t="s">
        <v>2713</v>
      </c>
    </row>
    <row r="2913" ht="15.75" customHeight="1">
      <c r="A2913" s="1">
        <v>2956.0</v>
      </c>
      <c r="B2913" s="1" t="str">
        <f t="shared" si="1"/>
        <v>&lt;p&gt;&lt;span style="background-color:rgb(255,</v>
      </c>
      <c r="C2913" s="1" t="s">
        <v>2692</v>
      </c>
      <c r="E2913" s="1" t="s">
        <v>11</v>
      </c>
      <c r="F2913" s="1" t="s">
        <v>19</v>
      </c>
      <c r="G2913" s="4">
        <f t="shared" si="2"/>
        <v>10</v>
      </c>
      <c r="H2913" s="1">
        <v>13.0</v>
      </c>
      <c r="I2913" s="1">
        <v>2.0</v>
      </c>
      <c r="J2913" s="1" t="s">
        <v>2713</v>
      </c>
    </row>
    <row r="2914" ht="15.75" customHeight="1">
      <c r="A2914" s="1">
        <v>2957.0</v>
      </c>
      <c r="B2914" s="1" t="str">
        <f t="shared" si="1"/>
        <v>#VALUE!</v>
      </c>
      <c r="C2914" s="1" t="s">
        <v>2714</v>
      </c>
      <c r="E2914" s="1" t="s">
        <v>11</v>
      </c>
      <c r="F2914" s="1" t="s">
        <v>16</v>
      </c>
      <c r="G2914" s="4">
        <f t="shared" si="2"/>
        <v>4.5</v>
      </c>
      <c r="H2914" s="1">
        <v>14.0</v>
      </c>
      <c r="I2914" s="1">
        <v>2.0</v>
      </c>
      <c r="J2914" s="1" t="s">
        <v>2715</v>
      </c>
    </row>
    <row r="2915" ht="15.75" customHeight="1">
      <c r="A2915" s="1">
        <v>2958.0</v>
      </c>
      <c r="B2915" s="1" t="str">
        <f t="shared" si="1"/>
        <v>- Préparation</v>
      </c>
      <c r="C2915" s="1" t="s">
        <v>2716</v>
      </c>
      <c r="E2915" s="1" t="s">
        <v>11</v>
      </c>
      <c r="F2915" s="1" t="s">
        <v>19</v>
      </c>
      <c r="G2915" s="4">
        <f t="shared" si="2"/>
        <v>10</v>
      </c>
      <c r="H2915" s="1">
        <v>9.0</v>
      </c>
      <c r="I2915" s="1">
        <v>19.0</v>
      </c>
      <c r="J2915" s="1" t="s">
        <v>2715</v>
      </c>
    </row>
    <row r="2916" ht="15.75" customHeight="1">
      <c r="A2916" s="1">
        <v>2959.0</v>
      </c>
      <c r="B2916" s="1" t="str">
        <f t="shared" si="1"/>
        <v>&lt;p&gt;&lt;span style="background-color:rgb(255,</v>
      </c>
      <c r="C2916" s="1" t="s">
        <v>2692</v>
      </c>
      <c r="E2916" s="1" t="s">
        <v>11</v>
      </c>
      <c r="F2916" s="1" t="s">
        <v>19</v>
      </c>
      <c r="G2916" s="4">
        <f t="shared" si="2"/>
        <v>10</v>
      </c>
      <c r="H2916" s="1">
        <v>13.0</v>
      </c>
      <c r="I2916" s="1">
        <v>2.0</v>
      </c>
      <c r="J2916" s="1" t="s">
        <v>2715</v>
      </c>
    </row>
    <row r="2917" ht="15.75" customHeight="1">
      <c r="A2917" s="1">
        <v>2960.0</v>
      </c>
      <c r="B2917" s="1" t="str">
        <f t="shared" si="1"/>
        <v>- Divers</v>
      </c>
      <c r="C2917" s="1" t="s">
        <v>2717</v>
      </c>
      <c r="E2917" s="1" t="s">
        <v>11</v>
      </c>
      <c r="F2917" s="1" t="s">
        <v>19</v>
      </c>
      <c r="G2917" s="4">
        <f t="shared" si="2"/>
        <v>10</v>
      </c>
      <c r="H2917" s="1">
        <v>9.0</v>
      </c>
      <c r="I2917" s="1">
        <v>19.0</v>
      </c>
      <c r="J2917" s="1" t="s">
        <v>2718</v>
      </c>
    </row>
    <row r="2918" ht="15.75" customHeight="1">
      <c r="A2918" s="1">
        <v>2961.0</v>
      </c>
      <c r="B2918" s="1" t="str">
        <f t="shared" si="1"/>
        <v>&lt;p&gt;&lt;span style="background-color:rgb(255,</v>
      </c>
      <c r="C2918" s="1" t="s">
        <v>2692</v>
      </c>
      <c r="E2918" s="1" t="s">
        <v>11</v>
      </c>
      <c r="F2918" s="1" t="s">
        <v>19</v>
      </c>
      <c r="G2918" s="4">
        <f t="shared" si="2"/>
        <v>10</v>
      </c>
      <c r="H2918" s="1">
        <v>13.0</v>
      </c>
      <c r="I2918" s="1">
        <v>2.0</v>
      </c>
      <c r="J2918" s="1" t="s">
        <v>2718</v>
      </c>
    </row>
    <row r="2919" ht="15.75" customHeight="1">
      <c r="A2919" s="1">
        <v>2962.0</v>
      </c>
      <c r="B2919" s="1" t="str">
        <f t="shared" si="1"/>
        <v>#VALUE!</v>
      </c>
      <c r="C2919" s="1" t="s">
        <v>802</v>
      </c>
      <c r="E2919" s="1" t="s">
        <v>11</v>
      </c>
      <c r="F2919" s="1" t="s">
        <v>16</v>
      </c>
      <c r="G2919" s="4">
        <f t="shared" si="2"/>
        <v>4.5</v>
      </c>
      <c r="H2919" s="1">
        <v>14.0</v>
      </c>
      <c r="I2919" s="1">
        <v>2.0</v>
      </c>
      <c r="J2919" s="1" t="s">
        <v>2719</v>
      </c>
    </row>
    <row r="2920" ht="15.75" customHeight="1">
      <c r="A2920" s="1">
        <v>2963.0</v>
      </c>
      <c r="B2920" s="1" t="str">
        <f t="shared" si="1"/>
        <v>#VALUE!</v>
      </c>
      <c r="C2920" s="1" t="s">
        <v>969</v>
      </c>
      <c r="E2920" s="1" t="s">
        <v>23</v>
      </c>
      <c r="F2920" s="1" t="s">
        <v>19</v>
      </c>
      <c r="G2920" s="4">
        <f t="shared" si="2"/>
        <v>4</v>
      </c>
      <c r="H2920" s="1">
        <v>14.0</v>
      </c>
      <c r="I2920" s="1">
        <v>2.0</v>
      </c>
      <c r="J2920" s="1" t="s">
        <v>2719</v>
      </c>
    </row>
    <row r="2921" ht="15.75" customHeight="1">
      <c r="A2921" s="1">
        <v>2964.0</v>
      </c>
      <c r="B2921" s="1" t="str">
        <f t="shared" si="1"/>
        <v>- J'ai</v>
      </c>
      <c r="C2921" s="1" t="s">
        <v>2720</v>
      </c>
      <c r="E2921" s="1" t="s">
        <v>131</v>
      </c>
      <c r="F2921" s="1" t="s">
        <v>16</v>
      </c>
      <c r="G2921" s="4">
        <f t="shared" si="2"/>
        <v>2.5</v>
      </c>
      <c r="H2921" s="1">
        <v>9.0</v>
      </c>
      <c r="I2921" s="1">
        <v>18.0</v>
      </c>
      <c r="J2921" s="1" t="s">
        <v>2719</v>
      </c>
    </row>
    <row r="2922" ht="15.75" customHeight="1">
      <c r="A2922" s="1">
        <v>2965.0</v>
      </c>
      <c r="B2922" s="1" t="str">
        <f t="shared" si="1"/>
        <v>&lt;p&gt;- J&amp;#39;ai</v>
      </c>
      <c r="C2922" s="1" t="s">
        <v>2721</v>
      </c>
      <c r="E2922" s="1" t="s">
        <v>11</v>
      </c>
      <c r="F2922" s="1" t="s">
        <v>131</v>
      </c>
      <c r="G2922" s="4">
        <f t="shared" si="2"/>
        <v>2</v>
      </c>
      <c r="H2922" s="1">
        <v>9.0</v>
      </c>
      <c r="I2922" s="1">
        <v>19.0</v>
      </c>
      <c r="J2922" s="1" t="s">
        <v>2719</v>
      </c>
    </row>
    <row r="2923" ht="15.75" customHeight="1">
      <c r="A2923" s="1">
        <v>2966.0</v>
      </c>
      <c r="B2923" s="1" t="str">
        <f t="shared" si="1"/>
        <v>&lt;p&gt;- Pr&amp;eacute;paration</v>
      </c>
      <c r="C2923" s="1" t="s">
        <v>2722</v>
      </c>
      <c r="E2923" s="1" t="s">
        <v>23</v>
      </c>
      <c r="F2923" s="1" t="s">
        <v>19</v>
      </c>
      <c r="G2923" s="4">
        <f t="shared" si="2"/>
        <v>4</v>
      </c>
      <c r="H2923" s="1">
        <v>9.0</v>
      </c>
      <c r="I2923" s="1">
        <v>19.0</v>
      </c>
      <c r="J2923" s="1" t="s">
        <v>2719</v>
      </c>
    </row>
    <row r="2924" ht="15.75" customHeight="1">
      <c r="A2924" s="1">
        <v>2967.0</v>
      </c>
      <c r="B2924" s="1" t="str">
        <f t="shared" si="1"/>
        <v>#VALUE!</v>
      </c>
      <c r="C2924" s="1" t="s">
        <v>2515</v>
      </c>
      <c r="E2924" s="1" t="s">
        <v>11</v>
      </c>
      <c r="F2924" s="1" t="s">
        <v>16</v>
      </c>
      <c r="G2924" s="4">
        <f t="shared" si="2"/>
        <v>4.5</v>
      </c>
      <c r="H2924" s="1">
        <v>12.0</v>
      </c>
      <c r="I2924" s="1">
        <v>2.0</v>
      </c>
      <c r="J2924" s="1" t="s">
        <v>2719</v>
      </c>
    </row>
    <row r="2925" ht="15.75" customHeight="1">
      <c r="A2925" s="1">
        <v>2968.0</v>
      </c>
      <c r="B2925" s="1" t="str">
        <f t="shared" si="1"/>
        <v>#VALUE!</v>
      </c>
      <c r="C2925" s="1" t="s">
        <v>2515</v>
      </c>
      <c r="E2925" s="1" t="s">
        <v>23</v>
      </c>
      <c r="F2925" s="1" t="s">
        <v>19</v>
      </c>
      <c r="G2925" s="4">
        <f t="shared" si="2"/>
        <v>4</v>
      </c>
      <c r="H2925" s="1">
        <v>12.0</v>
      </c>
      <c r="I2925" s="1">
        <v>2.0</v>
      </c>
      <c r="J2925" s="1" t="s">
        <v>2719</v>
      </c>
    </row>
    <row r="2926" ht="15.75" customHeight="1">
      <c r="A2926" s="1">
        <v>2969.0</v>
      </c>
      <c r="B2926" s="1" t="str">
        <f t="shared" si="1"/>
        <v>&lt;p&gt;&lt;span style="font-family:sans-serif,arial,verdana,trebuchet</v>
      </c>
      <c r="C2926" s="1" t="s">
        <v>2698</v>
      </c>
      <c r="E2926" s="1" t="s">
        <v>11</v>
      </c>
      <c r="F2926" s="1" t="s">
        <v>19</v>
      </c>
      <c r="G2926" s="4">
        <f t="shared" si="2"/>
        <v>10</v>
      </c>
      <c r="H2926" s="1">
        <v>13.0</v>
      </c>
      <c r="I2926" s="1">
        <v>2.0</v>
      </c>
      <c r="J2926" s="1" t="s">
        <v>2719</v>
      </c>
    </row>
    <row r="2927" ht="15.75" customHeight="1">
      <c r="A2927" s="1">
        <v>2970.0</v>
      </c>
      <c r="B2927" s="1" t="str">
        <f t="shared" si="1"/>
        <v>SIG &amp;</v>
      </c>
      <c r="C2927" s="1" t="s">
        <v>2723</v>
      </c>
      <c r="E2927" s="1" t="s">
        <v>11</v>
      </c>
      <c r="F2927" s="1" t="s">
        <v>16</v>
      </c>
      <c r="G2927" s="4">
        <f t="shared" si="2"/>
        <v>4.5</v>
      </c>
      <c r="H2927" s="1">
        <v>14.0</v>
      </c>
      <c r="I2927" s="1">
        <v>13.0</v>
      </c>
      <c r="J2927" s="1" t="s">
        <v>2724</v>
      </c>
    </row>
    <row r="2928" ht="15.75" customHeight="1">
      <c r="A2928" s="1">
        <v>2971.0</v>
      </c>
      <c r="B2928" s="1" t="str">
        <f t="shared" si="1"/>
        <v>- Préparation</v>
      </c>
      <c r="C2928" s="1" t="s">
        <v>2725</v>
      </c>
      <c r="E2928" s="1" t="s">
        <v>11</v>
      </c>
      <c r="F2928" s="1" t="s">
        <v>19</v>
      </c>
      <c r="G2928" s="4">
        <f t="shared" si="2"/>
        <v>10</v>
      </c>
      <c r="H2928" s="1">
        <v>9.0</v>
      </c>
      <c r="I2928" s="1">
        <v>19.0</v>
      </c>
      <c r="J2928" s="1" t="s">
        <v>2724</v>
      </c>
    </row>
    <row r="2929" ht="15.75" customHeight="1">
      <c r="A2929" s="1">
        <v>2972.0</v>
      </c>
      <c r="B2929" s="1" t="str">
        <f t="shared" si="1"/>
        <v>#VALUE!</v>
      </c>
      <c r="C2929" s="1" t="s">
        <v>2515</v>
      </c>
      <c r="E2929" s="1" t="s">
        <v>11</v>
      </c>
      <c r="F2929" s="1" t="s">
        <v>16</v>
      </c>
      <c r="G2929" s="4">
        <f t="shared" si="2"/>
        <v>4.5</v>
      </c>
      <c r="H2929" s="1">
        <v>12.0</v>
      </c>
      <c r="I2929" s="1">
        <v>2.0</v>
      </c>
      <c r="J2929" s="1" t="s">
        <v>2724</v>
      </c>
    </row>
    <row r="2930" ht="15.75" customHeight="1">
      <c r="A2930" s="1">
        <v>2973.0</v>
      </c>
      <c r="B2930" s="1" t="str">
        <f t="shared" si="1"/>
        <v>#VALUE!</v>
      </c>
      <c r="C2930" s="1" t="s">
        <v>2515</v>
      </c>
      <c r="E2930" s="1" t="s">
        <v>23</v>
      </c>
      <c r="F2930" s="1" t="s">
        <v>19</v>
      </c>
      <c r="G2930" s="4">
        <f t="shared" si="2"/>
        <v>4</v>
      </c>
      <c r="H2930" s="1">
        <v>12.0</v>
      </c>
      <c r="I2930" s="1">
        <v>2.0</v>
      </c>
      <c r="J2930" s="1" t="s">
        <v>2724</v>
      </c>
    </row>
    <row r="2931" ht="15.75" customHeight="1">
      <c r="A2931" s="1">
        <v>2974.0</v>
      </c>
      <c r="B2931" s="1" t="str">
        <f t="shared" si="1"/>
        <v>&lt;p&gt;&lt;span style="font-family:sans-serif,arial,verdana,trebuchet</v>
      </c>
      <c r="C2931" s="1" t="s">
        <v>2698</v>
      </c>
      <c r="E2931" s="1" t="s">
        <v>11</v>
      </c>
      <c r="F2931" s="1" t="s">
        <v>19</v>
      </c>
      <c r="G2931" s="4">
        <f t="shared" si="2"/>
        <v>10</v>
      </c>
      <c r="H2931" s="1">
        <v>13.0</v>
      </c>
      <c r="I2931" s="1">
        <v>2.0</v>
      </c>
      <c r="J2931" s="1" t="s">
        <v>2724</v>
      </c>
    </row>
    <row r="2932" ht="15.75" customHeight="1">
      <c r="A2932" s="1">
        <v>2975.0</v>
      </c>
      <c r="B2932" s="1" t="str">
        <f t="shared" si="1"/>
        <v>&lt;p&gt;-v&amp;eacute;rification Paie</v>
      </c>
      <c r="C2932" s="1" t="s">
        <v>2726</v>
      </c>
      <c r="E2932" s="1" t="s">
        <v>11</v>
      </c>
      <c r="F2932" s="1" t="s">
        <v>19</v>
      </c>
      <c r="G2932" s="4">
        <f t="shared" si="2"/>
        <v>10</v>
      </c>
      <c r="H2932" s="1">
        <v>9.0</v>
      </c>
      <c r="I2932" s="1">
        <v>24.0</v>
      </c>
      <c r="J2932" s="1" t="s">
        <v>2727</v>
      </c>
    </row>
    <row r="2933" ht="15.75" customHeight="1">
      <c r="A2933" s="1">
        <v>2976.0</v>
      </c>
      <c r="B2933" s="1" t="str">
        <f t="shared" si="1"/>
        <v>#VALUE!</v>
      </c>
      <c r="C2933" s="1" t="s">
        <v>2515</v>
      </c>
      <c r="E2933" s="1" t="s">
        <v>11</v>
      </c>
      <c r="F2933" s="1" t="s">
        <v>16</v>
      </c>
      <c r="G2933" s="4">
        <f t="shared" si="2"/>
        <v>4.5</v>
      </c>
      <c r="H2933" s="1">
        <v>12.0</v>
      </c>
      <c r="I2933" s="1">
        <v>2.0</v>
      </c>
      <c r="J2933" s="1" t="s">
        <v>2727</v>
      </c>
    </row>
    <row r="2934" ht="15.75" customHeight="1">
      <c r="A2934" s="1">
        <v>2977.0</v>
      </c>
      <c r="B2934" s="1" t="str">
        <f t="shared" si="1"/>
        <v>#VALUE!</v>
      </c>
      <c r="C2934" s="1" t="s">
        <v>2515</v>
      </c>
      <c r="E2934" s="1" t="s">
        <v>23</v>
      </c>
      <c r="F2934" s="1" t="s">
        <v>19</v>
      </c>
      <c r="G2934" s="4">
        <f t="shared" si="2"/>
        <v>4</v>
      </c>
      <c r="H2934" s="1">
        <v>12.0</v>
      </c>
      <c r="I2934" s="1">
        <v>2.0</v>
      </c>
      <c r="J2934" s="1" t="s">
        <v>2727</v>
      </c>
    </row>
    <row r="2935" ht="15.75" customHeight="1">
      <c r="A2935" s="1">
        <v>2978.0</v>
      </c>
      <c r="B2935" s="1" t="str">
        <f t="shared" si="1"/>
        <v>&lt;p&gt;&lt;span style="font-family:sans-serif,arial,verdana,trebuchet</v>
      </c>
      <c r="C2935" s="1" t="s">
        <v>2698</v>
      </c>
      <c r="E2935" s="1" t="s">
        <v>11</v>
      </c>
      <c r="F2935" s="1" t="s">
        <v>19</v>
      </c>
      <c r="G2935" s="4">
        <f t="shared" si="2"/>
        <v>10</v>
      </c>
      <c r="H2935" s="1">
        <v>13.0</v>
      </c>
      <c r="I2935" s="1">
        <v>2.0</v>
      </c>
      <c r="J2935" s="1" t="s">
        <v>2727</v>
      </c>
    </row>
    <row r="2936" ht="15.75" customHeight="1">
      <c r="A2936" s="1">
        <v>2979.0</v>
      </c>
      <c r="B2936" s="1" t="str">
        <f t="shared" si="1"/>
        <v>#VALUE!</v>
      </c>
      <c r="C2936" s="1" t="s">
        <v>2515</v>
      </c>
      <c r="E2936" s="1" t="s">
        <v>11</v>
      </c>
      <c r="F2936" s="1" t="s">
        <v>47</v>
      </c>
      <c r="G2936" s="4">
        <f t="shared" si="2"/>
        <v>7</v>
      </c>
      <c r="H2936" s="1">
        <v>12.0</v>
      </c>
      <c r="I2936" s="1">
        <v>2.0</v>
      </c>
      <c r="J2936" s="1" t="s">
        <v>2728</v>
      </c>
    </row>
    <row r="2937" ht="15.75" customHeight="1">
      <c r="A2937" s="1">
        <v>2980.0</v>
      </c>
      <c r="B2937" s="1" t="str">
        <f t="shared" si="1"/>
        <v>Détermination de</v>
      </c>
      <c r="C2937" s="1" t="s">
        <v>2729</v>
      </c>
      <c r="E2937" s="1" t="s">
        <v>11</v>
      </c>
      <c r="F2937" s="1" t="s">
        <v>19</v>
      </c>
      <c r="G2937" s="4">
        <f t="shared" si="2"/>
        <v>10</v>
      </c>
      <c r="H2937" s="1">
        <v>13.0</v>
      </c>
      <c r="I2937" s="1">
        <v>2.0</v>
      </c>
      <c r="J2937" s="1" t="s">
        <v>2728</v>
      </c>
    </row>
    <row r="2938" ht="15.75" customHeight="1">
      <c r="A2938" s="1">
        <v>2981.0</v>
      </c>
      <c r="B2938" s="1" t="str">
        <f t="shared" si="1"/>
        <v>-Installation et</v>
      </c>
      <c r="C2938" s="1" t="s">
        <v>2730</v>
      </c>
      <c r="E2938" s="1" t="s">
        <v>11</v>
      </c>
      <c r="F2938" s="1" t="s">
        <v>19</v>
      </c>
      <c r="G2938" s="4">
        <f t="shared" si="2"/>
        <v>10</v>
      </c>
      <c r="H2938" s="1">
        <v>9.0</v>
      </c>
      <c r="I2938" s="1">
        <v>19.0</v>
      </c>
      <c r="J2938" s="1" t="s">
        <v>2728</v>
      </c>
    </row>
    <row r="2939" ht="15.75" customHeight="1">
      <c r="A2939" s="1">
        <v>2982.0</v>
      </c>
      <c r="B2939" s="1" t="str">
        <f t="shared" si="1"/>
        <v>#VALUE!</v>
      </c>
      <c r="C2939" s="1" t="s">
        <v>2731</v>
      </c>
      <c r="E2939" s="1" t="s">
        <v>11</v>
      </c>
      <c r="F2939" s="1" t="s">
        <v>47</v>
      </c>
      <c r="G2939" s="4">
        <f t="shared" si="2"/>
        <v>7</v>
      </c>
      <c r="H2939" s="1">
        <v>12.0</v>
      </c>
      <c r="I2939" s="1">
        <v>2.0</v>
      </c>
      <c r="J2939" s="1" t="s">
        <v>2732</v>
      </c>
    </row>
    <row r="2940" ht="15.75" customHeight="1">
      <c r="A2940" s="1">
        <v>2983.0</v>
      </c>
      <c r="B2940" s="1" t="str">
        <f t="shared" si="1"/>
        <v>-Suivi état</v>
      </c>
      <c r="C2940" s="1" t="s">
        <v>2733</v>
      </c>
      <c r="E2940" s="1" t="s">
        <v>11</v>
      </c>
      <c r="F2940" s="1" t="s">
        <v>47</v>
      </c>
      <c r="G2940" s="4">
        <f t="shared" si="2"/>
        <v>7</v>
      </c>
      <c r="H2940" s="1">
        <v>9.0</v>
      </c>
      <c r="I2940" s="1">
        <v>19.0</v>
      </c>
      <c r="J2940" s="1" t="s">
        <v>2734</v>
      </c>
    </row>
    <row r="2941" ht="15.75" customHeight="1">
      <c r="A2941" s="1">
        <v>2984.0</v>
      </c>
      <c r="B2941" s="1" t="str">
        <f t="shared" si="1"/>
        <v>#VALUE!</v>
      </c>
      <c r="C2941" s="1" t="s">
        <v>802</v>
      </c>
      <c r="E2941" s="1" t="s">
        <v>11</v>
      </c>
      <c r="F2941" s="1" t="s">
        <v>47</v>
      </c>
      <c r="G2941" s="4">
        <f t="shared" si="2"/>
        <v>7</v>
      </c>
      <c r="H2941" s="1">
        <v>14.0</v>
      </c>
      <c r="I2941" s="1">
        <v>2.0</v>
      </c>
      <c r="J2941" s="1" t="s">
        <v>2735</v>
      </c>
    </row>
    <row r="2942" ht="15.75" customHeight="1">
      <c r="A2942" s="1">
        <v>2985.0</v>
      </c>
      <c r="B2942" s="1" t="str">
        <f t="shared" si="1"/>
        <v>#VALUE!</v>
      </c>
      <c r="C2942" s="1" t="s">
        <v>2731</v>
      </c>
      <c r="E2942" s="1" t="s">
        <v>11</v>
      </c>
      <c r="F2942" s="1" t="s">
        <v>47</v>
      </c>
      <c r="G2942" s="4">
        <f t="shared" si="2"/>
        <v>7</v>
      </c>
      <c r="H2942" s="1">
        <v>12.0</v>
      </c>
      <c r="I2942" s="1">
        <v>2.0</v>
      </c>
      <c r="J2942" s="1" t="s">
        <v>2735</v>
      </c>
    </row>
    <row r="2943" ht="15.75" customHeight="1">
      <c r="A2943" s="1">
        <v>2986.0</v>
      </c>
      <c r="B2943" s="1" t="str">
        <f t="shared" si="1"/>
        <v>- Divers</v>
      </c>
      <c r="C2943" s="1" t="s">
        <v>2736</v>
      </c>
      <c r="E2943" s="1" t="s">
        <v>11</v>
      </c>
      <c r="F2943" s="1" t="s">
        <v>19</v>
      </c>
      <c r="G2943" s="4">
        <f t="shared" si="2"/>
        <v>10</v>
      </c>
      <c r="H2943" s="1">
        <v>9.0</v>
      </c>
      <c r="I2943" s="1">
        <v>19.0</v>
      </c>
      <c r="J2943" s="1" t="s">
        <v>2735</v>
      </c>
    </row>
    <row r="2944" ht="15.75" customHeight="1">
      <c r="A2944" s="1">
        <v>2987.0</v>
      </c>
      <c r="B2944" s="1" t="str">
        <f t="shared" si="1"/>
        <v>#VALUE!</v>
      </c>
      <c r="C2944" s="1" t="s">
        <v>802</v>
      </c>
      <c r="E2944" s="1" t="s">
        <v>11</v>
      </c>
      <c r="F2944" s="1" t="s">
        <v>47</v>
      </c>
      <c r="G2944" s="4">
        <f t="shared" si="2"/>
        <v>7</v>
      </c>
      <c r="H2944" s="1">
        <v>14.0</v>
      </c>
      <c r="I2944" s="1">
        <v>30.0</v>
      </c>
      <c r="J2944" s="1" t="s">
        <v>2737</v>
      </c>
    </row>
    <row r="2945" ht="15.75" customHeight="1">
      <c r="A2945" s="1">
        <v>2988.0</v>
      </c>
      <c r="B2945" s="1" t="str">
        <f t="shared" si="1"/>
        <v>-Divers écritures</v>
      </c>
      <c r="C2945" s="1" t="s">
        <v>2738</v>
      </c>
      <c r="E2945" s="1" t="s">
        <v>11</v>
      </c>
      <c r="F2945" s="1" t="s">
        <v>19</v>
      </c>
      <c r="G2945" s="4">
        <f t="shared" si="2"/>
        <v>10</v>
      </c>
      <c r="H2945" s="1">
        <v>9.0</v>
      </c>
      <c r="I2945" s="1">
        <v>19.0</v>
      </c>
      <c r="J2945" s="1" t="s">
        <v>2737</v>
      </c>
    </row>
    <row r="2946" ht="15.75" customHeight="1">
      <c r="A2946" s="1">
        <v>2989.0</v>
      </c>
      <c r="B2946" s="1" t="str">
        <f t="shared" si="1"/>
        <v>- Suivi</v>
      </c>
      <c r="C2946" s="1" t="s">
        <v>2739</v>
      </c>
      <c r="E2946" s="1" t="s">
        <v>11</v>
      </c>
      <c r="F2946" s="1" t="s">
        <v>62</v>
      </c>
      <c r="G2946" s="4">
        <f t="shared" si="2"/>
        <v>1</v>
      </c>
      <c r="H2946" s="1">
        <v>9.0</v>
      </c>
      <c r="I2946" s="1">
        <v>24.0</v>
      </c>
      <c r="J2946" s="1" t="s">
        <v>2740</v>
      </c>
    </row>
    <row r="2947" ht="15.75" customHeight="1">
      <c r="A2947" s="1">
        <v>2990.0</v>
      </c>
      <c r="B2947" s="1" t="str">
        <f t="shared" si="1"/>
        <v>&lt;p&gt;- Divers</v>
      </c>
      <c r="C2947" s="1" t="s">
        <v>2741</v>
      </c>
      <c r="E2947" s="1" t="s">
        <v>62</v>
      </c>
      <c r="F2947" s="1" t="s">
        <v>47</v>
      </c>
      <c r="G2947" s="4">
        <f t="shared" si="2"/>
        <v>6</v>
      </c>
      <c r="H2947" s="1">
        <v>9.0</v>
      </c>
      <c r="I2947" s="1">
        <v>19.0</v>
      </c>
      <c r="J2947" s="1" t="s">
        <v>2740</v>
      </c>
    </row>
    <row r="2948" ht="15.75" customHeight="1">
      <c r="A2948" s="1">
        <v>2991.0</v>
      </c>
      <c r="B2948" s="1" t="str">
        <f t="shared" si="1"/>
        <v>phase 3</v>
      </c>
      <c r="C2948" s="1" t="s">
        <v>2742</v>
      </c>
      <c r="E2948" s="1" t="s">
        <v>11</v>
      </c>
      <c r="F2948" s="1" t="s">
        <v>47</v>
      </c>
      <c r="G2948" s="4">
        <f t="shared" si="2"/>
        <v>7</v>
      </c>
      <c r="H2948" s="1">
        <v>12.0</v>
      </c>
      <c r="I2948" s="1">
        <v>2.0</v>
      </c>
      <c r="J2948" s="1" t="s">
        <v>2740</v>
      </c>
    </row>
    <row r="2949" ht="15.75" customHeight="1">
      <c r="A2949" s="1">
        <v>2992.0</v>
      </c>
      <c r="B2949" s="1" t="str">
        <f t="shared" si="1"/>
        <v>#VALUE!</v>
      </c>
      <c r="C2949" s="1" t="s">
        <v>802</v>
      </c>
      <c r="E2949" s="1" t="s">
        <v>11</v>
      </c>
      <c r="F2949" s="1" t="s">
        <v>47</v>
      </c>
      <c r="G2949" s="4">
        <f t="shared" si="2"/>
        <v>7</v>
      </c>
      <c r="H2949" s="1">
        <v>14.0</v>
      </c>
      <c r="I2949" s="1">
        <v>30.0</v>
      </c>
      <c r="J2949" s="1" t="s">
        <v>2740</v>
      </c>
    </row>
    <row r="2950" ht="15.75" customHeight="1">
      <c r="A2950" s="1">
        <v>2993.0</v>
      </c>
      <c r="B2950" s="1" t="str">
        <f t="shared" si="1"/>
        <v>#VALUE!</v>
      </c>
      <c r="C2950" s="1" t="s">
        <v>802</v>
      </c>
      <c r="E2950" s="1" t="s">
        <v>11</v>
      </c>
      <c r="F2950" s="1" t="s">
        <v>47</v>
      </c>
      <c r="G2950" s="4">
        <f t="shared" si="2"/>
        <v>7</v>
      </c>
      <c r="H2950" s="1">
        <v>14.0</v>
      </c>
      <c r="I2950" s="1">
        <v>2.0</v>
      </c>
      <c r="J2950" s="1" t="s">
        <v>2743</v>
      </c>
    </row>
    <row r="2951" ht="15.75" customHeight="1">
      <c r="A2951" s="1">
        <v>2994.0</v>
      </c>
      <c r="B2951" s="1" t="str">
        <f t="shared" si="1"/>
        <v> </v>
      </c>
      <c r="C2951" s="1" t="s">
        <v>2744</v>
      </c>
      <c r="E2951" s="1" t="s">
        <v>11</v>
      </c>
      <c r="F2951" s="1" t="s">
        <v>62</v>
      </c>
      <c r="G2951" s="4">
        <f t="shared" si="2"/>
        <v>1</v>
      </c>
      <c r="H2951" s="1">
        <v>9.0</v>
      </c>
      <c r="I2951" s="1">
        <v>26.0</v>
      </c>
      <c r="J2951" s="1" t="s">
        <v>2743</v>
      </c>
    </row>
    <row r="2952" ht="15.75" customHeight="1">
      <c r="A2952" s="1">
        <v>2995.0</v>
      </c>
      <c r="B2952" s="1" t="str">
        <f t="shared" si="1"/>
        <v>&lt;p&gt;-Divers taches</v>
      </c>
      <c r="C2952" s="1" t="s">
        <v>2745</v>
      </c>
      <c r="E2952" s="1" t="s">
        <v>62</v>
      </c>
      <c r="F2952" s="1" t="s">
        <v>47</v>
      </c>
      <c r="G2952" s="4">
        <f t="shared" si="2"/>
        <v>6</v>
      </c>
      <c r="H2952" s="1">
        <v>9.0</v>
      </c>
      <c r="I2952" s="1">
        <v>19.0</v>
      </c>
      <c r="J2952" s="1" t="s">
        <v>2743</v>
      </c>
    </row>
    <row r="2953" ht="15.75" customHeight="1">
      <c r="A2953" s="1">
        <v>2996.0</v>
      </c>
      <c r="B2953" s="1" t="str">
        <f t="shared" si="1"/>
        <v>#VALUE!</v>
      </c>
      <c r="C2953" s="1" t="s">
        <v>802</v>
      </c>
      <c r="E2953" s="1" t="s">
        <v>11</v>
      </c>
      <c r="F2953" s="1" t="s">
        <v>47</v>
      </c>
      <c r="G2953" s="4">
        <f t="shared" si="2"/>
        <v>7</v>
      </c>
      <c r="H2953" s="1">
        <v>14.0</v>
      </c>
      <c r="I2953" s="1">
        <v>2.0</v>
      </c>
      <c r="J2953" s="1" t="s">
        <v>2746</v>
      </c>
    </row>
    <row r="2954" ht="15.75" customHeight="1">
      <c r="A2954" s="1">
        <v>2997.0</v>
      </c>
      <c r="B2954" s="1" t="str">
        <f t="shared" si="1"/>
        <v>phase 3</v>
      </c>
      <c r="C2954" s="1" t="s">
        <v>2742</v>
      </c>
      <c r="E2954" s="1" t="s">
        <v>11</v>
      </c>
      <c r="F2954" s="1" t="s">
        <v>47</v>
      </c>
      <c r="G2954" s="4">
        <f t="shared" si="2"/>
        <v>7</v>
      </c>
      <c r="H2954" s="1">
        <v>12.0</v>
      </c>
      <c r="I2954" s="1">
        <v>2.0</v>
      </c>
      <c r="J2954" s="1" t="s">
        <v>2746</v>
      </c>
    </row>
    <row r="2955" ht="15.75" customHeight="1">
      <c r="A2955" s="1">
        <v>2998.0</v>
      </c>
      <c r="B2955" s="1" t="str">
        <f t="shared" si="1"/>
        <v>- Divers</v>
      </c>
      <c r="C2955" s="1" t="s">
        <v>2747</v>
      </c>
      <c r="E2955" s="1" t="s">
        <v>11</v>
      </c>
      <c r="F2955" s="1" t="s">
        <v>47</v>
      </c>
      <c r="G2955" s="4">
        <f t="shared" si="2"/>
        <v>7</v>
      </c>
      <c r="H2955" s="1">
        <v>9.0</v>
      </c>
      <c r="I2955" s="1">
        <v>19.0</v>
      </c>
      <c r="J2955" s="1" t="s">
        <v>2746</v>
      </c>
    </row>
    <row r="2956" ht="15.75" customHeight="1">
      <c r="A2956" s="1">
        <v>2999.0</v>
      </c>
      <c r="B2956" s="1" t="str">
        <f t="shared" si="1"/>
        <v>#VALUE!</v>
      </c>
      <c r="C2956" s="1" t="s">
        <v>802</v>
      </c>
      <c r="E2956" s="1" t="s">
        <v>11</v>
      </c>
      <c r="F2956" s="1" t="s">
        <v>47</v>
      </c>
      <c r="G2956" s="4">
        <f t="shared" si="2"/>
        <v>7</v>
      </c>
      <c r="H2956" s="1">
        <v>14.0</v>
      </c>
      <c r="I2956" s="1">
        <v>2.0</v>
      </c>
      <c r="J2956" s="1" t="s">
        <v>2748</v>
      </c>
    </row>
    <row r="2957" ht="15.75" customHeight="1">
      <c r="A2957" s="1">
        <v>3000.0</v>
      </c>
      <c r="B2957" s="1" t="str">
        <f t="shared" si="1"/>
        <v>-Préparation et</v>
      </c>
      <c r="C2957" s="1" t="s">
        <v>2749</v>
      </c>
      <c r="E2957" s="1" t="s">
        <v>11</v>
      </c>
      <c r="F2957" s="1" t="s">
        <v>47</v>
      </c>
      <c r="G2957" s="4">
        <f t="shared" si="2"/>
        <v>7</v>
      </c>
      <c r="H2957" s="1">
        <v>9.0</v>
      </c>
      <c r="I2957" s="1">
        <v>19.0</v>
      </c>
      <c r="J2957" s="1" t="s">
        <v>2748</v>
      </c>
    </row>
    <row r="2958" ht="15.75" customHeight="1">
      <c r="A2958" s="1">
        <v>3001.0</v>
      </c>
      <c r="B2958" s="1" t="str">
        <f t="shared" si="1"/>
        <v>#VALUE!</v>
      </c>
      <c r="C2958" s="1" t="s">
        <v>2731</v>
      </c>
      <c r="E2958" s="1" t="s">
        <v>11</v>
      </c>
      <c r="F2958" s="1" t="s">
        <v>47</v>
      </c>
      <c r="G2958" s="4">
        <f t="shared" si="2"/>
        <v>7</v>
      </c>
      <c r="H2958" s="1">
        <v>12.0</v>
      </c>
      <c r="I2958" s="1">
        <v>2.0</v>
      </c>
      <c r="J2958" s="1" t="s">
        <v>2748</v>
      </c>
    </row>
    <row r="2959" ht="15.75" customHeight="1">
      <c r="A2959" s="1">
        <v>3002.0</v>
      </c>
      <c r="B2959" s="1" t="str">
        <f t="shared" si="1"/>
        <v>#VALUE!</v>
      </c>
      <c r="C2959" s="1" t="s">
        <v>802</v>
      </c>
      <c r="E2959" s="1" t="s">
        <v>11</v>
      </c>
      <c r="F2959" s="1" t="s">
        <v>47</v>
      </c>
      <c r="G2959" s="4">
        <f t="shared" si="2"/>
        <v>7</v>
      </c>
      <c r="H2959" s="1">
        <v>14.0</v>
      </c>
      <c r="I2959" s="1">
        <v>2.0</v>
      </c>
      <c r="J2959" s="1" t="s">
        <v>2750</v>
      </c>
    </row>
    <row r="2960" ht="15.75" customHeight="1">
      <c r="A2960" s="1">
        <v>3003.0</v>
      </c>
      <c r="B2960" s="1" t="str">
        <f t="shared" si="1"/>
        <v>- J'ai</v>
      </c>
      <c r="C2960" s="1" t="s">
        <v>2751</v>
      </c>
      <c r="E2960" s="1" t="s">
        <v>11</v>
      </c>
      <c r="F2960" s="1" t="s">
        <v>131</v>
      </c>
      <c r="G2960" s="4">
        <f t="shared" si="2"/>
        <v>2</v>
      </c>
      <c r="H2960" s="1">
        <v>9.0</v>
      </c>
      <c r="I2960" s="1">
        <v>25.0</v>
      </c>
      <c r="J2960" s="1" t="s">
        <v>2750</v>
      </c>
    </row>
    <row r="2961" ht="15.75" customHeight="1">
      <c r="A2961" s="1">
        <v>3004.0</v>
      </c>
      <c r="B2961" s="1" t="str">
        <f t="shared" si="1"/>
        <v>&lt;p&gt;- Divers</v>
      </c>
      <c r="C2961" s="1" t="s">
        <v>2752</v>
      </c>
      <c r="E2961" s="1" t="s">
        <v>131</v>
      </c>
      <c r="F2961" s="1" t="s">
        <v>47</v>
      </c>
      <c r="G2961" s="4">
        <f t="shared" si="2"/>
        <v>5</v>
      </c>
      <c r="H2961" s="1">
        <v>9.0</v>
      </c>
      <c r="I2961" s="1">
        <v>19.0</v>
      </c>
      <c r="J2961" s="1" t="s">
        <v>2750</v>
      </c>
    </row>
    <row r="2962" ht="15.75" customHeight="1">
      <c r="A2962" s="1">
        <v>3005.0</v>
      </c>
      <c r="B2962" s="1" t="str">
        <f t="shared" si="1"/>
        <v>- Divers</v>
      </c>
      <c r="C2962" s="1" t="s">
        <v>2753</v>
      </c>
      <c r="E2962" s="1" t="s">
        <v>11</v>
      </c>
      <c r="F2962" s="1" t="s">
        <v>47</v>
      </c>
      <c r="G2962" s="4">
        <f t="shared" si="2"/>
        <v>7</v>
      </c>
      <c r="H2962" s="1">
        <v>9.0</v>
      </c>
      <c r="I2962" s="1">
        <v>20.0</v>
      </c>
      <c r="J2962" s="1" t="s">
        <v>2754</v>
      </c>
    </row>
    <row r="2963" ht="15.75" customHeight="1">
      <c r="A2963" s="1">
        <v>3006.0</v>
      </c>
      <c r="B2963" s="1" t="str">
        <f t="shared" si="1"/>
        <v>&lt;p&gt;- Divers</v>
      </c>
      <c r="C2963" s="1" t="s">
        <v>2755</v>
      </c>
      <c r="E2963" s="1" t="s">
        <v>11</v>
      </c>
      <c r="F2963" s="1" t="s">
        <v>47</v>
      </c>
      <c r="G2963" s="4">
        <f t="shared" si="2"/>
        <v>7</v>
      </c>
      <c r="H2963" s="1">
        <v>9.0</v>
      </c>
      <c r="I2963" s="1">
        <v>20.0</v>
      </c>
      <c r="J2963" s="1" t="s">
        <v>2756</v>
      </c>
    </row>
    <row r="2964" ht="15.75" customHeight="1">
      <c r="A2964" s="1">
        <v>3007.0</v>
      </c>
      <c r="B2964" s="1" t="str">
        <f t="shared" si="1"/>
        <v>#VALUE!</v>
      </c>
      <c r="C2964" s="1" t="s">
        <v>2731</v>
      </c>
      <c r="E2964" s="1" t="s">
        <v>11</v>
      </c>
      <c r="F2964" s="1" t="s">
        <v>47</v>
      </c>
      <c r="G2964" s="4">
        <f t="shared" si="2"/>
        <v>7</v>
      </c>
      <c r="H2964" s="1">
        <v>12.0</v>
      </c>
      <c r="I2964" s="1">
        <v>2.0</v>
      </c>
      <c r="J2964" s="1" t="s">
        <v>2756</v>
      </c>
    </row>
    <row r="2965" ht="15.75" customHeight="1">
      <c r="A2965" s="1">
        <v>3008.0</v>
      </c>
      <c r="B2965" s="1" t="str">
        <f t="shared" si="1"/>
        <v>#VALUE!</v>
      </c>
      <c r="C2965" s="1" t="s">
        <v>2731</v>
      </c>
      <c r="E2965" s="1" t="s">
        <v>11</v>
      </c>
      <c r="F2965" s="1" t="s">
        <v>47</v>
      </c>
      <c r="G2965" s="4">
        <f t="shared" si="2"/>
        <v>7</v>
      </c>
      <c r="H2965" s="1">
        <v>12.0</v>
      </c>
      <c r="I2965" s="1">
        <v>2.0</v>
      </c>
      <c r="J2965" s="1" t="s">
        <v>2757</v>
      </c>
    </row>
    <row r="2966" ht="15.75" customHeight="1">
      <c r="A2966" s="1">
        <v>3009.0</v>
      </c>
      <c r="B2966" s="1" t="str">
        <f t="shared" si="1"/>
        <v>&lt;p&gt;&lt;span style="background-color:rgb(255,</v>
      </c>
      <c r="C2966" s="1" t="s">
        <v>2692</v>
      </c>
      <c r="E2966" s="1" t="s">
        <v>11</v>
      </c>
      <c r="F2966" s="1" t="s">
        <v>47</v>
      </c>
      <c r="G2966" s="4">
        <f t="shared" si="2"/>
        <v>7</v>
      </c>
      <c r="H2966" s="1">
        <v>13.0</v>
      </c>
      <c r="I2966" s="1">
        <v>2.0</v>
      </c>
      <c r="J2966" s="1" t="s">
        <v>2757</v>
      </c>
    </row>
    <row r="2967" ht="15.75" customHeight="1">
      <c r="A2967" s="1">
        <v>3010.0</v>
      </c>
      <c r="B2967" s="1" t="str">
        <f t="shared" si="1"/>
        <v>-Préparation déclaration</v>
      </c>
      <c r="C2967" s="1" t="s">
        <v>2758</v>
      </c>
      <c r="E2967" s="1" t="s">
        <v>11</v>
      </c>
      <c r="F2967" s="1" t="s">
        <v>47</v>
      </c>
      <c r="G2967" s="4">
        <f t="shared" si="2"/>
        <v>7</v>
      </c>
      <c r="H2967" s="1">
        <v>9.0</v>
      </c>
      <c r="I2967" s="1">
        <v>19.0</v>
      </c>
      <c r="J2967" s="1" t="s">
        <v>2757</v>
      </c>
    </row>
    <row r="2968" ht="15.75" customHeight="1">
      <c r="A2968" s="1">
        <v>3011.0</v>
      </c>
      <c r="B2968" s="1" t="str">
        <f t="shared" si="1"/>
        <v>#VALUE!</v>
      </c>
      <c r="C2968" s="1" t="s">
        <v>2714</v>
      </c>
      <c r="E2968" s="1" t="s">
        <v>11</v>
      </c>
      <c r="F2968" s="1" t="s">
        <v>47</v>
      </c>
      <c r="G2968" s="4">
        <f t="shared" si="2"/>
        <v>7</v>
      </c>
      <c r="H2968" s="1">
        <v>14.0</v>
      </c>
      <c r="I2968" s="1">
        <v>48.0</v>
      </c>
      <c r="J2968" s="1" t="s">
        <v>2759</v>
      </c>
    </row>
    <row r="2969" ht="15.75" customHeight="1">
      <c r="A2969" s="1">
        <v>3012.0</v>
      </c>
      <c r="B2969" s="1" t="str">
        <f t="shared" si="1"/>
        <v>-Suivi règlement</v>
      </c>
      <c r="C2969" s="1" t="s">
        <v>2760</v>
      </c>
      <c r="E2969" s="1" t="s">
        <v>11</v>
      </c>
      <c r="F2969" s="1" t="s">
        <v>47</v>
      </c>
      <c r="G2969" s="4">
        <f t="shared" si="2"/>
        <v>7</v>
      </c>
      <c r="H2969" s="1">
        <v>9.0</v>
      </c>
      <c r="I2969" s="1">
        <v>20.0</v>
      </c>
      <c r="J2969" s="1" t="s">
        <v>2759</v>
      </c>
    </row>
    <row r="2970" ht="15.75" customHeight="1">
      <c r="A2970" s="1">
        <v>3013.0</v>
      </c>
      <c r="B2970" s="1" t="str">
        <f t="shared" si="1"/>
        <v>#VALUE!</v>
      </c>
      <c r="C2970" s="1" t="s">
        <v>2731</v>
      </c>
      <c r="E2970" s="1" t="s">
        <v>11</v>
      </c>
      <c r="F2970" s="1" t="s">
        <v>47</v>
      </c>
      <c r="G2970" s="4">
        <f t="shared" si="2"/>
        <v>7</v>
      </c>
      <c r="H2970" s="1">
        <v>12.0</v>
      </c>
      <c r="I2970" s="1">
        <v>2.0</v>
      </c>
      <c r="J2970" s="1" t="s">
        <v>2759</v>
      </c>
    </row>
    <row r="2971" ht="15.75" customHeight="1">
      <c r="A2971" s="1">
        <v>3014.0</v>
      </c>
      <c r="B2971" s="1" t="str">
        <f t="shared" si="1"/>
        <v>&lt;p&gt;&lt;span style="background-color:rgb(255,</v>
      </c>
      <c r="C2971" s="1" t="s">
        <v>2692</v>
      </c>
      <c r="E2971" s="1" t="s">
        <v>11</v>
      </c>
      <c r="F2971" s="1" t="s">
        <v>47</v>
      </c>
      <c r="G2971" s="4">
        <f t="shared" si="2"/>
        <v>7</v>
      </c>
      <c r="H2971" s="1">
        <v>13.0</v>
      </c>
      <c r="I2971" s="1">
        <v>2.0</v>
      </c>
      <c r="J2971" s="1" t="s">
        <v>2759</v>
      </c>
    </row>
    <row r="2972" ht="15.75" customHeight="1">
      <c r="A2972" s="1">
        <v>3015.0</v>
      </c>
      <c r="B2972" s="1" t="str">
        <f t="shared" si="1"/>
        <v>#VALUE!</v>
      </c>
      <c r="C2972" s="1" t="s">
        <v>802</v>
      </c>
      <c r="E2972" s="1" t="s">
        <v>11</v>
      </c>
      <c r="F2972" s="1" t="s">
        <v>47</v>
      </c>
      <c r="G2972" s="4">
        <f t="shared" si="2"/>
        <v>7</v>
      </c>
      <c r="H2972" s="1">
        <v>14.0</v>
      </c>
      <c r="I2972" s="1">
        <v>2.0</v>
      </c>
      <c r="J2972" s="1" t="s">
        <v>2761</v>
      </c>
    </row>
    <row r="2973" ht="15.75" customHeight="1">
      <c r="A2973" s="1">
        <v>3016.0</v>
      </c>
      <c r="B2973" s="1" t="str">
        <f t="shared" si="1"/>
        <v>-divers écritures</v>
      </c>
      <c r="C2973" s="1" t="s">
        <v>2762</v>
      </c>
      <c r="E2973" s="1" t="s">
        <v>11</v>
      </c>
      <c r="F2973" s="1" t="s">
        <v>47</v>
      </c>
      <c r="G2973" s="4">
        <f t="shared" si="2"/>
        <v>7</v>
      </c>
      <c r="H2973" s="1">
        <v>9.0</v>
      </c>
      <c r="I2973" s="1">
        <v>19.0</v>
      </c>
      <c r="J2973" s="1" t="s">
        <v>2761</v>
      </c>
    </row>
    <row r="2974" ht="15.75" customHeight="1">
      <c r="A2974" s="1">
        <v>3017.0</v>
      </c>
      <c r="B2974" s="1" t="str">
        <f t="shared" si="1"/>
        <v>#VALUE!</v>
      </c>
      <c r="C2974" s="1" t="s">
        <v>2731</v>
      </c>
      <c r="E2974" s="1" t="s">
        <v>11</v>
      </c>
      <c r="F2974" s="1" t="s">
        <v>47</v>
      </c>
      <c r="G2974" s="4">
        <f t="shared" si="2"/>
        <v>7</v>
      </c>
      <c r="H2974" s="1">
        <v>12.0</v>
      </c>
      <c r="I2974" s="1">
        <v>2.0</v>
      </c>
      <c r="J2974" s="1" t="s">
        <v>2761</v>
      </c>
    </row>
    <row r="2975" ht="15.75" customHeight="1">
      <c r="A2975" s="1">
        <v>3018.0</v>
      </c>
      <c r="B2975" s="1" t="str">
        <f t="shared" si="1"/>
        <v>&lt;p&gt;&lt;span style="background-color:rgb(255,</v>
      </c>
      <c r="C2975" s="1" t="s">
        <v>2692</v>
      </c>
      <c r="E2975" s="1" t="s">
        <v>11</v>
      </c>
      <c r="F2975" s="1" t="s">
        <v>47</v>
      </c>
      <c r="G2975" s="4">
        <f t="shared" si="2"/>
        <v>7</v>
      </c>
      <c r="H2975" s="1">
        <v>13.0</v>
      </c>
      <c r="I2975" s="1">
        <v>2.0</v>
      </c>
      <c r="J2975" s="1" t="s">
        <v>2761</v>
      </c>
    </row>
    <row r="2976" ht="15.75" customHeight="1">
      <c r="A2976" s="1">
        <v>3019.0</v>
      </c>
      <c r="B2976" s="1" t="str">
        <f t="shared" si="1"/>
        <v>Cartographie numérique</v>
      </c>
      <c r="C2976" s="1" t="s">
        <v>1790</v>
      </c>
      <c r="E2976" s="1" t="s">
        <v>11</v>
      </c>
      <c r="F2976" s="1" t="s">
        <v>47</v>
      </c>
      <c r="G2976" s="4">
        <f t="shared" si="2"/>
        <v>7</v>
      </c>
      <c r="H2976" s="1">
        <v>14.0</v>
      </c>
      <c r="I2976" s="1">
        <v>2.0</v>
      </c>
      <c r="J2976" s="1" t="s">
        <v>2763</v>
      </c>
    </row>
    <row r="2977" ht="15.75" customHeight="1">
      <c r="A2977" s="1">
        <v>3020.0</v>
      </c>
      <c r="B2977" s="1" t="str">
        <f t="shared" si="1"/>
        <v>&lt;p&gt;-Pr&amp;eacute;paration de</v>
      </c>
      <c r="C2977" s="1" t="s">
        <v>2764</v>
      </c>
      <c r="E2977" s="1" t="s">
        <v>11</v>
      </c>
      <c r="F2977" s="1" t="s">
        <v>71</v>
      </c>
      <c r="G2977" s="4">
        <f t="shared" si="2"/>
        <v>5</v>
      </c>
      <c r="H2977" s="1">
        <v>9.0</v>
      </c>
      <c r="I2977" s="1">
        <v>19.0</v>
      </c>
      <c r="J2977" s="1" t="s">
        <v>2763</v>
      </c>
    </row>
    <row r="2978" ht="15.75" customHeight="1">
      <c r="A2978" s="1">
        <v>3021.0</v>
      </c>
      <c r="B2978" s="1" t="str">
        <f t="shared" si="1"/>
        <v>&lt;p&gt;- Entretien&amp;nbsp;d&amp;#39;embauche</v>
      </c>
      <c r="C2978" s="1" t="s">
        <v>2765</v>
      </c>
      <c r="E2978" s="1" t="s">
        <v>71</v>
      </c>
      <c r="F2978" s="1" t="s">
        <v>47</v>
      </c>
      <c r="G2978" s="4">
        <f t="shared" si="2"/>
        <v>2</v>
      </c>
      <c r="H2978" s="1">
        <v>9.0</v>
      </c>
      <c r="I2978" s="1">
        <v>24.0</v>
      </c>
      <c r="J2978" s="1" t="s">
        <v>2763</v>
      </c>
    </row>
    <row r="2979" ht="15.75" customHeight="1">
      <c r="A2979" s="1">
        <v>3022.0</v>
      </c>
      <c r="B2979" s="1" t="str">
        <f t="shared" si="1"/>
        <v>&lt;p&gt;&lt;span style="font-family:sans-serif,arial,verdana,trebuchet</v>
      </c>
      <c r="C2979" s="1" t="s">
        <v>2698</v>
      </c>
      <c r="E2979" s="1" t="s">
        <v>11</v>
      </c>
      <c r="F2979" s="1" t="s">
        <v>47</v>
      </c>
      <c r="G2979" s="4">
        <f t="shared" si="2"/>
        <v>7</v>
      </c>
      <c r="H2979" s="1">
        <v>13.0</v>
      </c>
      <c r="I2979" s="1">
        <v>2.0</v>
      </c>
      <c r="J2979" s="1" t="s">
        <v>2763</v>
      </c>
    </row>
    <row r="2980" ht="15.75" customHeight="1">
      <c r="A2980" s="1">
        <v>3023.0</v>
      </c>
      <c r="B2980" s="1" t="str">
        <f t="shared" si="1"/>
        <v>#VALUE!</v>
      </c>
      <c r="C2980" s="1" t="s">
        <v>2714</v>
      </c>
      <c r="E2980" s="1" t="s">
        <v>11</v>
      </c>
      <c r="F2980" s="1" t="s">
        <v>47</v>
      </c>
      <c r="G2980" s="4">
        <f t="shared" si="2"/>
        <v>7</v>
      </c>
      <c r="H2980" s="1">
        <v>14.0</v>
      </c>
      <c r="I2980" s="1">
        <v>2.0</v>
      </c>
      <c r="J2980" s="1" t="s">
        <v>2766</v>
      </c>
    </row>
    <row r="2981" ht="15.75" customHeight="1">
      <c r="A2981" s="1">
        <v>3024.0</v>
      </c>
      <c r="B2981" s="1" t="str">
        <f t="shared" si="1"/>
        <v>-J'ai récupéré</v>
      </c>
      <c r="C2981" s="1" t="s">
        <v>2767</v>
      </c>
      <c r="E2981" s="1" t="s">
        <v>11</v>
      </c>
      <c r="F2981" s="1" t="s">
        <v>62</v>
      </c>
      <c r="G2981" s="4">
        <f t="shared" si="2"/>
        <v>1</v>
      </c>
      <c r="H2981" s="1">
        <v>9.0</v>
      </c>
      <c r="I2981" s="1">
        <v>24.0</v>
      </c>
      <c r="J2981" s="1" t="s">
        <v>2766</v>
      </c>
    </row>
    <row r="2982" ht="15.75" customHeight="1">
      <c r="A2982" s="1">
        <v>3025.0</v>
      </c>
      <c r="B2982" s="1" t="str">
        <f t="shared" si="1"/>
        <v>&lt;p&gt;-Suivi et</v>
      </c>
      <c r="C2982" s="1" t="s">
        <v>2768</v>
      </c>
      <c r="E2982" s="1" t="s">
        <v>62</v>
      </c>
      <c r="F2982" s="1" t="s">
        <v>47</v>
      </c>
      <c r="G2982" s="4">
        <f t="shared" si="2"/>
        <v>6</v>
      </c>
      <c r="H2982" s="1">
        <v>9.0</v>
      </c>
      <c r="I2982" s="1">
        <v>19.0</v>
      </c>
      <c r="J2982" s="1" t="s">
        <v>2766</v>
      </c>
    </row>
    <row r="2983" ht="15.75" customHeight="1">
      <c r="A2983" s="1">
        <v>3026.0</v>
      </c>
      <c r="B2983" s="1" t="str">
        <f t="shared" si="1"/>
        <v>#VALUE!</v>
      </c>
      <c r="C2983" s="1" t="s">
        <v>802</v>
      </c>
      <c r="E2983" s="1" t="s">
        <v>11</v>
      </c>
      <c r="F2983" s="1" t="s">
        <v>47</v>
      </c>
      <c r="G2983" s="4">
        <f t="shared" si="2"/>
        <v>7</v>
      </c>
      <c r="H2983" s="1">
        <v>14.0</v>
      </c>
      <c r="I2983" s="1">
        <v>2.0</v>
      </c>
      <c r="J2983" s="1" t="s">
        <v>2769</v>
      </c>
    </row>
    <row r="2984" ht="15.75" customHeight="1">
      <c r="A2984" s="1">
        <v>3027.0</v>
      </c>
      <c r="B2984" s="1" t="str">
        <f t="shared" si="1"/>
        <v>-J'ai vérifié</v>
      </c>
      <c r="C2984" s="1" t="s">
        <v>2770</v>
      </c>
      <c r="E2984" s="1" t="s">
        <v>11</v>
      </c>
      <c r="F2984" s="1" t="s">
        <v>47</v>
      </c>
      <c r="G2984" s="4">
        <f t="shared" si="2"/>
        <v>7</v>
      </c>
      <c r="H2984" s="1">
        <v>9.0</v>
      </c>
      <c r="I2984" s="1">
        <v>19.0</v>
      </c>
      <c r="J2984" s="1" t="s">
        <v>2769</v>
      </c>
    </row>
    <row r="2985" ht="15.75" customHeight="1">
      <c r="A2985" s="1">
        <v>3028.0</v>
      </c>
      <c r="B2985" s="1" t="str">
        <f t="shared" si="1"/>
        <v>#VALUE!</v>
      </c>
      <c r="C2985" s="1" t="s">
        <v>969</v>
      </c>
      <c r="E2985" s="1" t="s">
        <v>11</v>
      </c>
      <c r="F2985" s="1" t="s">
        <v>71</v>
      </c>
      <c r="G2985" s="4">
        <f t="shared" si="2"/>
        <v>5</v>
      </c>
      <c r="H2985" s="1">
        <v>14.0</v>
      </c>
      <c r="I2985" s="1">
        <v>2.0</v>
      </c>
      <c r="J2985" s="1" t="s">
        <v>2771</v>
      </c>
    </row>
    <row r="2986" ht="15.75" customHeight="1">
      <c r="A2986" s="1">
        <v>3029.0</v>
      </c>
      <c r="B2986" s="1" t="str">
        <f t="shared" si="1"/>
        <v>#VALUE!</v>
      </c>
      <c r="C2986" s="1" t="s">
        <v>969</v>
      </c>
      <c r="E2986" s="1" t="s">
        <v>71</v>
      </c>
      <c r="F2986" s="1" t="s">
        <v>47</v>
      </c>
      <c r="G2986" s="4">
        <f t="shared" si="2"/>
        <v>2</v>
      </c>
      <c r="H2986" s="1">
        <v>14.0</v>
      </c>
      <c r="I2986" s="1">
        <v>10.0</v>
      </c>
      <c r="J2986" s="1" t="s">
        <v>2771</v>
      </c>
    </row>
    <row r="2987" ht="15.75" customHeight="1">
      <c r="A2987" s="1">
        <v>3030.0</v>
      </c>
      <c r="B2987" s="1" t="str">
        <f t="shared" si="1"/>
        <v>-J'ai déposé</v>
      </c>
      <c r="C2987" s="1" t="s">
        <v>2772</v>
      </c>
      <c r="E2987" s="1" t="s">
        <v>11</v>
      </c>
      <c r="F2987" s="1" t="s">
        <v>47</v>
      </c>
      <c r="G2987" s="4">
        <f t="shared" si="2"/>
        <v>7</v>
      </c>
      <c r="H2987" s="1">
        <v>9.0</v>
      </c>
      <c r="I2987" s="1">
        <v>19.0</v>
      </c>
      <c r="J2987" s="1" t="s">
        <v>2771</v>
      </c>
    </row>
    <row r="2988" ht="15.75" customHeight="1">
      <c r="A2988" s="1">
        <v>3031.0</v>
      </c>
      <c r="B2988" s="1" t="str">
        <f t="shared" si="1"/>
        <v>Cartographie numérique:</v>
      </c>
      <c r="C2988" s="1" t="s">
        <v>2773</v>
      </c>
      <c r="E2988" s="1" t="s">
        <v>11</v>
      </c>
      <c r="F2988" s="1" t="s">
        <v>47</v>
      </c>
      <c r="G2988" s="4">
        <f t="shared" si="2"/>
        <v>7</v>
      </c>
      <c r="H2988" s="1">
        <v>14.0</v>
      </c>
      <c r="I2988" s="1">
        <v>10.0</v>
      </c>
      <c r="J2988" s="1" t="s">
        <v>2774</v>
      </c>
    </row>
    <row r="2989" ht="15.75" customHeight="1">
      <c r="A2989" s="1">
        <v>3032.0</v>
      </c>
      <c r="B2989" s="1" t="str">
        <f t="shared" si="1"/>
        <v>Paie Mois</v>
      </c>
      <c r="C2989" s="1" t="s">
        <v>2775</v>
      </c>
      <c r="E2989" s="1" t="s">
        <v>11</v>
      </c>
      <c r="F2989" s="1" t="s">
        <v>47</v>
      </c>
      <c r="G2989" s="4">
        <f t="shared" si="2"/>
        <v>7</v>
      </c>
      <c r="H2989" s="1">
        <v>9.0</v>
      </c>
      <c r="I2989" s="1">
        <v>24.0</v>
      </c>
      <c r="J2989" s="1" t="s">
        <v>2774</v>
      </c>
    </row>
    <row r="2990" ht="15.75" customHeight="1">
      <c r="A2990" s="1">
        <v>3033.0</v>
      </c>
      <c r="B2990" s="1" t="str">
        <f t="shared" si="1"/>
        <v>#VALUE!</v>
      </c>
      <c r="C2990" s="1" t="s">
        <v>802</v>
      </c>
      <c r="E2990" s="1" t="s">
        <v>11</v>
      </c>
      <c r="F2990" s="1" t="s">
        <v>47</v>
      </c>
      <c r="G2990" s="4">
        <f t="shared" si="2"/>
        <v>7</v>
      </c>
      <c r="H2990" s="1">
        <v>14.0</v>
      </c>
      <c r="I2990" s="1">
        <v>2.0</v>
      </c>
      <c r="J2990" s="1" t="s">
        <v>2776</v>
      </c>
    </row>
    <row r="2991" ht="15.75" customHeight="1">
      <c r="A2991" s="1">
        <v>3034.0</v>
      </c>
      <c r="B2991" s="1" t="str">
        <f t="shared" si="1"/>
        <v>&lt;p&gt;&lt;span style="font-family:sans-serif,arial,verdana,trebuchet</v>
      </c>
      <c r="C2991" s="1" t="s">
        <v>2698</v>
      </c>
      <c r="E2991" s="1" t="s">
        <v>11</v>
      </c>
      <c r="F2991" s="1" t="s">
        <v>47</v>
      </c>
      <c r="G2991" s="4">
        <f t="shared" si="2"/>
        <v>7</v>
      </c>
      <c r="H2991" s="1">
        <v>13.0</v>
      </c>
      <c r="I2991" s="1">
        <v>2.0</v>
      </c>
      <c r="J2991" s="1" t="s">
        <v>2776</v>
      </c>
    </row>
    <row r="2992" ht="15.75" customHeight="1">
      <c r="A2992" s="1">
        <v>3035.0</v>
      </c>
      <c r="B2992" s="1" t="str">
        <f t="shared" si="1"/>
        <v>- PREPARATION</v>
      </c>
      <c r="C2992" s="1" t="s">
        <v>2777</v>
      </c>
      <c r="E2992" s="1" t="s">
        <v>11</v>
      </c>
      <c r="F2992" s="1" t="s">
        <v>37</v>
      </c>
      <c r="G2992" s="4">
        <f t="shared" si="2"/>
        <v>7.5</v>
      </c>
      <c r="H2992" s="1">
        <v>9.0</v>
      </c>
      <c r="I2992" s="1">
        <v>24.0</v>
      </c>
      <c r="J2992" s="1" t="s">
        <v>2776</v>
      </c>
    </row>
    <row r="2993" ht="15.75" customHeight="1">
      <c r="A2993" s="1">
        <v>3036.0</v>
      </c>
      <c r="B2993" s="1" t="str">
        <f t="shared" si="1"/>
        <v>&lt;p&gt;-Mise &amp;agrave;</v>
      </c>
      <c r="C2993" s="1" t="s">
        <v>2778</v>
      </c>
      <c r="E2993" s="1" t="s">
        <v>11</v>
      </c>
      <c r="F2993" s="1" t="s">
        <v>47</v>
      </c>
      <c r="G2993" s="4">
        <f t="shared" si="2"/>
        <v>7</v>
      </c>
      <c r="H2993" s="1">
        <v>9.0</v>
      </c>
      <c r="I2993" s="1">
        <v>24.0</v>
      </c>
      <c r="J2993" s="1" t="s">
        <v>2779</v>
      </c>
    </row>
    <row r="2994" ht="15.75" customHeight="1">
      <c r="A2994" s="1">
        <v>3037.0</v>
      </c>
      <c r="B2994" s="1" t="str">
        <f t="shared" si="1"/>
        <v>&lt;p&gt;-J&amp;#39;ai d&amp;eacute;pos&amp;eacute;</v>
      </c>
      <c r="C2994" s="1" t="s">
        <v>2780</v>
      </c>
      <c r="E2994" s="1" t="s">
        <v>11</v>
      </c>
      <c r="F2994" s="1" t="s">
        <v>16</v>
      </c>
      <c r="G2994" s="4">
        <f t="shared" si="2"/>
        <v>4.5</v>
      </c>
      <c r="H2994" s="1">
        <v>9.0</v>
      </c>
      <c r="I2994" s="1">
        <v>18.0</v>
      </c>
      <c r="J2994" s="1" t="s">
        <v>2781</v>
      </c>
    </row>
    <row r="2995" ht="15.75" customHeight="1">
      <c r="A2995" s="1">
        <v>3038.0</v>
      </c>
      <c r="B2995" s="1" t="str">
        <f t="shared" si="1"/>
        <v>&lt;p&gt;-Divers taches</v>
      </c>
      <c r="C2995" s="1" t="s">
        <v>2782</v>
      </c>
      <c r="E2995" s="1" t="s">
        <v>23</v>
      </c>
      <c r="F2995" s="1" t="s">
        <v>19</v>
      </c>
      <c r="G2995" s="4">
        <f t="shared" si="2"/>
        <v>4</v>
      </c>
      <c r="H2995" s="1">
        <v>9.0</v>
      </c>
      <c r="I2995" s="1">
        <v>19.0</v>
      </c>
      <c r="J2995" s="1" t="s">
        <v>2781</v>
      </c>
    </row>
    <row r="2996" ht="15.75" customHeight="1">
      <c r="A2996" s="1">
        <v>3039.0</v>
      </c>
      <c r="B2996" s="1" t="str">
        <f t="shared" si="1"/>
        <v>&lt;p&gt;&lt;span style="font-family:sans-serif,arial,verdana,trebuchet</v>
      </c>
      <c r="C2996" s="1" t="s">
        <v>2698</v>
      </c>
      <c r="E2996" s="1" t="s">
        <v>11</v>
      </c>
      <c r="F2996" s="1" t="s">
        <v>19</v>
      </c>
      <c r="G2996" s="4">
        <f t="shared" si="2"/>
        <v>10</v>
      </c>
      <c r="H2996" s="1">
        <v>13.0</v>
      </c>
      <c r="I2996" s="1">
        <v>2.0</v>
      </c>
      <c r="J2996" s="1" t="s">
        <v>2781</v>
      </c>
    </row>
    <row r="2997" ht="15.75" customHeight="1">
      <c r="A2997" s="1">
        <v>3040.0</v>
      </c>
      <c r="B2997" s="1" t="str">
        <f t="shared" si="1"/>
        <v>Cartographie numérique</v>
      </c>
      <c r="C2997" s="1" t="s">
        <v>2783</v>
      </c>
      <c r="E2997" s="1" t="s">
        <v>11</v>
      </c>
      <c r="F2997" s="1" t="s">
        <v>16</v>
      </c>
      <c r="G2997" s="4">
        <f t="shared" si="2"/>
        <v>4.5</v>
      </c>
      <c r="H2997" s="1">
        <v>14.0</v>
      </c>
      <c r="I2997" s="1">
        <v>2.0</v>
      </c>
      <c r="J2997" s="1" t="s">
        <v>2784</v>
      </c>
    </row>
    <row r="2998" ht="15.75" customHeight="1">
      <c r="A2998" s="1">
        <v>3041.0</v>
      </c>
      <c r="B2998" s="1" t="str">
        <f t="shared" si="1"/>
        <v>-Versement espèce</v>
      </c>
      <c r="C2998" s="1" t="s">
        <v>2785</v>
      </c>
      <c r="E2998" s="1" t="s">
        <v>11</v>
      </c>
      <c r="F2998" s="1" t="s">
        <v>19</v>
      </c>
      <c r="G2998" s="4">
        <f t="shared" si="2"/>
        <v>10</v>
      </c>
      <c r="H2998" s="1">
        <v>9.0</v>
      </c>
      <c r="I2998" s="1">
        <v>20.0</v>
      </c>
      <c r="J2998" s="1" t="s">
        <v>2784</v>
      </c>
    </row>
    <row r="2999" ht="15.75" customHeight="1">
      <c r="A2999" s="1">
        <v>3042.0</v>
      </c>
      <c r="B2999" s="1" t="str">
        <f t="shared" si="1"/>
        <v>&lt;p&gt;Pr&amp;eacute;paration de</v>
      </c>
      <c r="C2999" s="1" t="s">
        <v>2786</v>
      </c>
      <c r="E2999" s="1" t="s">
        <v>23</v>
      </c>
      <c r="F2999" s="1" t="s">
        <v>19</v>
      </c>
      <c r="G2999" s="4">
        <f t="shared" si="2"/>
        <v>4</v>
      </c>
      <c r="H2999" s="1">
        <v>14.0</v>
      </c>
      <c r="I2999" s="1">
        <v>13.0</v>
      </c>
      <c r="J2999" s="1" t="s">
        <v>2784</v>
      </c>
    </row>
    <row r="3000" ht="15.75" customHeight="1">
      <c r="A3000" s="1">
        <v>3043.0</v>
      </c>
      <c r="B3000" s="1" t="str">
        <f t="shared" si="1"/>
        <v>&lt;p&gt;&lt;span style="font-family:sans-serif,arial,verdana,trebuchet</v>
      </c>
      <c r="C3000" s="1" t="s">
        <v>2698</v>
      </c>
      <c r="E3000" s="1" t="s">
        <v>11</v>
      </c>
      <c r="F3000" s="1" t="s">
        <v>19</v>
      </c>
      <c r="G3000" s="4">
        <f t="shared" si="2"/>
        <v>10</v>
      </c>
      <c r="H3000" s="1">
        <v>13.0</v>
      </c>
      <c r="I3000" s="1">
        <v>2.0</v>
      </c>
      <c r="J3000" s="1" t="s">
        <v>2784</v>
      </c>
    </row>
    <row r="3001" ht="15.75" customHeight="1">
      <c r="A3001" s="1">
        <v>3044.0</v>
      </c>
      <c r="B3001" s="1" t="str">
        <f t="shared" si="1"/>
        <v>&lt;p&gt;Pr&amp;eacute;paration de</v>
      </c>
      <c r="C3001" s="1" t="s">
        <v>2786</v>
      </c>
      <c r="E3001" s="1" t="s">
        <v>11</v>
      </c>
      <c r="F3001" s="1" t="s">
        <v>16</v>
      </c>
      <c r="G3001" s="4">
        <f t="shared" si="2"/>
        <v>4.5</v>
      </c>
      <c r="H3001" s="1">
        <v>14.0</v>
      </c>
      <c r="I3001" s="1">
        <v>13.0</v>
      </c>
      <c r="J3001" s="1" t="s">
        <v>2787</v>
      </c>
    </row>
    <row r="3002" ht="15.75" customHeight="1">
      <c r="A3002" s="1">
        <v>3045.0</v>
      </c>
      <c r="B3002" s="1" t="str">
        <f t="shared" si="1"/>
        <v>&lt;p&gt;Cartographie num&amp;eacute;rique:</v>
      </c>
      <c r="C3002" s="1" t="s">
        <v>2788</v>
      </c>
      <c r="E3002" s="1" t="s">
        <v>23</v>
      </c>
      <c r="F3002" s="1" t="s">
        <v>19</v>
      </c>
      <c r="G3002" s="4">
        <f t="shared" si="2"/>
        <v>4</v>
      </c>
      <c r="H3002" s="1">
        <v>14.0</v>
      </c>
      <c r="I3002" s="1">
        <v>2.0</v>
      </c>
      <c r="J3002" s="1" t="s">
        <v>2787</v>
      </c>
    </row>
    <row r="3003" ht="15.75" customHeight="1">
      <c r="A3003" s="1">
        <v>3046.0</v>
      </c>
      <c r="B3003" s="1" t="str">
        <f t="shared" si="1"/>
        <v>&lt;p&gt;&lt;span style="font-family:sans-serif,arial,verdana,trebuchet</v>
      </c>
      <c r="C3003" s="1" t="s">
        <v>2698</v>
      </c>
      <c r="E3003" s="1" t="s">
        <v>11</v>
      </c>
      <c r="F3003" s="1" t="s">
        <v>19</v>
      </c>
      <c r="G3003" s="4">
        <f t="shared" si="2"/>
        <v>10</v>
      </c>
      <c r="H3003" s="1">
        <v>13.0</v>
      </c>
      <c r="I3003" s="1">
        <v>2.0</v>
      </c>
      <c r="J3003" s="1" t="s">
        <v>2787</v>
      </c>
    </row>
    <row r="3004" ht="15.75" customHeight="1">
      <c r="A3004" s="1">
        <v>3047.0</v>
      </c>
      <c r="B3004" s="1" t="str">
        <f t="shared" si="1"/>
        <v>-Divers taches</v>
      </c>
      <c r="C3004" s="1" t="s">
        <v>2789</v>
      </c>
      <c r="E3004" s="1" t="s">
        <v>11</v>
      </c>
      <c r="F3004" s="1" t="s">
        <v>19</v>
      </c>
      <c r="G3004" s="4">
        <f t="shared" si="2"/>
        <v>10</v>
      </c>
      <c r="H3004" s="1">
        <v>9.0</v>
      </c>
      <c r="I3004" s="1">
        <v>20.0</v>
      </c>
      <c r="J3004" s="1" t="s">
        <v>2787</v>
      </c>
    </row>
    <row r="3005" ht="15.75" customHeight="1">
      <c r="A3005" s="1">
        <v>3048.0</v>
      </c>
      <c r="B3005" s="1" t="str">
        <f t="shared" si="1"/>
        <v>* Préparation</v>
      </c>
      <c r="C3005" s="1" t="s">
        <v>2790</v>
      </c>
      <c r="E3005" s="1" t="s">
        <v>11</v>
      </c>
      <c r="F3005" s="1" t="s">
        <v>71</v>
      </c>
      <c r="G3005" s="4">
        <f t="shared" si="2"/>
        <v>5</v>
      </c>
      <c r="H3005" s="1">
        <v>14.0</v>
      </c>
      <c r="I3005" s="1">
        <v>13.0</v>
      </c>
      <c r="J3005" s="1" t="s">
        <v>2791</v>
      </c>
    </row>
    <row r="3006" ht="15.75" customHeight="1">
      <c r="A3006" s="1">
        <v>3049.0</v>
      </c>
      <c r="B3006" s="1" t="str">
        <f t="shared" si="1"/>
        <v>- Des</v>
      </c>
      <c r="C3006" s="1" t="s">
        <v>2792</v>
      </c>
      <c r="E3006" s="1" t="s">
        <v>11</v>
      </c>
      <c r="F3006" s="1" t="s">
        <v>62</v>
      </c>
      <c r="G3006" s="4">
        <f t="shared" si="2"/>
        <v>1</v>
      </c>
      <c r="H3006" s="1">
        <v>9.0</v>
      </c>
      <c r="I3006" s="1">
        <v>26.0</v>
      </c>
      <c r="J3006" s="1" t="s">
        <v>2791</v>
      </c>
    </row>
    <row r="3007" ht="15.75" customHeight="1">
      <c r="A3007" s="1">
        <v>3050.0</v>
      </c>
      <c r="B3007" s="1" t="str">
        <f t="shared" si="1"/>
        <v>&lt;p&gt;-Pr&amp;eacute;paration d&amp;#39;etat</v>
      </c>
      <c r="C3007" s="1" t="s">
        <v>2793</v>
      </c>
      <c r="E3007" s="1" t="s">
        <v>62</v>
      </c>
      <c r="F3007" s="1" t="s">
        <v>19</v>
      </c>
      <c r="G3007" s="4">
        <f t="shared" si="2"/>
        <v>9</v>
      </c>
      <c r="H3007" s="1">
        <v>9.0</v>
      </c>
      <c r="I3007" s="1">
        <v>20.0</v>
      </c>
      <c r="J3007" s="1" t="s">
        <v>2791</v>
      </c>
    </row>
    <row r="3008" ht="15.75" customHeight="1">
      <c r="A3008" s="1">
        <v>3051.0</v>
      </c>
      <c r="B3008" s="1" t="str">
        <f t="shared" si="1"/>
        <v>#VALUE!</v>
      </c>
      <c r="C3008" s="1" t="s">
        <v>969</v>
      </c>
      <c r="E3008" s="1" t="s">
        <v>23</v>
      </c>
      <c r="F3008" s="1" t="s">
        <v>19</v>
      </c>
      <c r="G3008" s="4">
        <f t="shared" si="2"/>
        <v>4</v>
      </c>
      <c r="H3008" s="1">
        <v>14.0</v>
      </c>
      <c r="I3008" s="1">
        <v>2.0</v>
      </c>
      <c r="J3008" s="1" t="s">
        <v>2791</v>
      </c>
    </row>
    <row r="3009" ht="15.75" customHeight="1">
      <c r="A3009" s="1">
        <v>3052.0</v>
      </c>
      <c r="B3009" s="1" t="str">
        <f t="shared" si="1"/>
        <v>&lt;p&gt;&lt;span style="font-family:sans-serif,arial,verdana,trebuchet</v>
      </c>
      <c r="C3009" s="1" t="s">
        <v>2698</v>
      </c>
      <c r="E3009" s="1" t="s">
        <v>11</v>
      </c>
      <c r="F3009" s="1" t="s">
        <v>19</v>
      </c>
      <c r="G3009" s="4">
        <f t="shared" si="2"/>
        <v>10</v>
      </c>
      <c r="H3009" s="1">
        <v>13.0</v>
      </c>
      <c r="I3009" s="1">
        <v>2.0</v>
      </c>
      <c r="J3009" s="1" t="s">
        <v>2791</v>
      </c>
    </row>
    <row r="3010" ht="15.75" customHeight="1">
      <c r="A3010" s="1">
        <v>3053.0</v>
      </c>
      <c r="B3010" s="1" t="str">
        <f t="shared" si="1"/>
        <v>#VALUE!</v>
      </c>
      <c r="C3010" s="1" t="s">
        <v>2714</v>
      </c>
      <c r="E3010" s="1" t="s">
        <v>11</v>
      </c>
      <c r="F3010" s="1" t="s">
        <v>16</v>
      </c>
      <c r="G3010" s="4">
        <f t="shared" si="2"/>
        <v>4.5</v>
      </c>
      <c r="H3010" s="1">
        <v>14.0</v>
      </c>
      <c r="I3010" s="1">
        <v>2.0</v>
      </c>
      <c r="J3010" s="1" t="s">
        <v>2794</v>
      </c>
    </row>
    <row r="3011" ht="15.75" customHeight="1">
      <c r="A3011" s="1">
        <v>3054.0</v>
      </c>
      <c r="B3011" s="1" t="str">
        <f t="shared" si="1"/>
        <v>#VALUE!</v>
      </c>
      <c r="C3011" s="1" t="s">
        <v>948</v>
      </c>
      <c r="E3011" s="1" t="s">
        <v>23</v>
      </c>
      <c r="F3011" s="1" t="s">
        <v>19</v>
      </c>
      <c r="G3011" s="4">
        <f t="shared" si="2"/>
        <v>4</v>
      </c>
      <c r="H3011" s="1">
        <v>14.0</v>
      </c>
      <c r="I3011" s="1">
        <v>2.0</v>
      </c>
      <c r="J3011" s="1" t="s">
        <v>2794</v>
      </c>
    </row>
    <row r="3012" ht="15.75" customHeight="1">
      <c r="A3012" s="1">
        <v>3055.0</v>
      </c>
      <c r="B3012" s="1" t="str">
        <f t="shared" si="1"/>
        <v>-J'ai accueilli</v>
      </c>
      <c r="C3012" s="1" t="s">
        <v>2795</v>
      </c>
      <c r="E3012" s="1" t="s">
        <v>11</v>
      </c>
      <c r="F3012" s="1" t="s">
        <v>19</v>
      </c>
      <c r="G3012" s="4">
        <f t="shared" si="2"/>
        <v>10</v>
      </c>
      <c r="H3012" s="1">
        <v>9.0</v>
      </c>
      <c r="I3012" s="1">
        <v>19.0</v>
      </c>
      <c r="J3012" s="1" t="s">
        <v>2794</v>
      </c>
    </row>
    <row r="3013" ht="15.75" customHeight="1">
      <c r="A3013" s="1">
        <v>3056.0</v>
      </c>
      <c r="B3013" s="1" t="str">
        <f t="shared" si="1"/>
        <v>&lt;p&gt;&lt;span style="font-family:sans-serif,arial,verdana,trebuchet</v>
      </c>
      <c r="C3013" s="1" t="s">
        <v>2698</v>
      </c>
      <c r="E3013" s="1" t="s">
        <v>11</v>
      </c>
      <c r="F3013" s="1" t="s">
        <v>19</v>
      </c>
      <c r="G3013" s="4">
        <f t="shared" si="2"/>
        <v>10</v>
      </c>
      <c r="H3013" s="1">
        <v>13.0</v>
      </c>
      <c r="I3013" s="1">
        <v>2.0</v>
      </c>
      <c r="J3013" s="1" t="s">
        <v>2794</v>
      </c>
    </row>
    <row r="3014" ht="15.75" customHeight="1">
      <c r="A3014" s="1">
        <v>3057.0</v>
      </c>
      <c r="B3014" s="1" t="str">
        <f t="shared" si="1"/>
        <v>- Divers</v>
      </c>
      <c r="C3014" s="1" t="s">
        <v>2796</v>
      </c>
      <c r="E3014" s="1" t="s">
        <v>11</v>
      </c>
      <c r="F3014" s="1" t="s">
        <v>19</v>
      </c>
      <c r="G3014" s="4">
        <f t="shared" si="2"/>
        <v>10</v>
      </c>
      <c r="H3014" s="1">
        <v>9.0</v>
      </c>
      <c r="I3014" s="1">
        <v>20.0</v>
      </c>
      <c r="J3014" s="1" t="s">
        <v>2797</v>
      </c>
    </row>
    <row r="3015" ht="15.75" customHeight="1">
      <c r="A3015" s="1">
        <v>3058.0</v>
      </c>
      <c r="B3015" s="1" t="str">
        <f t="shared" si="1"/>
        <v>-J'ai récupéré</v>
      </c>
      <c r="C3015" s="1" t="s">
        <v>2798</v>
      </c>
      <c r="E3015" s="1" t="s">
        <v>11</v>
      </c>
      <c r="F3015" s="1" t="s">
        <v>19</v>
      </c>
      <c r="G3015" s="4">
        <f t="shared" si="2"/>
        <v>10</v>
      </c>
      <c r="H3015" s="1">
        <v>9.0</v>
      </c>
      <c r="I3015" s="1">
        <v>19.0</v>
      </c>
      <c r="J3015" s="1" t="s">
        <v>2799</v>
      </c>
    </row>
    <row r="3016" ht="15.75" customHeight="1">
      <c r="A3016" s="1">
        <v>3059.0</v>
      </c>
      <c r="B3016" s="1" t="str">
        <f t="shared" si="1"/>
        <v>#VALUE!</v>
      </c>
      <c r="C3016" s="1" t="s">
        <v>2714</v>
      </c>
      <c r="E3016" s="1" t="s">
        <v>11</v>
      </c>
      <c r="F3016" s="1" t="s">
        <v>16</v>
      </c>
      <c r="G3016" s="4">
        <f t="shared" si="2"/>
        <v>4.5</v>
      </c>
      <c r="H3016" s="1">
        <v>14.0</v>
      </c>
      <c r="I3016" s="1">
        <v>2.0</v>
      </c>
      <c r="J3016" s="1" t="s">
        <v>2800</v>
      </c>
    </row>
    <row r="3017" ht="15.75" customHeight="1">
      <c r="A3017" s="1">
        <v>3060.0</v>
      </c>
      <c r="B3017" s="1" t="str">
        <f t="shared" si="1"/>
        <v>#VALUE!</v>
      </c>
      <c r="C3017" s="1" t="s">
        <v>948</v>
      </c>
      <c r="E3017" s="1" t="s">
        <v>23</v>
      </c>
      <c r="F3017" s="1" t="s">
        <v>19</v>
      </c>
      <c r="G3017" s="4">
        <f t="shared" si="2"/>
        <v>4</v>
      </c>
      <c r="H3017" s="1">
        <v>14.0</v>
      </c>
      <c r="I3017" s="1">
        <v>2.0</v>
      </c>
      <c r="J3017" s="1" t="s">
        <v>2800</v>
      </c>
    </row>
    <row r="3018" ht="15.75" customHeight="1">
      <c r="A3018" s="1">
        <v>3061.0</v>
      </c>
      <c r="B3018" s="1" t="str">
        <f t="shared" si="1"/>
        <v>-Divers taches</v>
      </c>
      <c r="C3018" s="1" t="s">
        <v>2801</v>
      </c>
      <c r="E3018" s="1" t="s">
        <v>11</v>
      </c>
      <c r="F3018" s="1" t="s">
        <v>19</v>
      </c>
      <c r="G3018" s="4">
        <f t="shared" si="2"/>
        <v>10</v>
      </c>
      <c r="H3018" s="1">
        <v>9.0</v>
      </c>
      <c r="I3018" s="1">
        <v>19.0</v>
      </c>
      <c r="J3018" s="1" t="s">
        <v>2800</v>
      </c>
    </row>
    <row r="3019" ht="15.75" customHeight="1">
      <c r="A3019" s="1">
        <v>3062.0</v>
      </c>
      <c r="B3019" s="1" t="str">
        <f t="shared" si="1"/>
        <v>correction de</v>
      </c>
      <c r="C3019" s="1" t="s">
        <v>2802</v>
      </c>
      <c r="E3019" s="1" t="s">
        <v>11</v>
      </c>
      <c r="F3019" s="1" t="s">
        <v>16</v>
      </c>
      <c r="G3019" s="4">
        <f t="shared" si="2"/>
        <v>4.5</v>
      </c>
      <c r="H3019" s="1">
        <v>14.0</v>
      </c>
      <c r="I3019" s="1">
        <v>13.0</v>
      </c>
      <c r="J3019" s="1" t="s">
        <v>2803</v>
      </c>
    </row>
    <row r="3020" ht="15.75" customHeight="1">
      <c r="A3020" s="1">
        <v>3063.0</v>
      </c>
      <c r="B3020" s="1" t="str">
        <f t="shared" si="1"/>
        <v>#VALUE!</v>
      </c>
      <c r="C3020" s="1" t="s">
        <v>2804</v>
      </c>
      <c r="E3020" s="1" t="s">
        <v>23</v>
      </c>
      <c r="F3020" s="1" t="s">
        <v>19</v>
      </c>
      <c r="G3020" s="4">
        <f t="shared" si="2"/>
        <v>4</v>
      </c>
      <c r="H3020" s="1">
        <v>14.0</v>
      </c>
      <c r="I3020" s="1">
        <v>13.0</v>
      </c>
      <c r="J3020" s="1" t="s">
        <v>2803</v>
      </c>
    </row>
    <row r="3021" ht="15.75" customHeight="1">
      <c r="A3021" s="1">
        <v>3064.0</v>
      </c>
      <c r="B3021" s="1" t="str">
        <f t="shared" si="1"/>
        <v>- Sélection</v>
      </c>
      <c r="C3021" s="1" t="s">
        <v>2805</v>
      </c>
      <c r="E3021" s="1" t="s">
        <v>11</v>
      </c>
      <c r="F3021" s="1" t="s">
        <v>19</v>
      </c>
      <c r="G3021" s="4">
        <f t="shared" si="2"/>
        <v>10</v>
      </c>
      <c r="H3021" s="1">
        <v>9.0</v>
      </c>
      <c r="I3021" s="1">
        <v>24.0</v>
      </c>
      <c r="J3021" s="1" t="s">
        <v>2803</v>
      </c>
    </row>
    <row r="3022" ht="15.75" customHeight="1">
      <c r="A3022" s="1">
        <v>3065.0</v>
      </c>
      <c r="B3022" s="1" t="str">
        <f t="shared" si="1"/>
        <v>Cartographie +</v>
      </c>
      <c r="C3022" s="1" t="s">
        <v>2806</v>
      </c>
      <c r="E3022" s="1" t="s">
        <v>11</v>
      </c>
      <c r="F3022" s="1" t="s">
        <v>16</v>
      </c>
      <c r="G3022" s="4">
        <f t="shared" si="2"/>
        <v>4.5</v>
      </c>
      <c r="H3022" s="1">
        <v>14.0</v>
      </c>
      <c r="I3022" s="1">
        <v>13.0</v>
      </c>
      <c r="J3022" s="1" t="s">
        <v>2807</v>
      </c>
    </row>
    <row r="3023" ht="15.75" customHeight="1">
      <c r="A3023" s="1">
        <v>3066.0</v>
      </c>
      <c r="B3023" s="1" t="str">
        <f t="shared" si="1"/>
        <v>#VALUE!</v>
      </c>
      <c r="C3023" s="1" t="s">
        <v>948</v>
      </c>
      <c r="E3023" s="1" t="s">
        <v>23</v>
      </c>
      <c r="F3023" s="1" t="s">
        <v>19</v>
      </c>
      <c r="G3023" s="4">
        <f t="shared" si="2"/>
        <v>4</v>
      </c>
      <c r="H3023" s="1">
        <v>14.0</v>
      </c>
      <c r="I3023" s="1">
        <v>2.0</v>
      </c>
      <c r="J3023" s="1" t="s">
        <v>2807</v>
      </c>
    </row>
    <row r="3024" ht="15.75" customHeight="1">
      <c r="A3024" s="1">
        <v>3067.0</v>
      </c>
      <c r="B3024" s="1" t="str">
        <f t="shared" si="1"/>
        <v>-Suivi des</v>
      </c>
      <c r="C3024" s="1" t="s">
        <v>2808</v>
      </c>
      <c r="E3024" s="1" t="s">
        <v>11</v>
      </c>
      <c r="F3024" s="1" t="s">
        <v>19</v>
      </c>
      <c r="G3024" s="4">
        <f t="shared" si="2"/>
        <v>10</v>
      </c>
      <c r="H3024" s="1">
        <v>9.0</v>
      </c>
      <c r="I3024" s="1">
        <v>24.0</v>
      </c>
      <c r="J3024" s="1" t="s">
        <v>2807</v>
      </c>
    </row>
    <row r="3025" ht="15.75" customHeight="1">
      <c r="A3025" s="1">
        <v>3068.0</v>
      </c>
      <c r="B3025" s="1" t="str">
        <f t="shared" si="1"/>
        <v>#VALUE!</v>
      </c>
      <c r="C3025" s="1" t="s">
        <v>969</v>
      </c>
      <c r="E3025" s="1" t="s">
        <v>11</v>
      </c>
      <c r="F3025" s="1" t="s">
        <v>16</v>
      </c>
      <c r="G3025" s="4">
        <f t="shared" si="2"/>
        <v>4.5</v>
      </c>
      <c r="H3025" s="1">
        <v>14.0</v>
      </c>
      <c r="I3025" s="1">
        <v>2.0</v>
      </c>
      <c r="J3025" s="1" t="s">
        <v>2809</v>
      </c>
    </row>
    <row r="3026" ht="15.75" customHeight="1">
      <c r="A3026" s="1">
        <v>3069.0</v>
      </c>
      <c r="B3026" s="1" t="str">
        <f t="shared" si="1"/>
        <v>#VALUE!</v>
      </c>
      <c r="C3026" s="1" t="s">
        <v>969</v>
      </c>
      <c r="E3026" s="1" t="s">
        <v>23</v>
      </c>
      <c r="F3026" s="1" t="s">
        <v>19</v>
      </c>
      <c r="G3026" s="4">
        <f t="shared" si="2"/>
        <v>4</v>
      </c>
      <c r="H3026" s="1">
        <v>14.0</v>
      </c>
      <c r="I3026" s="1">
        <v>2.0</v>
      </c>
      <c r="J3026" s="1" t="s">
        <v>2809</v>
      </c>
    </row>
    <row r="3027" ht="15.75" customHeight="1">
      <c r="A3027" s="1">
        <v>3070.0</v>
      </c>
      <c r="B3027" s="1" t="str">
        <f t="shared" si="1"/>
        <v>- divers</v>
      </c>
      <c r="C3027" s="1" t="s">
        <v>2810</v>
      </c>
      <c r="E3027" s="1" t="s">
        <v>11</v>
      </c>
      <c r="F3027" s="1" t="s">
        <v>19</v>
      </c>
      <c r="G3027" s="4">
        <f t="shared" si="2"/>
        <v>10</v>
      </c>
      <c r="H3027" s="1">
        <v>9.0</v>
      </c>
      <c r="I3027" s="1">
        <v>19.0</v>
      </c>
      <c r="J3027" s="1" t="s">
        <v>2809</v>
      </c>
    </row>
    <row r="3028" ht="15.75" customHeight="1">
      <c r="A3028" s="1">
        <v>3071.0</v>
      </c>
      <c r="B3028" s="1" t="str">
        <f t="shared" si="1"/>
        <v>#VALUE!</v>
      </c>
      <c r="C3028" s="1" t="s">
        <v>802</v>
      </c>
      <c r="E3028" s="1" t="s">
        <v>11</v>
      </c>
      <c r="F3028" s="1" t="s">
        <v>16</v>
      </c>
      <c r="G3028" s="4">
        <f t="shared" si="2"/>
        <v>4.5</v>
      </c>
      <c r="H3028" s="1">
        <v>14.0</v>
      </c>
      <c r="I3028" s="1">
        <v>2.0</v>
      </c>
      <c r="J3028" s="1" t="s">
        <v>2811</v>
      </c>
    </row>
    <row r="3029" ht="15.75" customHeight="1">
      <c r="A3029" s="1">
        <v>3072.0</v>
      </c>
      <c r="B3029" s="1" t="str">
        <f t="shared" si="1"/>
        <v>-Suivi et</v>
      </c>
      <c r="C3029" s="1" t="s">
        <v>2812</v>
      </c>
      <c r="E3029" s="1" t="s">
        <v>11</v>
      </c>
      <c r="F3029" s="1" t="s">
        <v>71</v>
      </c>
      <c r="G3029" s="4">
        <f t="shared" si="2"/>
        <v>5</v>
      </c>
      <c r="H3029" s="1">
        <v>9.0</v>
      </c>
      <c r="I3029" s="1">
        <v>24.0</v>
      </c>
      <c r="J3029" s="1" t="s">
        <v>2811</v>
      </c>
    </row>
    <row r="3030" ht="15.75" customHeight="1">
      <c r="A3030" s="1">
        <v>3073.0</v>
      </c>
      <c r="B3030" s="1" t="str">
        <f t="shared" si="1"/>
        <v>&lt;p&gt;- Divers</v>
      </c>
      <c r="C3030" s="1" t="s">
        <v>2813</v>
      </c>
      <c r="E3030" s="1" t="s">
        <v>23</v>
      </c>
      <c r="F3030" s="1" t="s">
        <v>19</v>
      </c>
      <c r="G3030" s="4">
        <f t="shared" si="2"/>
        <v>4</v>
      </c>
      <c r="H3030" s="1">
        <v>9.0</v>
      </c>
      <c r="I3030" s="1">
        <v>19.0</v>
      </c>
      <c r="J3030" s="1" t="s">
        <v>2811</v>
      </c>
    </row>
    <row r="3031" ht="15.75" customHeight="1">
      <c r="A3031" s="1">
        <v>3074.0</v>
      </c>
      <c r="B3031" s="1" t="str">
        <f t="shared" si="1"/>
        <v>#VALUE!</v>
      </c>
      <c r="C3031" s="1" t="s">
        <v>948</v>
      </c>
      <c r="E3031" s="1" t="s">
        <v>23</v>
      </c>
      <c r="F3031" s="1" t="s">
        <v>19</v>
      </c>
      <c r="G3031" s="4">
        <f t="shared" si="2"/>
        <v>4</v>
      </c>
      <c r="H3031" s="1">
        <v>14.0</v>
      </c>
      <c r="I3031" s="1">
        <v>2.0</v>
      </c>
      <c r="J3031" s="1" t="s">
        <v>2811</v>
      </c>
    </row>
    <row r="3032" ht="15.75" customHeight="1">
      <c r="A3032" s="1">
        <v>3075.0</v>
      </c>
      <c r="B3032" s="1" t="str">
        <f t="shared" si="1"/>
        <v>#VALUE!</v>
      </c>
      <c r="C3032" s="1" t="s">
        <v>802</v>
      </c>
      <c r="E3032" s="1" t="s">
        <v>11</v>
      </c>
      <c r="F3032" s="1" t="s">
        <v>16</v>
      </c>
      <c r="G3032" s="4">
        <f t="shared" si="2"/>
        <v>4.5</v>
      </c>
      <c r="H3032" s="1">
        <v>14.0</v>
      </c>
      <c r="I3032" s="1">
        <v>2.0</v>
      </c>
      <c r="J3032" s="1" t="s">
        <v>2814</v>
      </c>
    </row>
    <row r="3033" ht="15.75" customHeight="1">
      <c r="A3033" s="1">
        <v>3076.0</v>
      </c>
      <c r="B3033" s="1" t="str">
        <f t="shared" si="1"/>
        <v>#VALUE!</v>
      </c>
      <c r="C3033" s="1" t="s">
        <v>969</v>
      </c>
      <c r="E3033" s="1" t="s">
        <v>23</v>
      </c>
      <c r="F3033" s="1" t="s">
        <v>19</v>
      </c>
      <c r="G3033" s="4">
        <f t="shared" si="2"/>
        <v>4</v>
      </c>
      <c r="H3033" s="1">
        <v>14.0</v>
      </c>
      <c r="I3033" s="1">
        <v>2.0</v>
      </c>
      <c r="J3033" s="1" t="s">
        <v>2814</v>
      </c>
    </row>
    <row r="3034" ht="15.75" customHeight="1">
      <c r="A3034" s="1">
        <v>3077.0</v>
      </c>
      <c r="B3034" s="1" t="str">
        <f t="shared" si="1"/>
        <v>-Justif des</v>
      </c>
      <c r="C3034" s="1" t="s">
        <v>2815</v>
      </c>
      <c r="E3034" s="1" t="s">
        <v>11</v>
      </c>
      <c r="F3034" s="1" t="s">
        <v>19</v>
      </c>
      <c r="G3034" s="4">
        <f t="shared" si="2"/>
        <v>10</v>
      </c>
      <c r="H3034" s="1">
        <v>9.0</v>
      </c>
      <c r="I3034" s="1">
        <v>19.0</v>
      </c>
      <c r="J3034" s="1" t="s">
        <v>2814</v>
      </c>
    </row>
    <row r="3035" ht="15.75" customHeight="1">
      <c r="A3035" s="1">
        <v>3078.0</v>
      </c>
      <c r="B3035" s="1" t="str">
        <f t="shared" si="1"/>
        <v>#VALUE!</v>
      </c>
      <c r="C3035" s="1" t="s">
        <v>969</v>
      </c>
      <c r="E3035" s="1" t="s">
        <v>11</v>
      </c>
      <c r="F3035" s="1" t="s">
        <v>16</v>
      </c>
      <c r="G3035" s="4">
        <f t="shared" si="2"/>
        <v>4.5</v>
      </c>
      <c r="H3035" s="1">
        <v>14.0</v>
      </c>
      <c r="I3035" s="1">
        <v>2.0</v>
      </c>
      <c r="J3035" s="1" t="s">
        <v>2816</v>
      </c>
    </row>
    <row r="3036" ht="15.75" customHeight="1">
      <c r="A3036" s="1">
        <v>3079.0</v>
      </c>
      <c r="B3036" s="1" t="str">
        <f t="shared" si="1"/>
        <v>#VALUE!</v>
      </c>
      <c r="C3036" s="1" t="s">
        <v>969</v>
      </c>
      <c r="E3036" s="1" t="s">
        <v>23</v>
      </c>
      <c r="F3036" s="1" t="s">
        <v>19</v>
      </c>
      <c r="G3036" s="4">
        <f t="shared" si="2"/>
        <v>4</v>
      </c>
      <c r="H3036" s="1">
        <v>14.0</v>
      </c>
      <c r="I3036" s="1">
        <v>2.0</v>
      </c>
      <c r="J3036" s="1" t="s">
        <v>2816</v>
      </c>
    </row>
    <row r="3037" ht="15.75" customHeight="1">
      <c r="A3037" s="1">
        <v>3080.0</v>
      </c>
      <c r="B3037" s="1" t="str">
        <f t="shared" si="1"/>
        <v>- Suivi</v>
      </c>
      <c r="C3037" s="1" t="s">
        <v>2817</v>
      </c>
      <c r="E3037" s="1" t="s">
        <v>11</v>
      </c>
      <c r="F3037" s="1" t="s">
        <v>19</v>
      </c>
      <c r="G3037" s="4">
        <f t="shared" si="2"/>
        <v>10</v>
      </c>
      <c r="H3037" s="1">
        <v>9.0</v>
      </c>
      <c r="I3037" s="1">
        <v>19.0</v>
      </c>
      <c r="J3037" s="1" t="s">
        <v>2816</v>
      </c>
    </row>
    <row r="3038" ht="15.75" customHeight="1">
      <c r="A3038" s="1">
        <v>3081.0</v>
      </c>
      <c r="B3038" s="1" t="str">
        <f t="shared" si="1"/>
        <v>#VALUE!</v>
      </c>
      <c r="C3038" s="1" t="s">
        <v>2714</v>
      </c>
      <c r="E3038" s="1" t="s">
        <v>11</v>
      </c>
      <c r="F3038" s="1" t="s">
        <v>16</v>
      </c>
      <c r="G3038" s="4">
        <f t="shared" si="2"/>
        <v>4.5</v>
      </c>
      <c r="H3038" s="1">
        <v>14.0</v>
      </c>
      <c r="I3038" s="1">
        <v>2.0</v>
      </c>
      <c r="J3038" s="1" t="s">
        <v>2818</v>
      </c>
    </row>
    <row r="3039" ht="15.75" customHeight="1">
      <c r="A3039" s="1">
        <v>3082.0</v>
      </c>
      <c r="B3039" s="1" t="str">
        <f t="shared" si="1"/>
        <v>#VALUE!</v>
      </c>
      <c r="C3039" s="1" t="s">
        <v>948</v>
      </c>
      <c r="E3039" s="1" t="s">
        <v>23</v>
      </c>
      <c r="F3039" s="1" t="s">
        <v>19</v>
      </c>
      <c r="G3039" s="4">
        <f t="shared" si="2"/>
        <v>4</v>
      </c>
      <c r="H3039" s="1">
        <v>14.0</v>
      </c>
      <c r="I3039" s="1">
        <v>2.0</v>
      </c>
      <c r="J3039" s="1" t="s">
        <v>2818</v>
      </c>
    </row>
    <row r="3040" ht="15.75" customHeight="1">
      <c r="A3040" s="1">
        <v>3083.0</v>
      </c>
      <c r="B3040" s="1" t="str">
        <f t="shared" si="1"/>
        <v>-Divers taches</v>
      </c>
      <c r="C3040" s="1" t="s">
        <v>2819</v>
      </c>
      <c r="E3040" s="1" t="s">
        <v>11</v>
      </c>
      <c r="F3040" s="1" t="s">
        <v>19</v>
      </c>
      <c r="G3040" s="4">
        <f t="shared" si="2"/>
        <v>10</v>
      </c>
      <c r="H3040" s="1">
        <v>9.0</v>
      </c>
      <c r="I3040" s="1">
        <v>19.0</v>
      </c>
      <c r="J3040" s="1" t="s">
        <v>2818</v>
      </c>
    </row>
    <row r="3041" ht="15.75" customHeight="1">
      <c r="A3041" s="1">
        <v>3084.0</v>
      </c>
      <c r="B3041" s="1" t="str">
        <f t="shared" si="1"/>
        <v>#VALUE!</v>
      </c>
      <c r="C3041" s="1" t="s">
        <v>802</v>
      </c>
      <c r="E3041" s="1" t="s">
        <v>11</v>
      </c>
      <c r="F3041" s="1" t="s">
        <v>16</v>
      </c>
      <c r="G3041" s="4">
        <f t="shared" si="2"/>
        <v>4.5</v>
      </c>
      <c r="H3041" s="1">
        <v>14.0</v>
      </c>
      <c r="I3041" s="1">
        <v>2.0</v>
      </c>
      <c r="J3041" s="1" t="s">
        <v>2820</v>
      </c>
    </row>
    <row r="3042" ht="15.75" customHeight="1">
      <c r="A3042" s="1">
        <v>3085.0</v>
      </c>
      <c r="B3042" s="1" t="str">
        <f t="shared" si="1"/>
        <v>-Suivi règlement</v>
      </c>
      <c r="C3042" s="1" t="s">
        <v>2821</v>
      </c>
      <c r="E3042" s="1" t="s">
        <v>11</v>
      </c>
      <c r="F3042" s="1" t="s">
        <v>19</v>
      </c>
      <c r="G3042" s="4">
        <f t="shared" si="2"/>
        <v>10</v>
      </c>
      <c r="H3042" s="1">
        <v>9.0</v>
      </c>
      <c r="I3042" s="1">
        <v>19.0</v>
      </c>
      <c r="J3042" s="1" t="s">
        <v>2820</v>
      </c>
    </row>
    <row r="3043" ht="15.75" customHeight="1">
      <c r="A3043" s="1">
        <v>3086.0</v>
      </c>
      <c r="B3043" s="1" t="str">
        <f t="shared" si="1"/>
        <v>#VALUE!</v>
      </c>
      <c r="C3043" s="1" t="s">
        <v>2714</v>
      </c>
      <c r="E3043" s="1" t="s">
        <v>11</v>
      </c>
      <c r="F3043" s="1" t="s">
        <v>16</v>
      </c>
      <c r="G3043" s="4">
        <f t="shared" si="2"/>
        <v>4.5</v>
      </c>
      <c r="H3043" s="1">
        <v>14.0</v>
      </c>
      <c r="I3043" s="1">
        <v>2.0</v>
      </c>
      <c r="J3043" s="1" t="s">
        <v>2822</v>
      </c>
    </row>
    <row r="3044" ht="15.75" customHeight="1">
      <c r="A3044" s="1">
        <v>3087.0</v>
      </c>
      <c r="B3044" s="1" t="str">
        <f t="shared" si="1"/>
        <v>- Divers</v>
      </c>
      <c r="C3044" s="1" t="s">
        <v>2823</v>
      </c>
      <c r="E3044" s="1" t="s">
        <v>11</v>
      </c>
      <c r="F3044" s="1" t="s">
        <v>47</v>
      </c>
      <c r="G3044" s="4">
        <f t="shared" si="2"/>
        <v>7</v>
      </c>
      <c r="H3044" s="1">
        <v>9.0</v>
      </c>
      <c r="I3044" s="1">
        <v>19.0</v>
      </c>
      <c r="J3044" s="1" t="s">
        <v>2822</v>
      </c>
    </row>
    <row r="3045" ht="15.75" customHeight="1">
      <c r="A3045" s="1">
        <v>3088.0</v>
      </c>
      <c r="B3045" s="1" t="str">
        <f t="shared" si="1"/>
        <v>#VALUE!</v>
      </c>
      <c r="C3045" s="1" t="s">
        <v>802</v>
      </c>
      <c r="E3045" s="1" t="s">
        <v>11</v>
      </c>
      <c r="F3045" s="1" t="s">
        <v>47</v>
      </c>
      <c r="G3045" s="4">
        <f t="shared" si="2"/>
        <v>7</v>
      </c>
      <c r="H3045" s="1">
        <v>14.0</v>
      </c>
      <c r="I3045" s="1">
        <v>2.0</v>
      </c>
      <c r="J3045" s="1" t="s">
        <v>2824</v>
      </c>
    </row>
    <row r="3046" ht="15.75" customHeight="1">
      <c r="A3046" s="1">
        <v>3089.0</v>
      </c>
      <c r="B3046" s="1" t="str">
        <f t="shared" si="1"/>
        <v>- Vérification</v>
      </c>
      <c r="C3046" s="1" t="s">
        <v>2825</v>
      </c>
      <c r="E3046" s="1" t="s">
        <v>11</v>
      </c>
      <c r="F3046" s="1" t="s">
        <v>47</v>
      </c>
      <c r="G3046" s="4">
        <f t="shared" si="2"/>
        <v>7</v>
      </c>
      <c r="H3046" s="1">
        <v>9.0</v>
      </c>
      <c r="I3046" s="1">
        <v>24.0</v>
      </c>
      <c r="J3046" s="1" t="s">
        <v>2824</v>
      </c>
    </row>
    <row r="3047" ht="15.75" customHeight="1">
      <c r="A3047" s="1">
        <v>3090.0</v>
      </c>
      <c r="B3047" s="1" t="str">
        <f t="shared" si="1"/>
        <v>- J'ai</v>
      </c>
      <c r="C3047" s="1" t="s">
        <v>2826</v>
      </c>
      <c r="E3047" s="1" t="s">
        <v>11</v>
      </c>
      <c r="F3047" s="1" t="s">
        <v>47</v>
      </c>
      <c r="G3047" s="4">
        <f t="shared" si="2"/>
        <v>7</v>
      </c>
      <c r="H3047" s="1">
        <v>9.0</v>
      </c>
      <c r="I3047" s="1">
        <v>24.0</v>
      </c>
      <c r="J3047" s="1" t="s">
        <v>2827</v>
      </c>
    </row>
    <row r="3048" ht="15.75" customHeight="1">
      <c r="A3048" s="1">
        <v>3091.0</v>
      </c>
      <c r="B3048" s="1" t="str">
        <f t="shared" si="1"/>
        <v>-Réunion avec</v>
      </c>
      <c r="C3048" s="1" t="s">
        <v>2828</v>
      </c>
      <c r="E3048" s="1" t="s">
        <v>11</v>
      </c>
      <c r="F3048" s="1" t="s">
        <v>47</v>
      </c>
      <c r="G3048" s="4">
        <f t="shared" si="2"/>
        <v>7</v>
      </c>
      <c r="H3048" s="1">
        <v>9.0</v>
      </c>
      <c r="I3048" s="1">
        <v>24.0</v>
      </c>
      <c r="J3048" s="1" t="s">
        <v>2829</v>
      </c>
    </row>
    <row r="3049" ht="15.75" customHeight="1">
      <c r="A3049" s="1">
        <v>3092.0</v>
      </c>
      <c r="B3049" s="1" t="str">
        <f t="shared" si="1"/>
        <v>Cartographie numérique</v>
      </c>
      <c r="C3049" s="1" t="s">
        <v>2830</v>
      </c>
      <c r="E3049" s="1" t="s">
        <v>11</v>
      </c>
      <c r="F3049" s="1" t="s">
        <v>42</v>
      </c>
      <c r="G3049" s="4">
        <f t="shared" si="2"/>
        <v>3</v>
      </c>
      <c r="H3049" s="1">
        <v>14.0</v>
      </c>
      <c r="I3049" s="1">
        <v>42.0</v>
      </c>
      <c r="J3049" s="1" t="s">
        <v>2831</v>
      </c>
    </row>
    <row r="3050" ht="15.75" customHeight="1">
      <c r="A3050" s="1">
        <v>3093.0</v>
      </c>
      <c r="B3050" s="1" t="str">
        <f t="shared" si="1"/>
        <v>-Enregistrement des</v>
      </c>
      <c r="C3050" s="1" t="s">
        <v>2832</v>
      </c>
      <c r="E3050" s="1" t="s">
        <v>11</v>
      </c>
      <c r="F3050" s="1" t="s">
        <v>47</v>
      </c>
      <c r="G3050" s="4">
        <f t="shared" si="2"/>
        <v>7</v>
      </c>
      <c r="H3050" s="1">
        <v>9.0</v>
      </c>
      <c r="I3050" s="1">
        <v>19.0</v>
      </c>
      <c r="J3050" s="1" t="s">
        <v>2831</v>
      </c>
    </row>
    <row r="3051" ht="15.75" customHeight="1">
      <c r="A3051" s="1">
        <v>3094.0</v>
      </c>
      <c r="B3051" s="1" t="str">
        <f t="shared" si="1"/>
        <v>&lt;p&gt;Cartographie num&amp;eacute;rique</v>
      </c>
      <c r="C3051" s="1" t="s">
        <v>2833</v>
      </c>
      <c r="E3051" s="1" t="s">
        <v>42</v>
      </c>
      <c r="F3051" s="1" t="s">
        <v>47</v>
      </c>
      <c r="G3051" s="4">
        <f t="shared" si="2"/>
        <v>4</v>
      </c>
      <c r="H3051" s="1">
        <v>14.0</v>
      </c>
      <c r="I3051" s="1">
        <v>2.0</v>
      </c>
      <c r="J3051" s="1" t="s">
        <v>2831</v>
      </c>
    </row>
    <row r="3052" ht="15.75" customHeight="1">
      <c r="A3052" s="1">
        <v>3095.0</v>
      </c>
      <c r="B3052" s="1" t="str">
        <f t="shared" si="1"/>
        <v>#VALUE!</v>
      </c>
      <c r="C3052" s="1" t="s">
        <v>2714</v>
      </c>
      <c r="E3052" s="1" t="s">
        <v>11</v>
      </c>
      <c r="F3052" s="1" t="s">
        <v>47</v>
      </c>
      <c r="G3052" s="4">
        <f t="shared" si="2"/>
        <v>7</v>
      </c>
      <c r="H3052" s="1">
        <v>14.0</v>
      </c>
      <c r="I3052" s="1">
        <v>2.0</v>
      </c>
      <c r="J3052" s="1" t="s">
        <v>2834</v>
      </c>
    </row>
    <row r="3053" ht="15.75" customHeight="1">
      <c r="A3053" s="1">
        <v>3096.0</v>
      </c>
      <c r="B3053" s="1" t="str">
        <f t="shared" si="1"/>
        <v>Actualisation de</v>
      </c>
      <c r="C3053" s="1" t="s">
        <v>2835</v>
      </c>
      <c r="E3053" s="1" t="s">
        <v>11</v>
      </c>
      <c r="F3053" s="1" t="s">
        <v>47</v>
      </c>
      <c r="G3053" s="4">
        <f t="shared" si="2"/>
        <v>7</v>
      </c>
      <c r="H3053" s="1">
        <v>13.0</v>
      </c>
      <c r="I3053" s="1">
        <v>2.0</v>
      </c>
      <c r="J3053" s="1" t="s">
        <v>2834</v>
      </c>
    </row>
    <row r="3054" ht="15.75" customHeight="1">
      <c r="A3054" s="1">
        <v>3097.0</v>
      </c>
      <c r="B3054" s="1" t="str">
        <f t="shared" si="1"/>
        <v>-préparation dossier</v>
      </c>
      <c r="C3054" s="1" t="s">
        <v>2836</v>
      </c>
      <c r="E3054" s="1" t="s">
        <v>11</v>
      </c>
      <c r="F3054" s="1" t="s">
        <v>47</v>
      </c>
      <c r="G3054" s="4">
        <f t="shared" si="2"/>
        <v>7</v>
      </c>
      <c r="H3054" s="1">
        <v>9.0</v>
      </c>
      <c r="I3054" s="1">
        <v>24.0</v>
      </c>
      <c r="J3054" s="1" t="s">
        <v>2834</v>
      </c>
    </row>
    <row r="3055" ht="15.75" customHeight="1">
      <c r="A3055" s="1">
        <v>3098.0</v>
      </c>
      <c r="B3055" s="1" t="str">
        <f t="shared" si="1"/>
        <v>#VALUE!</v>
      </c>
      <c r="C3055" s="1" t="s">
        <v>802</v>
      </c>
      <c r="E3055" s="1" t="s">
        <v>11</v>
      </c>
      <c r="F3055" s="1" t="s">
        <v>47</v>
      </c>
      <c r="G3055" s="4">
        <f t="shared" si="2"/>
        <v>7</v>
      </c>
      <c r="H3055" s="1">
        <v>14.0</v>
      </c>
      <c r="I3055" s="1">
        <v>2.0</v>
      </c>
      <c r="J3055" s="1" t="s">
        <v>2837</v>
      </c>
    </row>
    <row r="3056" ht="15.75" customHeight="1">
      <c r="A3056" s="1">
        <v>3099.0</v>
      </c>
      <c r="B3056" s="1" t="str">
        <f t="shared" si="1"/>
        <v>-Préparation de</v>
      </c>
      <c r="C3056" s="1" t="s">
        <v>2838</v>
      </c>
      <c r="E3056" s="1" t="s">
        <v>11</v>
      </c>
      <c r="F3056" s="1" t="s">
        <v>47</v>
      </c>
      <c r="G3056" s="4">
        <f t="shared" si="2"/>
        <v>7</v>
      </c>
      <c r="H3056" s="1">
        <v>9.0</v>
      </c>
      <c r="I3056" s="1">
        <v>19.0</v>
      </c>
      <c r="J3056" s="1" t="s">
        <v>2837</v>
      </c>
    </row>
    <row r="3057" ht="15.75" customHeight="1">
      <c r="A3057" s="1">
        <v>3100.0</v>
      </c>
      <c r="B3057" s="1" t="str">
        <f t="shared" si="1"/>
        <v>Cartographie numérique</v>
      </c>
      <c r="C3057" s="1" t="s">
        <v>2839</v>
      </c>
      <c r="E3057" s="1" t="s">
        <v>11</v>
      </c>
      <c r="F3057" s="1" t="s">
        <v>47</v>
      </c>
      <c r="G3057" s="4">
        <f t="shared" si="2"/>
        <v>7</v>
      </c>
      <c r="H3057" s="1">
        <v>14.0</v>
      </c>
      <c r="I3057" s="1">
        <v>2.0</v>
      </c>
      <c r="J3057" s="1" t="s">
        <v>2840</v>
      </c>
    </row>
    <row r="3058" ht="15.75" customHeight="1">
      <c r="A3058" s="1">
        <v>3101.0</v>
      </c>
      <c r="B3058" s="1" t="str">
        <f t="shared" si="1"/>
        <v>-DIVERS TACHES</v>
      </c>
      <c r="C3058" s="1" t="s">
        <v>2841</v>
      </c>
      <c r="E3058" s="1" t="s">
        <v>11</v>
      </c>
      <c r="F3058" s="1" t="s">
        <v>47</v>
      </c>
      <c r="G3058" s="4">
        <f t="shared" si="2"/>
        <v>7</v>
      </c>
      <c r="H3058" s="1">
        <v>9.0</v>
      </c>
      <c r="I3058" s="1">
        <v>19.0</v>
      </c>
      <c r="J3058" s="1" t="s">
        <v>2840</v>
      </c>
    </row>
    <row r="3059" ht="15.75" customHeight="1">
      <c r="A3059" s="1">
        <v>3102.0</v>
      </c>
      <c r="B3059" s="1" t="str">
        <f t="shared" si="1"/>
        <v>#VALUE!</v>
      </c>
      <c r="C3059" s="1" t="s">
        <v>2842</v>
      </c>
      <c r="E3059" s="1" t="s">
        <v>11</v>
      </c>
      <c r="F3059" s="1" t="s">
        <v>47</v>
      </c>
      <c r="G3059" s="4">
        <f t="shared" si="2"/>
        <v>7</v>
      </c>
      <c r="H3059" s="1">
        <v>14.0</v>
      </c>
      <c r="I3059" s="1">
        <v>2.0</v>
      </c>
      <c r="J3059" s="1" t="s">
        <v>2843</v>
      </c>
    </row>
    <row r="3060" ht="15.75" customHeight="1">
      <c r="A3060" s="1">
        <v>3103.0</v>
      </c>
      <c r="B3060" s="1" t="str">
        <f t="shared" si="1"/>
        <v>-J'ai déposé</v>
      </c>
      <c r="C3060" s="1" t="s">
        <v>2844</v>
      </c>
      <c r="E3060" s="1" t="s">
        <v>11</v>
      </c>
      <c r="F3060" s="1" t="s">
        <v>47</v>
      </c>
      <c r="G3060" s="4">
        <f t="shared" si="2"/>
        <v>7</v>
      </c>
      <c r="H3060" s="1">
        <v>9.0</v>
      </c>
      <c r="I3060" s="1">
        <v>19.0</v>
      </c>
      <c r="J3060" s="1" t="s">
        <v>2843</v>
      </c>
    </row>
    <row r="3061" ht="15.75" customHeight="1">
      <c r="A3061" s="1">
        <v>3104.0</v>
      </c>
      <c r="B3061" s="1" t="str">
        <f t="shared" si="1"/>
        <v>Cartographie numérique</v>
      </c>
      <c r="C3061" s="1" t="s">
        <v>2845</v>
      </c>
      <c r="E3061" s="1" t="s">
        <v>11</v>
      </c>
      <c r="F3061" s="1" t="s">
        <v>47</v>
      </c>
      <c r="G3061" s="4">
        <f t="shared" si="2"/>
        <v>7</v>
      </c>
      <c r="H3061" s="1">
        <v>14.0</v>
      </c>
      <c r="I3061" s="1">
        <v>2.0</v>
      </c>
      <c r="J3061" s="1" t="s">
        <v>2846</v>
      </c>
    </row>
    <row r="3062" ht="15.75" customHeight="1">
      <c r="A3062" s="1">
        <v>3105.0</v>
      </c>
      <c r="B3062" s="1" t="str">
        <f t="shared" si="1"/>
        <v>&lt;p&gt;Cartographie num&amp;eacute;rique</v>
      </c>
      <c r="C3062" s="1" t="s">
        <v>2847</v>
      </c>
      <c r="E3062" s="1" t="s">
        <v>11</v>
      </c>
      <c r="F3062" s="1" t="s">
        <v>47</v>
      </c>
      <c r="G3062" s="4">
        <f t="shared" si="2"/>
        <v>7</v>
      </c>
      <c r="H3062" s="1">
        <v>14.0</v>
      </c>
      <c r="I3062" s="1">
        <v>2.0</v>
      </c>
      <c r="J3062" s="1" t="s">
        <v>2848</v>
      </c>
    </row>
    <row r="3063" ht="15.75" customHeight="1">
      <c r="A3063" s="1">
        <v>3106.0</v>
      </c>
      <c r="B3063" s="1" t="str">
        <f t="shared" si="1"/>
        <v>#VALUE!</v>
      </c>
      <c r="C3063" s="1" t="s">
        <v>2849</v>
      </c>
      <c r="E3063" s="1" t="s">
        <v>11</v>
      </c>
      <c r="F3063" s="1" t="s">
        <v>47</v>
      </c>
      <c r="G3063" s="4">
        <f t="shared" si="2"/>
        <v>7</v>
      </c>
      <c r="H3063" s="1">
        <v>12.0</v>
      </c>
      <c r="I3063" s="1">
        <v>2.0</v>
      </c>
      <c r="J3063" s="1" t="s">
        <v>2848</v>
      </c>
    </row>
    <row r="3064" ht="15.75" customHeight="1">
      <c r="A3064" s="1">
        <v>3107.0</v>
      </c>
      <c r="B3064" s="1" t="str">
        <f t="shared" si="1"/>
        <v>- J'ai</v>
      </c>
      <c r="C3064" s="1" t="s">
        <v>2850</v>
      </c>
      <c r="E3064" s="1" t="s">
        <v>11</v>
      </c>
      <c r="F3064" s="1" t="s">
        <v>47</v>
      </c>
      <c r="G3064" s="4">
        <f t="shared" si="2"/>
        <v>7</v>
      </c>
      <c r="H3064" s="1">
        <v>9.0</v>
      </c>
      <c r="I3064" s="1">
        <v>19.0</v>
      </c>
      <c r="J3064" s="1" t="s">
        <v>2848</v>
      </c>
    </row>
    <row r="3065" ht="15.75" customHeight="1">
      <c r="A3065" s="1">
        <v>3108.0</v>
      </c>
      <c r="B3065" s="1" t="str">
        <f t="shared" si="1"/>
        <v>&lt;p&gt;Cartographie num&amp;eacute;rique</v>
      </c>
      <c r="C3065" s="1" t="s">
        <v>2847</v>
      </c>
      <c r="E3065" s="1" t="s">
        <v>11</v>
      </c>
      <c r="F3065" s="1" t="s">
        <v>47</v>
      </c>
      <c r="G3065" s="4">
        <f t="shared" si="2"/>
        <v>7</v>
      </c>
      <c r="H3065" s="1">
        <v>14.0</v>
      </c>
      <c r="I3065" s="1">
        <v>2.0</v>
      </c>
      <c r="J3065" s="1" t="s">
        <v>2851</v>
      </c>
    </row>
    <row r="3066" ht="15.75" customHeight="1">
      <c r="A3066" s="1">
        <v>3109.0</v>
      </c>
      <c r="B3066" s="1" t="str">
        <f t="shared" si="1"/>
        <v>-Divers taches</v>
      </c>
      <c r="C3066" s="1" t="s">
        <v>2852</v>
      </c>
      <c r="E3066" s="1" t="s">
        <v>11</v>
      </c>
      <c r="F3066" s="1" t="s">
        <v>47</v>
      </c>
      <c r="G3066" s="4">
        <f t="shared" si="2"/>
        <v>7</v>
      </c>
      <c r="H3066" s="1">
        <v>9.0</v>
      </c>
      <c r="I3066" s="1">
        <v>1.0</v>
      </c>
      <c r="J3066" s="1" t="s">
        <v>2851</v>
      </c>
    </row>
    <row r="3067" ht="15.75" customHeight="1">
      <c r="A3067" s="1">
        <v>3110.0</v>
      </c>
      <c r="B3067" s="1" t="str">
        <f t="shared" si="1"/>
        <v>&lt;p&gt;Cartographie num&amp;eacute;rique</v>
      </c>
      <c r="C3067" s="1" t="s">
        <v>2847</v>
      </c>
      <c r="E3067" s="1" t="s">
        <v>11</v>
      </c>
      <c r="F3067" s="1" t="s">
        <v>47</v>
      </c>
      <c r="G3067" s="4">
        <f t="shared" si="2"/>
        <v>7</v>
      </c>
      <c r="H3067" s="1">
        <v>14.0</v>
      </c>
      <c r="I3067" s="1">
        <v>2.0</v>
      </c>
      <c r="J3067" s="1" t="s">
        <v>2853</v>
      </c>
    </row>
    <row r="3068" ht="15.75" customHeight="1">
      <c r="A3068" s="1">
        <v>3111.0</v>
      </c>
      <c r="B3068" s="1" t="str">
        <f t="shared" si="1"/>
        <v>&lt;p&gt;Cartographie num&amp;eacute;rique</v>
      </c>
      <c r="C3068" s="1" t="s">
        <v>2847</v>
      </c>
      <c r="E3068" s="1" t="s">
        <v>11</v>
      </c>
      <c r="F3068" s="1" t="s">
        <v>47</v>
      </c>
      <c r="G3068" s="4">
        <f t="shared" si="2"/>
        <v>7</v>
      </c>
      <c r="H3068" s="1">
        <v>14.0</v>
      </c>
      <c r="I3068" s="1">
        <v>2.0</v>
      </c>
      <c r="J3068" s="1" t="s">
        <v>2854</v>
      </c>
    </row>
    <row r="3069" ht="15.75" customHeight="1">
      <c r="A3069" s="1">
        <v>3112.0</v>
      </c>
      <c r="B3069" s="1" t="str">
        <f t="shared" si="1"/>
        <v>#VALUE!</v>
      </c>
      <c r="C3069" s="1" t="s">
        <v>2849</v>
      </c>
      <c r="E3069" s="1" t="s">
        <v>11</v>
      </c>
      <c r="F3069" s="1" t="s">
        <v>47</v>
      </c>
      <c r="G3069" s="4">
        <f t="shared" si="2"/>
        <v>7</v>
      </c>
      <c r="H3069" s="1">
        <v>12.0</v>
      </c>
      <c r="I3069" s="1">
        <v>2.0</v>
      </c>
      <c r="J3069" s="1" t="s">
        <v>2854</v>
      </c>
    </row>
    <row r="3070" ht="15.75" customHeight="1">
      <c r="A3070" s="1">
        <v>3113.0</v>
      </c>
      <c r="B3070" s="1" t="str">
        <f t="shared" si="1"/>
        <v>- sélection</v>
      </c>
      <c r="C3070" s="1" t="s">
        <v>2855</v>
      </c>
      <c r="E3070" s="1" t="s">
        <v>11</v>
      </c>
      <c r="F3070" s="1" t="s">
        <v>47</v>
      </c>
      <c r="G3070" s="4">
        <f t="shared" si="2"/>
        <v>7</v>
      </c>
      <c r="H3070" s="1">
        <v>9.0</v>
      </c>
      <c r="I3070" s="1">
        <v>24.0</v>
      </c>
      <c r="J3070" s="1" t="s">
        <v>2854</v>
      </c>
    </row>
    <row r="3071" ht="15.75" customHeight="1">
      <c r="A3071" s="1">
        <v>3114.0</v>
      </c>
      <c r="B3071" s="1" t="str">
        <f t="shared" si="1"/>
        <v>#VALUE!</v>
      </c>
      <c r="C3071" s="1" t="s">
        <v>802</v>
      </c>
      <c r="E3071" s="1" t="s">
        <v>11</v>
      </c>
      <c r="F3071" s="1" t="s">
        <v>47</v>
      </c>
      <c r="G3071" s="4">
        <f t="shared" si="2"/>
        <v>7</v>
      </c>
      <c r="H3071" s="1">
        <v>14.0</v>
      </c>
      <c r="I3071" s="1">
        <v>2.0</v>
      </c>
      <c r="J3071" s="1" t="s">
        <v>2856</v>
      </c>
    </row>
    <row r="3072" ht="15.75" customHeight="1">
      <c r="A3072" s="1">
        <v>3115.0</v>
      </c>
      <c r="B3072" s="1" t="str">
        <f t="shared" si="1"/>
        <v>-Préparation les</v>
      </c>
      <c r="C3072" s="1" t="s">
        <v>2857</v>
      </c>
      <c r="E3072" s="1" t="s">
        <v>11</v>
      </c>
      <c r="F3072" s="1" t="s">
        <v>47</v>
      </c>
      <c r="G3072" s="4">
        <f t="shared" si="2"/>
        <v>7</v>
      </c>
      <c r="H3072" s="1">
        <v>9.0</v>
      </c>
      <c r="I3072" s="1">
        <v>19.0</v>
      </c>
      <c r="J3072" s="1" t="s">
        <v>2856</v>
      </c>
    </row>
    <row r="3073" ht="15.75" customHeight="1">
      <c r="A3073" s="1">
        <v>3116.0</v>
      </c>
      <c r="B3073" s="1" t="str">
        <f t="shared" si="1"/>
        <v>Actualisation des</v>
      </c>
      <c r="C3073" s="1" t="s">
        <v>2858</v>
      </c>
      <c r="E3073" s="1" t="s">
        <v>11</v>
      </c>
      <c r="F3073" s="1" t="s">
        <v>47</v>
      </c>
      <c r="G3073" s="4">
        <f t="shared" si="2"/>
        <v>7</v>
      </c>
      <c r="H3073" s="1">
        <v>13.0</v>
      </c>
      <c r="I3073" s="1">
        <v>2.0</v>
      </c>
      <c r="J3073" s="1" t="s">
        <v>2856</v>
      </c>
    </row>
    <row r="3074" ht="15.75" customHeight="1">
      <c r="A3074" s="1">
        <v>3117.0</v>
      </c>
      <c r="B3074" s="1" t="str">
        <f t="shared" si="1"/>
        <v>#VALUE!</v>
      </c>
      <c r="C3074" s="1" t="s">
        <v>2849</v>
      </c>
      <c r="E3074" s="1" t="s">
        <v>11</v>
      </c>
      <c r="F3074" s="1" t="s">
        <v>47</v>
      </c>
      <c r="G3074" s="4">
        <f t="shared" si="2"/>
        <v>7</v>
      </c>
      <c r="H3074" s="1">
        <v>12.0</v>
      </c>
      <c r="I3074" s="1">
        <v>2.0</v>
      </c>
      <c r="J3074" s="1" t="s">
        <v>2856</v>
      </c>
    </row>
    <row r="3075" ht="15.75" customHeight="1">
      <c r="A3075" s="1">
        <v>3118.0</v>
      </c>
      <c r="B3075" s="1" t="str">
        <f t="shared" si="1"/>
        <v>#VALUE!</v>
      </c>
      <c r="C3075" s="1" t="s">
        <v>802</v>
      </c>
      <c r="E3075" s="1" t="s">
        <v>11</v>
      </c>
      <c r="F3075" s="1" t="s">
        <v>47</v>
      </c>
      <c r="G3075" s="4">
        <f t="shared" si="2"/>
        <v>7</v>
      </c>
      <c r="H3075" s="1">
        <v>14.0</v>
      </c>
      <c r="I3075" s="1">
        <v>2.0</v>
      </c>
      <c r="J3075" s="1" t="s">
        <v>2859</v>
      </c>
    </row>
    <row r="3076" ht="15.75" customHeight="1">
      <c r="A3076" s="1">
        <v>3119.0</v>
      </c>
      <c r="B3076" s="1" t="str">
        <f t="shared" si="1"/>
        <v>&lt;p&gt;&lt;span style="background-color:rgb(255,</v>
      </c>
      <c r="C3076" s="1" t="s">
        <v>2860</v>
      </c>
      <c r="E3076" s="1" t="s">
        <v>11</v>
      </c>
      <c r="F3076" s="1" t="s">
        <v>47</v>
      </c>
      <c r="G3076" s="4">
        <f t="shared" si="2"/>
        <v>7</v>
      </c>
      <c r="H3076" s="1">
        <v>13.0</v>
      </c>
      <c r="I3076" s="1">
        <v>2.0</v>
      </c>
      <c r="J3076" s="1" t="s">
        <v>2859</v>
      </c>
    </row>
    <row r="3077" ht="15.75" customHeight="1">
      <c r="A3077" s="1">
        <v>3120.0</v>
      </c>
      <c r="B3077" s="1" t="str">
        <f t="shared" si="1"/>
        <v>#VALUE!</v>
      </c>
      <c r="C3077" s="1" t="s">
        <v>2849</v>
      </c>
      <c r="E3077" s="1" t="s">
        <v>11</v>
      </c>
      <c r="F3077" s="1" t="s">
        <v>47</v>
      </c>
      <c r="G3077" s="4">
        <f t="shared" si="2"/>
        <v>7</v>
      </c>
      <c r="H3077" s="1">
        <v>12.0</v>
      </c>
      <c r="I3077" s="1">
        <v>2.0</v>
      </c>
      <c r="J3077" s="1" t="s">
        <v>2859</v>
      </c>
    </row>
    <row r="3078" ht="15.75" customHeight="1">
      <c r="A3078" s="1">
        <v>3121.0</v>
      </c>
      <c r="B3078" s="1" t="str">
        <f t="shared" si="1"/>
        <v>-préparation des</v>
      </c>
      <c r="C3078" s="1" t="s">
        <v>2861</v>
      </c>
      <c r="E3078" s="1" t="s">
        <v>11</v>
      </c>
      <c r="F3078" s="1" t="s">
        <v>47</v>
      </c>
      <c r="G3078" s="4">
        <f t="shared" si="2"/>
        <v>7</v>
      </c>
      <c r="H3078" s="1">
        <v>9.0</v>
      </c>
      <c r="I3078" s="1">
        <v>1.0</v>
      </c>
      <c r="J3078" s="1" t="s">
        <v>2859</v>
      </c>
    </row>
    <row r="3079" ht="15.75" customHeight="1">
      <c r="A3079" s="1">
        <v>3122.0</v>
      </c>
      <c r="B3079" s="1" t="str">
        <f t="shared" si="1"/>
        <v>#VALUE!</v>
      </c>
      <c r="C3079" s="1" t="s">
        <v>802</v>
      </c>
      <c r="E3079" s="1" t="s">
        <v>11</v>
      </c>
      <c r="F3079" s="1" t="s">
        <v>47</v>
      </c>
      <c r="G3079" s="4">
        <f t="shared" si="2"/>
        <v>7</v>
      </c>
      <c r="H3079" s="1">
        <v>14.0</v>
      </c>
      <c r="I3079" s="1">
        <v>2.0</v>
      </c>
      <c r="J3079" s="1" t="s">
        <v>2862</v>
      </c>
    </row>
    <row r="3080" ht="15.75" customHeight="1">
      <c r="A3080" s="1">
        <v>3123.0</v>
      </c>
      <c r="B3080" s="1" t="str">
        <f t="shared" si="1"/>
        <v>#VALUE!</v>
      </c>
      <c r="C3080" s="1" t="s">
        <v>2514</v>
      </c>
      <c r="E3080" s="1" t="s">
        <v>11</v>
      </c>
      <c r="F3080" s="1" t="s">
        <v>47</v>
      </c>
      <c r="G3080" s="4">
        <f t="shared" si="2"/>
        <v>7</v>
      </c>
      <c r="H3080" s="1">
        <v>12.0</v>
      </c>
      <c r="I3080" s="1">
        <v>2.0</v>
      </c>
      <c r="J3080" s="1" t="s">
        <v>2862</v>
      </c>
    </row>
    <row r="3081" ht="15.75" customHeight="1">
      <c r="A3081" s="1">
        <v>3124.0</v>
      </c>
      <c r="B3081" s="1" t="str">
        <f t="shared" si="1"/>
        <v>&lt;p&gt;&lt;span style="background-color:rgb(255,</v>
      </c>
      <c r="C3081" s="1" t="s">
        <v>2860</v>
      </c>
      <c r="E3081" s="1" t="s">
        <v>11</v>
      </c>
      <c r="F3081" s="1" t="s">
        <v>47</v>
      </c>
      <c r="G3081" s="4">
        <f t="shared" si="2"/>
        <v>7</v>
      </c>
      <c r="H3081" s="1">
        <v>13.0</v>
      </c>
      <c r="I3081" s="1">
        <v>2.0</v>
      </c>
      <c r="J3081" s="1" t="s">
        <v>2862</v>
      </c>
    </row>
    <row r="3082" ht="15.75" customHeight="1">
      <c r="A3082" s="1">
        <v>3125.0</v>
      </c>
      <c r="B3082" s="1" t="str">
        <f t="shared" si="1"/>
        <v>-Suivi règlement</v>
      </c>
      <c r="C3082" s="1" t="s">
        <v>2863</v>
      </c>
      <c r="E3082" s="1" t="s">
        <v>11</v>
      </c>
      <c r="F3082" s="1" t="s">
        <v>47</v>
      </c>
      <c r="G3082" s="4">
        <f t="shared" si="2"/>
        <v>7</v>
      </c>
      <c r="H3082" s="1">
        <v>9.0</v>
      </c>
      <c r="I3082" s="1">
        <v>19.0</v>
      </c>
      <c r="J3082" s="1" t="s">
        <v>2862</v>
      </c>
    </row>
    <row r="3083" ht="15.75" customHeight="1">
      <c r="A3083" s="1">
        <v>3126.0</v>
      </c>
      <c r="B3083" s="1" t="str">
        <f t="shared" si="1"/>
        <v>Cartographie numérique</v>
      </c>
      <c r="C3083" s="1" t="s">
        <v>2864</v>
      </c>
      <c r="E3083" s="1" t="s">
        <v>11</v>
      </c>
      <c r="F3083" s="1" t="s">
        <v>47</v>
      </c>
      <c r="G3083" s="4">
        <f t="shared" si="2"/>
        <v>7</v>
      </c>
      <c r="H3083" s="1">
        <v>14.0</v>
      </c>
      <c r="I3083" s="1">
        <v>2.0</v>
      </c>
      <c r="J3083" s="1" t="s">
        <v>2865</v>
      </c>
    </row>
    <row r="3084" ht="15.75" customHeight="1">
      <c r="A3084" s="1">
        <v>3127.0</v>
      </c>
      <c r="B3084" s="1" t="str">
        <f t="shared" si="1"/>
        <v>-J'ai récupéré</v>
      </c>
      <c r="C3084" s="1" t="s">
        <v>2866</v>
      </c>
      <c r="E3084" s="1" t="s">
        <v>11</v>
      </c>
      <c r="F3084" s="1" t="s">
        <v>47</v>
      </c>
      <c r="G3084" s="4">
        <f t="shared" si="2"/>
        <v>7</v>
      </c>
      <c r="H3084" s="1">
        <v>9.0</v>
      </c>
      <c r="I3084" s="1">
        <v>19.0</v>
      </c>
      <c r="J3084" s="1" t="s">
        <v>2865</v>
      </c>
    </row>
    <row r="3085" ht="15.75" customHeight="1">
      <c r="A3085" s="1">
        <v>3128.0</v>
      </c>
      <c r="B3085" s="1" t="str">
        <f t="shared" si="1"/>
        <v>#VALUE!</v>
      </c>
      <c r="C3085" s="1" t="s">
        <v>2514</v>
      </c>
      <c r="E3085" s="1" t="s">
        <v>11</v>
      </c>
      <c r="F3085" s="1" t="s">
        <v>47</v>
      </c>
      <c r="G3085" s="4">
        <f t="shared" si="2"/>
        <v>7</v>
      </c>
      <c r="H3085" s="1">
        <v>12.0</v>
      </c>
      <c r="I3085" s="1">
        <v>2.0</v>
      </c>
      <c r="J3085" s="1" t="s">
        <v>2865</v>
      </c>
    </row>
    <row r="3086" ht="15.75" customHeight="1">
      <c r="A3086" s="1">
        <v>3129.0</v>
      </c>
      <c r="B3086" s="1" t="str">
        <f t="shared" si="1"/>
        <v>&lt;p&gt;&lt;span style="font-family:sans-serif,arial,verdana,trebuchet</v>
      </c>
      <c r="C3086" s="1" t="s">
        <v>2867</v>
      </c>
      <c r="E3086" s="1" t="s">
        <v>11</v>
      </c>
      <c r="F3086" s="1" t="s">
        <v>47</v>
      </c>
      <c r="G3086" s="4">
        <f t="shared" si="2"/>
        <v>7</v>
      </c>
      <c r="H3086" s="1">
        <v>13.0</v>
      </c>
      <c r="I3086" s="1">
        <v>2.0</v>
      </c>
      <c r="J3086" s="1" t="s">
        <v>2865</v>
      </c>
    </row>
    <row r="3087" ht="15.75" customHeight="1">
      <c r="A3087" s="1">
        <v>3130.0</v>
      </c>
      <c r="B3087" s="1" t="str">
        <f t="shared" si="1"/>
        <v>#VALUE!</v>
      </c>
      <c r="C3087" s="1" t="s">
        <v>2731</v>
      </c>
      <c r="E3087" s="1" t="s">
        <v>11</v>
      </c>
      <c r="F3087" s="1" t="s">
        <v>47</v>
      </c>
      <c r="G3087" s="4">
        <f t="shared" si="2"/>
        <v>7</v>
      </c>
      <c r="H3087" s="1">
        <v>12.0</v>
      </c>
      <c r="I3087" s="1">
        <v>2.0</v>
      </c>
      <c r="J3087" s="1" t="s">
        <v>2868</v>
      </c>
    </row>
    <row r="3088" ht="15.75" customHeight="1">
      <c r="A3088" s="1">
        <v>3131.0</v>
      </c>
      <c r="B3088" s="1" t="str">
        <f t="shared" si="1"/>
        <v>#VALUE!</v>
      </c>
      <c r="C3088" s="1" t="s">
        <v>802</v>
      </c>
      <c r="E3088" s="1" t="s">
        <v>11</v>
      </c>
      <c r="F3088" s="1" t="s">
        <v>47</v>
      </c>
      <c r="G3088" s="4">
        <f t="shared" si="2"/>
        <v>7</v>
      </c>
      <c r="H3088" s="1">
        <v>14.0</v>
      </c>
      <c r="I3088" s="1">
        <v>2.0</v>
      </c>
      <c r="J3088" s="1" t="s">
        <v>2868</v>
      </c>
    </row>
    <row r="3089" ht="15.75" customHeight="1">
      <c r="A3089" s="1">
        <v>3132.0</v>
      </c>
      <c r="B3089" s="1" t="str">
        <f t="shared" si="1"/>
        <v>&lt;p&gt;&lt;span style="font-family:sans-serif,arial,verdana,trebuchet</v>
      </c>
      <c r="C3089" s="1" t="s">
        <v>2867</v>
      </c>
      <c r="E3089" s="1" t="s">
        <v>11</v>
      </c>
      <c r="F3089" s="1" t="s">
        <v>47</v>
      </c>
      <c r="G3089" s="4">
        <f t="shared" si="2"/>
        <v>7</v>
      </c>
      <c r="H3089" s="1">
        <v>13.0</v>
      </c>
      <c r="I3089" s="1">
        <v>2.0</v>
      </c>
      <c r="J3089" s="1" t="s">
        <v>2868</v>
      </c>
    </row>
    <row r="3090" ht="15.75" customHeight="1">
      <c r="A3090" s="1">
        <v>3133.0</v>
      </c>
      <c r="B3090" s="1" t="str">
        <f t="shared" si="1"/>
        <v>-Divers taches</v>
      </c>
      <c r="C3090" s="1" t="s">
        <v>2869</v>
      </c>
      <c r="E3090" s="1" t="s">
        <v>11</v>
      </c>
      <c r="F3090" s="1" t="s">
        <v>47</v>
      </c>
      <c r="G3090" s="4">
        <f t="shared" si="2"/>
        <v>7</v>
      </c>
      <c r="H3090" s="1">
        <v>9.0</v>
      </c>
      <c r="I3090" s="1">
        <v>19.0</v>
      </c>
      <c r="J3090" s="1" t="s">
        <v>2868</v>
      </c>
    </row>
    <row r="3091" ht="15.75" customHeight="1">
      <c r="A3091" s="1">
        <v>3134.0</v>
      </c>
      <c r="B3091" s="1" t="str">
        <f t="shared" si="1"/>
        <v>#VALUE!</v>
      </c>
      <c r="C3091" s="1" t="s">
        <v>2870</v>
      </c>
      <c r="E3091" s="1" t="s">
        <v>11</v>
      </c>
      <c r="F3091" s="1" t="s">
        <v>62</v>
      </c>
      <c r="G3091" s="4">
        <f t="shared" si="2"/>
        <v>1</v>
      </c>
      <c r="H3091" s="1">
        <v>14.0</v>
      </c>
      <c r="I3091" s="1">
        <v>42.0</v>
      </c>
      <c r="J3091" s="1" t="s">
        <v>2871</v>
      </c>
    </row>
    <row r="3092" ht="15.75" customHeight="1">
      <c r="A3092" s="1">
        <v>3135.0</v>
      </c>
      <c r="B3092" s="1" t="str">
        <f t="shared" si="1"/>
        <v>#VALUE!</v>
      </c>
      <c r="C3092" s="1" t="s">
        <v>969</v>
      </c>
      <c r="E3092" s="1" t="s">
        <v>62</v>
      </c>
      <c r="F3092" s="1" t="s">
        <v>47</v>
      </c>
      <c r="G3092" s="4">
        <f t="shared" si="2"/>
        <v>6</v>
      </c>
      <c r="H3092" s="1">
        <v>14.0</v>
      </c>
      <c r="I3092" s="1">
        <v>2.0</v>
      </c>
      <c r="J3092" s="1" t="s">
        <v>2871</v>
      </c>
    </row>
    <row r="3093" ht="15.75" customHeight="1">
      <c r="A3093" s="1">
        <v>3136.0</v>
      </c>
      <c r="B3093" s="1" t="str">
        <f t="shared" si="1"/>
        <v>- Préparation</v>
      </c>
      <c r="C3093" s="1" t="s">
        <v>2872</v>
      </c>
      <c r="E3093" s="1" t="s">
        <v>11</v>
      </c>
      <c r="F3093" s="1" t="s">
        <v>47</v>
      </c>
      <c r="G3093" s="4">
        <f t="shared" si="2"/>
        <v>7</v>
      </c>
      <c r="H3093" s="1">
        <v>9.0</v>
      </c>
      <c r="I3093" s="1">
        <v>19.0</v>
      </c>
      <c r="J3093" s="1" t="s">
        <v>2871</v>
      </c>
    </row>
    <row r="3094" ht="15.75" customHeight="1">
      <c r="A3094" s="1">
        <v>3137.0</v>
      </c>
      <c r="B3094" s="1" t="str">
        <f t="shared" si="1"/>
        <v>-Divers tache</v>
      </c>
      <c r="C3094" s="1" t="s">
        <v>2873</v>
      </c>
      <c r="E3094" s="1" t="s">
        <v>11</v>
      </c>
      <c r="F3094" s="1" t="s">
        <v>47</v>
      </c>
      <c r="G3094" s="4">
        <f t="shared" si="2"/>
        <v>7</v>
      </c>
      <c r="H3094" s="1">
        <v>9.0</v>
      </c>
      <c r="I3094" s="1">
        <v>19.0</v>
      </c>
      <c r="J3094" s="1" t="s">
        <v>2874</v>
      </c>
    </row>
    <row r="3095" ht="15.75" customHeight="1">
      <c r="A3095" s="1">
        <v>3138.0</v>
      </c>
      <c r="B3095" s="1" t="str">
        <f t="shared" si="1"/>
        <v>#VALUE!</v>
      </c>
      <c r="C3095" s="1" t="s">
        <v>2875</v>
      </c>
      <c r="E3095" s="1" t="s">
        <v>11</v>
      </c>
      <c r="F3095" s="1" t="s">
        <v>47</v>
      </c>
      <c r="G3095" s="4">
        <f t="shared" si="2"/>
        <v>7</v>
      </c>
      <c r="H3095" s="1">
        <v>12.0</v>
      </c>
      <c r="I3095" s="1">
        <v>2.0</v>
      </c>
      <c r="J3095" s="1" t="s">
        <v>2874</v>
      </c>
    </row>
    <row r="3096" ht="15.75" customHeight="1">
      <c r="A3096" s="1">
        <v>3139.0</v>
      </c>
      <c r="B3096" s="1" t="str">
        <f t="shared" si="1"/>
        <v>#VALUE!</v>
      </c>
      <c r="C3096" s="1" t="s">
        <v>802</v>
      </c>
      <c r="E3096" s="1" t="s">
        <v>11</v>
      </c>
      <c r="F3096" s="1" t="s">
        <v>47</v>
      </c>
      <c r="G3096" s="4">
        <f t="shared" si="2"/>
        <v>7</v>
      </c>
      <c r="H3096" s="1">
        <v>14.0</v>
      </c>
      <c r="I3096" s="1">
        <v>2.0</v>
      </c>
      <c r="J3096" s="1" t="s">
        <v>2876</v>
      </c>
    </row>
    <row r="3097" ht="15.75" customHeight="1">
      <c r="A3097" s="1">
        <v>3140.0</v>
      </c>
      <c r="B3097" s="1" t="str">
        <f t="shared" si="1"/>
        <v>#VALUE!</v>
      </c>
      <c r="C3097" s="1" t="s">
        <v>2514</v>
      </c>
      <c r="E3097" s="1" t="s">
        <v>11</v>
      </c>
      <c r="F3097" s="1" t="s">
        <v>47</v>
      </c>
      <c r="G3097" s="4">
        <f t="shared" si="2"/>
        <v>7</v>
      </c>
      <c r="H3097" s="1">
        <v>12.0</v>
      </c>
      <c r="I3097" s="1">
        <v>2.0</v>
      </c>
      <c r="J3097" s="1" t="s">
        <v>2876</v>
      </c>
    </row>
    <row r="3098" ht="15.75" customHeight="1">
      <c r="A3098" s="1">
        <v>3141.0</v>
      </c>
      <c r="B3098" s="1" t="str">
        <f t="shared" si="1"/>
        <v>Préparation des</v>
      </c>
      <c r="C3098" s="1" t="s">
        <v>2877</v>
      </c>
      <c r="E3098" s="1" t="s">
        <v>11</v>
      </c>
      <c r="F3098" s="1" t="s">
        <v>47</v>
      </c>
      <c r="G3098" s="4">
        <f t="shared" si="2"/>
        <v>7</v>
      </c>
      <c r="H3098" s="1">
        <v>13.0</v>
      </c>
      <c r="I3098" s="1">
        <v>1.0</v>
      </c>
      <c r="J3098" s="1" t="s">
        <v>2876</v>
      </c>
    </row>
    <row r="3099" ht="15.75" customHeight="1">
      <c r="A3099" s="1">
        <v>3142.0</v>
      </c>
      <c r="B3099" s="1" t="str">
        <f t="shared" si="1"/>
        <v>-Vérification pointage</v>
      </c>
      <c r="C3099" s="1" t="s">
        <v>2878</v>
      </c>
      <c r="E3099" s="1" t="s">
        <v>11</v>
      </c>
      <c r="F3099" s="1" t="s">
        <v>47</v>
      </c>
      <c r="G3099" s="4">
        <f t="shared" si="2"/>
        <v>7</v>
      </c>
      <c r="H3099" s="1">
        <v>9.0</v>
      </c>
      <c r="I3099" s="1">
        <v>19.0</v>
      </c>
      <c r="J3099" s="1" t="s">
        <v>2876</v>
      </c>
    </row>
    <row r="3100" ht="15.75" customHeight="1">
      <c r="A3100" s="1">
        <v>3143.0</v>
      </c>
      <c r="B3100" s="1" t="str">
        <f t="shared" si="1"/>
        <v>Cartographie numérique</v>
      </c>
      <c r="C3100" s="1" t="s">
        <v>2879</v>
      </c>
      <c r="E3100" s="1" t="s">
        <v>11</v>
      </c>
      <c r="F3100" s="1" t="s">
        <v>47</v>
      </c>
      <c r="G3100" s="4">
        <f t="shared" si="2"/>
        <v>7</v>
      </c>
      <c r="H3100" s="1">
        <v>14.0</v>
      </c>
      <c r="I3100" s="1">
        <v>2.0</v>
      </c>
      <c r="J3100" s="1" t="s">
        <v>2880</v>
      </c>
    </row>
    <row r="3101" ht="15.75" customHeight="1">
      <c r="A3101" s="1">
        <v>3144.0</v>
      </c>
      <c r="B3101" s="1" t="str">
        <f t="shared" si="1"/>
        <v>-Préparation paie</v>
      </c>
      <c r="C3101" s="1" t="s">
        <v>2881</v>
      </c>
      <c r="E3101" s="1" t="s">
        <v>11</v>
      </c>
      <c r="F3101" s="1" t="s">
        <v>47</v>
      </c>
      <c r="G3101" s="4">
        <f t="shared" si="2"/>
        <v>7</v>
      </c>
      <c r="H3101" s="1">
        <v>9.0</v>
      </c>
      <c r="I3101" s="1">
        <v>19.0</v>
      </c>
      <c r="J3101" s="1" t="s">
        <v>2880</v>
      </c>
    </row>
    <row r="3102" ht="15.75" customHeight="1">
      <c r="A3102" s="1">
        <v>3145.0</v>
      </c>
      <c r="B3102" s="1" t="str">
        <f t="shared" si="1"/>
        <v>#VALUE!</v>
      </c>
      <c r="C3102" s="1" t="s">
        <v>802</v>
      </c>
      <c r="E3102" s="1" t="s">
        <v>11</v>
      </c>
      <c r="F3102" s="1" t="s">
        <v>47</v>
      </c>
      <c r="G3102" s="4">
        <f t="shared" si="2"/>
        <v>7</v>
      </c>
      <c r="H3102" s="1">
        <v>14.0</v>
      </c>
      <c r="I3102" s="1">
        <v>2.0</v>
      </c>
      <c r="J3102" s="1" t="s">
        <v>2882</v>
      </c>
    </row>
    <row r="3103" ht="15.75" customHeight="1">
      <c r="A3103" s="1">
        <v>3146.0</v>
      </c>
      <c r="B3103" s="1" t="str">
        <f t="shared" si="1"/>
        <v>#VALUE!</v>
      </c>
      <c r="C3103" s="1" t="s">
        <v>2731</v>
      </c>
      <c r="E3103" s="1" t="s">
        <v>11</v>
      </c>
      <c r="F3103" s="1" t="s">
        <v>47</v>
      </c>
      <c r="G3103" s="4">
        <f t="shared" si="2"/>
        <v>7</v>
      </c>
      <c r="H3103" s="1">
        <v>12.0</v>
      </c>
      <c r="I3103" s="1">
        <v>2.0</v>
      </c>
      <c r="J3103" s="1" t="s">
        <v>2882</v>
      </c>
    </row>
    <row r="3104" ht="15.75" customHeight="1">
      <c r="A3104" s="1">
        <v>3147.0</v>
      </c>
      <c r="B3104" s="1" t="str">
        <f t="shared" si="1"/>
        <v>-Divers écritures</v>
      </c>
      <c r="C3104" s="1" t="s">
        <v>2883</v>
      </c>
      <c r="E3104" s="1" t="s">
        <v>11</v>
      </c>
      <c r="F3104" s="1" t="s">
        <v>47</v>
      </c>
      <c r="G3104" s="4">
        <f t="shared" si="2"/>
        <v>7</v>
      </c>
      <c r="H3104" s="1">
        <v>9.0</v>
      </c>
      <c r="I3104" s="1">
        <v>19.0</v>
      </c>
      <c r="J3104" s="1" t="s">
        <v>2882</v>
      </c>
    </row>
    <row r="3105" ht="15.75" customHeight="1">
      <c r="A3105" s="1">
        <v>3148.0</v>
      </c>
      <c r="B3105" s="1" t="str">
        <f t="shared" si="1"/>
        <v>Cartographie numérique</v>
      </c>
      <c r="C3105" s="1" t="s">
        <v>2884</v>
      </c>
      <c r="E3105" s="1" t="s">
        <v>11</v>
      </c>
      <c r="F3105" s="1" t="s">
        <v>47</v>
      </c>
      <c r="G3105" s="4">
        <f t="shared" si="2"/>
        <v>7</v>
      </c>
      <c r="H3105" s="1">
        <v>14.0</v>
      </c>
      <c r="I3105" s="1">
        <v>2.0</v>
      </c>
      <c r="J3105" s="1" t="s">
        <v>2885</v>
      </c>
    </row>
    <row r="3106" ht="15.75" customHeight="1">
      <c r="A3106" s="1">
        <v>3149.0</v>
      </c>
      <c r="B3106" s="1" t="str">
        <f t="shared" si="1"/>
        <v>-Divers taches</v>
      </c>
      <c r="C3106" s="1" t="s">
        <v>2886</v>
      </c>
      <c r="E3106" s="1" t="s">
        <v>11</v>
      </c>
      <c r="F3106" s="1" t="s">
        <v>47</v>
      </c>
      <c r="G3106" s="4">
        <f t="shared" si="2"/>
        <v>7</v>
      </c>
      <c r="H3106" s="1">
        <v>9.0</v>
      </c>
      <c r="I3106" s="1">
        <v>19.0</v>
      </c>
      <c r="J3106" s="1" t="s">
        <v>2885</v>
      </c>
    </row>
    <row r="3107" ht="15.75" customHeight="1">
      <c r="A3107" s="1">
        <v>3150.0</v>
      </c>
      <c r="B3107" s="1" t="str">
        <f t="shared" si="1"/>
        <v>#VALUE!</v>
      </c>
      <c r="C3107" s="1" t="s">
        <v>2514</v>
      </c>
      <c r="E3107" s="1" t="s">
        <v>11</v>
      </c>
      <c r="F3107" s="1" t="s">
        <v>47</v>
      </c>
      <c r="G3107" s="4">
        <f t="shared" si="2"/>
        <v>7</v>
      </c>
      <c r="H3107" s="1">
        <v>12.0</v>
      </c>
      <c r="I3107" s="1">
        <v>2.0</v>
      </c>
      <c r="J3107" s="1" t="s">
        <v>2885</v>
      </c>
    </row>
    <row r="3108" ht="15.75" customHeight="1">
      <c r="A3108" s="1">
        <v>3151.0</v>
      </c>
      <c r="B3108" s="1" t="str">
        <f t="shared" si="1"/>
        <v>#VALUE!</v>
      </c>
      <c r="C3108" s="1" t="s">
        <v>802</v>
      </c>
      <c r="E3108" s="1" t="s">
        <v>11</v>
      </c>
      <c r="F3108" s="1" t="s">
        <v>47</v>
      </c>
      <c r="G3108" s="4">
        <f t="shared" si="2"/>
        <v>7</v>
      </c>
      <c r="H3108" s="1">
        <v>14.0</v>
      </c>
      <c r="I3108" s="1">
        <v>2.0</v>
      </c>
      <c r="J3108" s="1" t="s">
        <v>2887</v>
      </c>
    </row>
    <row r="3109" ht="15.75" customHeight="1">
      <c r="A3109" s="1">
        <v>3152.0</v>
      </c>
      <c r="B3109" s="1" t="str">
        <f t="shared" si="1"/>
        <v>Divers taches</v>
      </c>
      <c r="C3109" s="1" t="s">
        <v>2888</v>
      </c>
      <c r="E3109" s="1" t="s">
        <v>11</v>
      </c>
      <c r="F3109" s="1" t="s">
        <v>47</v>
      </c>
      <c r="G3109" s="4">
        <f t="shared" si="2"/>
        <v>7</v>
      </c>
      <c r="H3109" s="1">
        <v>9.0</v>
      </c>
      <c r="I3109" s="1">
        <v>19.0</v>
      </c>
      <c r="J3109" s="1" t="s">
        <v>2887</v>
      </c>
    </row>
    <row r="3110" ht="15.75" customHeight="1">
      <c r="A3110" s="1">
        <v>3153.0</v>
      </c>
      <c r="B3110" s="1" t="str">
        <f t="shared" si="1"/>
        <v>#VALUE!</v>
      </c>
      <c r="C3110" s="1" t="s">
        <v>2514</v>
      </c>
      <c r="E3110" s="1" t="s">
        <v>11</v>
      </c>
      <c r="F3110" s="1" t="s">
        <v>47</v>
      </c>
      <c r="G3110" s="4">
        <f t="shared" si="2"/>
        <v>7</v>
      </c>
      <c r="H3110" s="1">
        <v>12.0</v>
      </c>
      <c r="I3110" s="1">
        <v>2.0</v>
      </c>
      <c r="J3110" s="1" t="s">
        <v>2889</v>
      </c>
    </row>
    <row r="3111" ht="15.75" customHeight="1">
      <c r="A3111" s="1">
        <v>3154.0</v>
      </c>
      <c r="B3111" s="1" t="str">
        <f t="shared" si="1"/>
        <v>-Préparation dossier</v>
      </c>
      <c r="C3111" s="1" t="s">
        <v>2890</v>
      </c>
      <c r="E3111" s="1" t="s">
        <v>11</v>
      </c>
      <c r="F3111" s="1" t="s">
        <v>47</v>
      </c>
      <c r="G3111" s="4">
        <f t="shared" si="2"/>
        <v>7</v>
      </c>
      <c r="H3111" s="1">
        <v>9.0</v>
      </c>
      <c r="I3111" s="1">
        <v>19.0</v>
      </c>
      <c r="J3111" s="1" t="s">
        <v>2891</v>
      </c>
    </row>
    <row r="3112" ht="15.75" customHeight="1">
      <c r="A3112" s="1">
        <v>3155.0</v>
      </c>
      <c r="B3112" s="1" t="str">
        <f t="shared" si="1"/>
        <v>#VALUE!</v>
      </c>
      <c r="C3112" s="1" t="s">
        <v>2514</v>
      </c>
      <c r="E3112" s="1" t="s">
        <v>11</v>
      </c>
      <c r="F3112" s="1" t="s">
        <v>47</v>
      </c>
      <c r="G3112" s="4">
        <f t="shared" si="2"/>
        <v>7</v>
      </c>
      <c r="H3112" s="1">
        <v>12.0</v>
      </c>
      <c r="I3112" s="1">
        <v>2.0</v>
      </c>
      <c r="J3112" s="1" t="s">
        <v>2891</v>
      </c>
    </row>
    <row r="3113" ht="15.75" customHeight="1">
      <c r="A3113" s="1">
        <v>3156.0</v>
      </c>
      <c r="B3113" s="1" t="str">
        <f t="shared" si="1"/>
        <v>#VALUE!</v>
      </c>
      <c r="C3113" s="1" t="s">
        <v>2514</v>
      </c>
      <c r="E3113" s="1" t="s">
        <v>11</v>
      </c>
      <c r="F3113" s="1" t="s">
        <v>47</v>
      </c>
      <c r="G3113" s="4">
        <f t="shared" si="2"/>
        <v>7</v>
      </c>
      <c r="H3113" s="1">
        <v>12.0</v>
      </c>
      <c r="I3113" s="1">
        <v>2.0</v>
      </c>
      <c r="J3113" s="1" t="s">
        <v>2892</v>
      </c>
    </row>
    <row r="3114" ht="15.75" customHeight="1">
      <c r="A3114" s="1">
        <v>3157.0</v>
      </c>
      <c r="B3114" s="1" t="str">
        <f t="shared" si="1"/>
        <v>-Préparation dossier</v>
      </c>
      <c r="C3114" s="1" t="s">
        <v>2893</v>
      </c>
      <c r="E3114" s="1" t="s">
        <v>11</v>
      </c>
      <c r="F3114" s="1" t="s">
        <v>47</v>
      </c>
      <c r="G3114" s="4">
        <f t="shared" si="2"/>
        <v>7</v>
      </c>
      <c r="H3114" s="1">
        <v>9.0</v>
      </c>
      <c r="I3114" s="1">
        <v>19.0</v>
      </c>
      <c r="J3114" s="1" t="s">
        <v>2892</v>
      </c>
    </row>
    <row r="3115" ht="15.75" customHeight="1">
      <c r="A3115" s="1">
        <v>3158.0</v>
      </c>
      <c r="B3115" s="1" t="str">
        <f t="shared" si="1"/>
        <v>-J'ai fait</v>
      </c>
      <c r="C3115" s="1" t="s">
        <v>2894</v>
      </c>
      <c r="E3115" s="1" t="s">
        <v>11</v>
      </c>
      <c r="F3115" s="1" t="s">
        <v>47</v>
      </c>
      <c r="G3115" s="4">
        <f t="shared" si="2"/>
        <v>7</v>
      </c>
      <c r="H3115" s="1">
        <v>9.0</v>
      </c>
      <c r="I3115" s="1">
        <v>18.0</v>
      </c>
      <c r="J3115" s="1" t="s">
        <v>2895</v>
      </c>
    </row>
    <row r="3116" ht="15.75" customHeight="1">
      <c r="A3116" s="1">
        <v>3159.0</v>
      </c>
      <c r="B3116" s="1" t="str">
        <f t="shared" si="1"/>
        <v>#VALUE!</v>
      </c>
      <c r="C3116" s="1" t="s">
        <v>2514</v>
      </c>
      <c r="E3116" s="1" t="s">
        <v>11</v>
      </c>
      <c r="F3116" s="1" t="s">
        <v>47</v>
      </c>
      <c r="G3116" s="4">
        <f t="shared" si="2"/>
        <v>7</v>
      </c>
      <c r="H3116" s="1">
        <v>12.0</v>
      </c>
      <c r="I3116" s="1">
        <v>2.0</v>
      </c>
      <c r="J3116" s="1" t="s">
        <v>2895</v>
      </c>
    </row>
    <row r="3117" ht="15.75" customHeight="1">
      <c r="A3117" s="1">
        <v>3160.0</v>
      </c>
      <c r="B3117" s="1" t="str">
        <f t="shared" si="1"/>
        <v>#VALUE!</v>
      </c>
      <c r="C3117" s="1" t="s">
        <v>2514</v>
      </c>
      <c r="E3117" s="1" t="s">
        <v>11</v>
      </c>
      <c r="F3117" s="1" t="s">
        <v>47</v>
      </c>
      <c r="G3117" s="4">
        <f t="shared" si="2"/>
        <v>7</v>
      </c>
      <c r="H3117" s="1">
        <v>12.0</v>
      </c>
      <c r="I3117" s="1">
        <v>2.0</v>
      </c>
      <c r="J3117" s="1" t="s">
        <v>2896</v>
      </c>
    </row>
    <row r="3118" ht="15.75" customHeight="1">
      <c r="A3118" s="1">
        <v>3161.0</v>
      </c>
      <c r="B3118" s="1" t="str">
        <f t="shared" si="1"/>
        <v>-J'ai déposé</v>
      </c>
      <c r="C3118" s="1" t="s">
        <v>2897</v>
      </c>
      <c r="E3118" s="1" t="s">
        <v>11</v>
      </c>
      <c r="F3118" s="1" t="s">
        <v>47</v>
      </c>
      <c r="G3118" s="4">
        <f t="shared" si="2"/>
        <v>7</v>
      </c>
      <c r="H3118" s="1">
        <v>9.0</v>
      </c>
      <c r="I3118" s="1">
        <v>19.0</v>
      </c>
      <c r="J3118" s="1" t="s">
        <v>2896</v>
      </c>
    </row>
    <row r="3119" ht="15.75" customHeight="1">
      <c r="A3119" s="1">
        <v>3162.0</v>
      </c>
      <c r="B3119" s="1" t="str">
        <f t="shared" si="1"/>
        <v>#VALUE!</v>
      </c>
      <c r="C3119" s="1" t="s">
        <v>802</v>
      </c>
      <c r="E3119" s="1" t="s">
        <v>11</v>
      </c>
      <c r="F3119" s="1" t="s">
        <v>47</v>
      </c>
      <c r="G3119" s="4">
        <f t="shared" si="2"/>
        <v>7</v>
      </c>
      <c r="H3119" s="1">
        <v>14.0</v>
      </c>
      <c r="I3119" s="1">
        <v>2.0</v>
      </c>
      <c r="J3119" s="1" t="s">
        <v>2898</v>
      </c>
    </row>
    <row r="3120" ht="15.75" customHeight="1">
      <c r="A3120" s="1">
        <v>3163.0</v>
      </c>
      <c r="B3120" s="1" t="str">
        <f t="shared" si="1"/>
        <v>#VALUE!</v>
      </c>
      <c r="C3120" s="1" t="s">
        <v>2514</v>
      </c>
      <c r="E3120" s="1" t="s">
        <v>11</v>
      </c>
      <c r="F3120" s="1" t="s">
        <v>47</v>
      </c>
      <c r="G3120" s="4">
        <f t="shared" si="2"/>
        <v>7</v>
      </c>
      <c r="H3120" s="1">
        <v>12.0</v>
      </c>
      <c r="I3120" s="1">
        <v>2.0</v>
      </c>
      <c r="J3120" s="1" t="s">
        <v>2898</v>
      </c>
    </row>
    <row r="3121" ht="15.75" customHeight="1">
      <c r="A3121" s="1">
        <v>3164.0</v>
      </c>
      <c r="B3121" s="1" t="str">
        <f t="shared" si="1"/>
        <v>-J'ai déposé</v>
      </c>
      <c r="C3121" s="1" t="s">
        <v>2899</v>
      </c>
      <c r="E3121" s="1" t="s">
        <v>11</v>
      </c>
      <c r="F3121" s="1" t="s">
        <v>47</v>
      </c>
      <c r="G3121" s="4">
        <f t="shared" si="2"/>
        <v>7</v>
      </c>
      <c r="H3121" s="1">
        <v>9.0</v>
      </c>
      <c r="I3121" s="1">
        <v>19.0</v>
      </c>
      <c r="J3121" s="1" t="s">
        <v>2898</v>
      </c>
    </row>
    <row r="3122" ht="15.75" customHeight="1">
      <c r="A3122" s="1">
        <v>3165.0</v>
      </c>
      <c r="B3122" s="1" t="str">
        <f t="shared" si="1"/>
        <v>#VALUE!</v>
      </c>
      <c r="C3122" s="1" t="s">
        <v>802</v>
      </c>
      <c r="E3122" s="1" t="s">
        <v>11</v>
      </c>
      <c r="F3122" s="1" t="s">
        <v>47</v>
      </c>
      <c r="G3122" s="4">
        <f t="shared" si="2"/>
        <v>7</v>
      </c>
      <c r="H3122" s="1">
        <v>14.0</v>
      </c>
      <c r="I3122" s="1">
        <v>2.0</v>
      </c>
      <c r="J3122" s="1" t="s">
        <v>2900</v>
      </c>
    </row>
    <row r="3123" ht="15.75" customHeight="1">
      <c r="A3123" s="1">
        <v>3166.0</v>
      </c>
      <c r="B3123" s="1" t="str">
        <f t="shared" si="1"/>
        <v>#VALUE!</v>
      </c>
      <c r="C3123" s="1" t="s">
        <v>2514</v>
      </c>
      <c r="E3123" s="1" t="s">
        <v>11</v>
      </c>
      <c r="F3123" s="1" t="s">
        <v>47</v>
      </c>
      <c r="G3123" s="4">
        <f t="shared" si="2"/>
        <v>7</v>
      </c>
      <c r="H3123" s="1">
        <v>12.0</v>
      </c>
      <c r="I3123" s="1">
        <v>2.0</v>
      </c>
      <c r="J3123" s="1" t="s">
        <v>2900</v>
      </c>
    </row>
    <row r="3124" ht="15.75" customHeight="1">
      <c r="A3124" s="1">
        <v>3167.0</v>
      </c>
      <c r="B3124" s="1" t="str">
        <f t="shared" si="1"/>
        <v>-Préparation déclaration</v>
      </c>
      <c r="C3124" s="1" t="s">
        <v>2901</v>
      </c>
      <c r="E3124" s="1" t="s">
        <v>11</v>
      </c>
      <c r="F3124" s="1" t="s">
        <v>47</v>
      </c>
      <c r="G3124" s="4">
        <f t="shared" si="2"/>
        <v>7</v>
      </c>
      <c r="H3124" s="1">
        <v>9.0</v>
      </c>
      <c r="I3124" s="1">
        <v>19.0</v>
      </c>
      <c r="J3124" s="1" t="s">
        <v>2900</v>
      </c>
    </row>
    <row r="3125" ht="15.75" customHeight="1">
      <c r="A3125" s="1">
        <v>3168.0</v>
      </c>
      <c r="B3125" s="1" t="str">
        <f t="shared" si="1"/>
        <v>#VALUE!</v>
      </c>
      <c r="C3125" s="1" t="s">
        <v>802</v>
      </c>
      <c r="E3125" s="1" t="s">
        <v>11</v>
      </c>
      <c r="F3125" s="1" t="s">
        <v>47</v>
      </c>
      <c r="G3125" s="4">
        <f t="shared" si="2"/>
        <v>7</v>
      </c>
      <c r="H3125" s="1">
        <v>14.0</v>
      </c>
      <c r="I3125" s="1">
        <v>2.0</v>
      </c>
      <c r="J3125" s="1" t="s">
        <v>2902</v>
      </c>
    </row>
    <row r="3126" ht="15.75" customHeight="1">
      <c r="A3126" s="1">
        <v>3169.0</v>
      </c>
      <c r="B3126" s="1" t="str">
        <f t="shared" si="1"/>
        <v>-Préparation déclaration</v>
      </c>
      <c r="C3126" s="1" t="s">
        <v>2903</v>
      </c>
      <c r="E3126" s="1" t="s">
        <v>11</v>
      </c>
      <c r="F3126" s="1" t="s">
        <v>47</v>
      </c>
      <c r="G3126" s="4">
        <f t="shared" si="2"/>
        <v>7</v>
      </c>
      <c r="H3126" s="1">
        <v>9.0</v>
      </c>
      <c r="I3126" s="1">
        <v>19.0</v>
      </c>
      <c r="J3126" s="1" t="s">
        <v>2902</v>
      </c>
    </row>
    <row r="3127" ht="15.75" customHeight="1">
      <c r="A3127" s="1">
        <v>3170.0</v>
      </c>
      <c r="B3127" s="1" t="str">
        <f t="shared" si="1"/>
        <v>#VALUE!</v>
      </c>
      <c r="C3127" s="1" t="s">
        <v>2514</v>
      </c>
      <c r="E3127" s="1" t="s">
        <v>11</v>
      </c>
      <c r="F3127" s="1" t="s">
        <v>47</v>
      </c>
      <c r="G3127" s="4">
        <f t="shared" si="2"/>
        <v>7</v>
      </c>
      <c r="H3127" s="1">
        <v>12.0</v>
      </c>
      <c r="I3127" s="1">
        <v>2.0</v>
      </c>
      <c r="J3127" s="1" t="s">
        <v>2902</v>
      </c>
    </row>
    <row r="3128" ht="15.75" customHeight="1">
      <c r="A3128" s="1">
        <v>3171.0</v>
      </c>
      <c r="B3128" s="1" t="str">
        <f t="shared" si="1"/>
        <v>#VALUE!</v>
      </c>
      <c r="C3128" s="1" t="s">
        <v>802</v>
      </c>
      <c r="E3128" s="1" t="s">
        <v>11</v>
      </c>
      <c r="F3128" s="1" t="s">
        <v>47</v>
      </c>
      <c r="G3128" s="4">
        <f t="shared" si="2"/>
        <v>7</v>
      </c>
      <c r="H3128" s="1">
        <v>14.0</v>
      </c>
      <c r="I3128" s="1">
        <v>2.0</v>
      </c>
      <c r="J3128" s="1" t="s">
        <v>2904</v>
      </c>
    </row>
    <row r="3129" ht="15.75" customHeight="1">
      <c r="A3129" s="1">
        <v>3172.0</v>
      </c>
      <c r="B3129" s="1" t="str">
        <f t="shared" si="1"/>
        <v>#VALUE!</v>
      </c>
      <c r="C3129" s="1" t="s">
        <v>2514</v>
      </c>
      <c r="E3129" s="1" t="s">
        <v>11</v>
      </c>
      <c r="F3129" s="1" t="s">
        <v>47</v>
      </c>
      <c r="G3129" s="4">
        <f t="shared" si="2"/>
        <v>7</v>
      </c>
      <c r="H3129" s="1">
        <v>12.0</v>
      </c>
      <c r="I3129" s="1">
        <v>2.0</v>
      </c>
      <c r="J3129" s="1" t="s">
        <v>2904</v>
      </c>
    </row>
    <row r="3130" ht="15.75" customHeight="1">
      <c r="A3130" s="1">
        <v>3173.0</v>
      </c>
      <c r="B3130" s="1" t="str">
        <f t="shared" si="1"/>
        <v>-Divers taches</v>
      </c>
      <c r="C3130" s="1" t="s">
        <v>2905</v>
      </c>
      <c r="E3130" s="1" t="s">
        <v>11</v>
      </c>
      <c r="F3130" s="1" t="s">
        <v>47</v>
      </c>
      <c r="G3130" s="4">
        <f t="shared" si="2"/>
        <v>7</v>
      </c>
      <c r="H3130" s="1">
        <v>9.0</v>
      </c>
      <c r="I3130" s="1">
        <v>19.0</v>
      </c>
      <c r="J3130" s="1" t="s">
        <v>2904</v>
      </c>
    </row>
    <row r="3131" ht="15.75" customHeight="1">
      <c r="A3131" s="1">
        <v>3174.0</v>
      </c>
      <c r="B3131" s="1" t="str">
        <f t="shared" si="1"/>
        <v>#VALUE!</v>
      </c>
      <c r="C3131" s="1" t="s">
        <v>802</v>
      </c>
      <c r="E3131" s="1" t="s">
        <v>11</v>
      </c>
      <c r="F3131" s="1" t="s">
        <v>47</v>
      </c>
      <c r="G3131" s="4">
        <f t="shared" si="2"/>
        <v>7</v>
      </c>
      <c r="H3131" s="1">
        <v>14.0</v>
      </c>
      <c r="I3131" s="1">
        <v>2.0</v>
      </c>
      <c r="J3131" s="1" t="s">
        <v>2906</v>
      </c>
    </row>
    <row r="3132" ht="15.75" customHeight="1">
      <c r="A3132" s="1">
        <v>3175.0</v>
      </c>
      <c r="B3132" s="1" t="str">
        <f t="shared" si="1"/>
        <v>#VALUE!</v>
      </c>
      <c r="C3132" s="1" t="s">
        <v>2514</v>
      </c>
      <c r="E3132" s="1" t="s">
        <v>11</v>
      </c>
      <c r="F3132" s="1" t="s">
        <v>47</v>
      </c>
      <c r="G3132" s="4">
        <f t="shared" si="2"/>
        <v>7</v>
      </c>
      <c r="H3132" s="1">
        <v>12.0</v>
      </c>
      <c r="I3132" s="1">
        <v>2.0</v>
      </c>
      <c r="J3132" s="1" t="s">
        <v>2906</v>
      </c>
    </row>
    <row r="3133" ht="15.75" customHeight="1">
      <c r="A3133" s="1">
        <v>3176.0</v>
      </c>
      <c r="B3133" s="1" t="str">
        <f t="shared" si="1"/>
        <v>J'ai préparé</v>
      </c>
      <c r="C3133" s="1" t="s">
        <v>2907</v>
      </c>
      <c r="E3133" s="1" t="s">
        <v>11</v>
      </c>
      <c r="F3133" s="1" t="s">
        <v>47</v>
      </c>
      <c r="G3133" s="4">
        <f t="shared" si="2"/>
        <v>7</v>
      </c>
      <c r="H3133" s="1">
        <v>9.0</v>
      </c>
      <c r="I3133" s="1">
        <v>19.0</v>
      </c>
      <c r="J3133" s="1" t="s">
        <v>2906</v>
      </c>
    </row>
    <row r="3134" ht="15.75" customHeight="1">
      <c r="A3134" s="1">
        <v>3177.0</v>
      </c>
      <c r="B3134" s="1" t="str">
        <f t="shared" si="1"/>
        <v>#VALUE!</v>
      </c>
      <c r="C3134" s="1" t="s">
        <v>802</v>
      </c>
      <c r="E3134" s="1" t="s">
        <v>11</v>
      </c>
      <c r="F3134" s="1" t="s">
        <v>47</v>
      </c>
      <c r="G3134" s="4">
        <f t="shared" si="2"/>
        <v>7</v>
      </c>
      <c r="H3134" s="1">
        <v>14.0</v>
      </c>
      <c r="I3134" s="1">
        <v>2.0</v>
      </c>
      <c r="J3134" s="1" t="s">
        <v>2908</v>
      </c>
    </row>
    <row r="3135" ht="15.75" customHeight="1">
      <c r="A3135" s="1">
        <v>3178.0</v>
      </c>
      <c r="B3135" s="1" t="str">
        <f t="shared" si="1"/>
        <v>- Divers</v>
      </c>
      <c r="C3135" s="1" t="s">
        <v>2909</v>
      </c>
      <c r="E3135" s="1" t="s">
        <v>11</v>
      </c>
      <c r="F3135" s="1" t="s">
        <v>47</v>
      </c>
      <c r="G3135" s="4">
        <f t="shared" si="2"/>
        <v>7</v>
      </c>
      <c r="H3135" s="1">
        <v>9.0</v>
      </c>
      <c r="I3135" s="1">
        <v>19.0</v>
      </c>
      <c r="J3135" s="1" t="s">
        <v>2908</v>
      </c>
    </row>
    <row r="3136" ht="15.75" customHeight="1">
      <c r="A3136" s="1">
        <v>3179.0</v>
      </c>
      <c r="B3136" s="1" t="str">
        <f t="shared" si="1"/>
        <v>#VALUE!</v>
      </c>
      <c r="C3136" s="1" t="s">
        <v>2910</v>
      </c>
      <c r="E3136" s="1" t="s">
        <v>11</v>
      </c>
      <c r="F3136" s="1" t="s">
        <v>47</v>
      </c>
      <c r="G3136" s="4">
        <f t="shared" si="2"/>
        <v>7</v>
      </c>
      <c r="H3136" s="1">
        <v>12.0</v>
      </c>
      <c r="I3136" s="1">
        <v>2.0</v>
      </c>
      <c r="J3136" s="1" t="s">
        <v>2908</v>
      </c>
    </row>
    <row r="3137" ht="15.75" customHeight="1">
      <c r="A3137" s="1">
        <v>3180.0</v>
      </c>
      <c r="B3137" s="1" t="str">
        <f t="shared" si="1"/>
        <v>#VALUE!</v>
      </c>
      <c r="C3137" s="1" t="s">
        <v>802</v>
      </c>
      <c r="E3137" s="1" t="s">
        <v>11</v>
      </c>
      <c r="F3137" s="1" t="s">
        <v>47</v>
      </c>
      <c r="G3137" s="4">
        <f t="shared" si="2"/>
        <v>7</v>
      </c>
      <c r="H3137" s="1">
        <v>14.0</v>
      </c>
      <c r="I3137" s="1">
        <v>2.0</v>
      </c>
      <c r="J3137" s="1" t="s">
        <v>2911</v>
      </c>
    </row>
    <row r="3138" ht="15.75" customHeight="1">
      <c r="A3138" s="1">
        <v>3181.0</v>
      </c>
      <c r="B3138" s="1" t="str">
        <f t="shared" si="1"/>
        <v>#VALUE!</v>
      </c>
      <c r="C3138" s="1" t="s">
        <v>2910</v>
      </c>
      <c r="E3138" s="1" t="s">
        <v>11</v>
      </c>
      <c r="F3138" s="1" t="s">
        <v>47</v>
      </c>
      <c r="G3138" s="4">
        <f t="shared" si="2"/>
        <v>7</v>
      </c>
      <c r="H3138" s="1">
        <v>12.0</v>
      </c>
      <c r="I3138" s="1">
        <v>2.0</v>
      </c>
      <c r="J3138" s="1" t="s">
        <v>2911</v>
      </c>
    </row>
    <row r="3139" ht="15.75" customHeight="1">
      <c r="A3139" s="1">
        <v>3182.0</v>
      </c>
      <c r="B3139" s="1" t="str">
        <f t="shared" si="1"/>
        <v>#VALUE!</v>
      </c>
      <c r="C3139" s="1" t="s">
        <v>802</v>
      </c>
      <c r="E3139" s="1" t="s">
        <v>11</v>
      </c>
      <c r="F3139" s="1" t="s">
        <v>16</v>
      </c>
      <c r="G3139" s="4">
        <f t="shared" si="2"/>
        <v>4.5</v>
      </c>
      <c r="H3139" s="1">
        <v>14.0</v>
      </c>
      <c r="I3139" s="1">
        <v>2.0</v>
      </c>
      <c r="J3139" s="1" t="s">
        <v>2912</v>
      </c>
    </row>
    <row r="3140" ht="15.75" customHeight="1">
      <c r="A3140" s="1">
        <v>3183.0</v>
      </c>
      <c r="B3140" s="1" t="str">
        <f t="shared" si="1"/>
        <v>#VALUE!</v>
      </c>
      <c r="C3140" s="1" t="s">
        <v>969</v>
      </c>
      <c r="E3140" s="1" t="s">
        <v>23</v>
      </c>
      <c r="F3140" s="1" t="s">
        <v>19</v>
      </c>
      <c r="G3140" s="4">
        <f t="shared" si="2"/>
        <v>4</v>
      </c>
      <c r="H3140" s="1">
        <v>14.0</v>
      </c>
      <c r="I3140" s="1">
        <v>2.0</v>
      </c>
      <c r="J3140" s="1" t="s">
        <v>2912</v>
      </c>
    </row>
    <row r="3141" ht="15.75" customHeight="1">
      <c r="A3141" s="1">
        <v>3184.0</v>
      </c>
      <c r="B3141" s="1" t="str">
        <f t="shared" si="1"/>
        <v>#VALUE!</v>
      </c>
      <c r="C3141" s="1" t="s">
        <v>2514</v>
      </c>
      <c r="E3141" s="1" t="s">
        <v>11</v>
      </c>
      <c r="F3141" s="1" t="s">
        <v>16</v>
      </c>
      <c r="G3141" s="4">
        <f t="shared" si="2"/>
        <v>4.5</v>
      </c>
      <c r="H3141" s="1">
        <v>12.0</v>
      </c>
      <c r="I3141" s="1">
        <v>2.0</v>
      </c>
      <c r="J3141" s="1" t="s">
        <v>2912</v>
      </c>
    </row>
    <row r="3142" ht="15.75" customHeight="1">
      <c r="A3142" s="1">
        <v>3185.0</v>
      </c>
      <c r="B3142" s="1" t="str">
        <f t="shared" si="1"/>
        <v>#VALUE!</v>
      </c>
      <c r="C3142" s="1" t="s">
        <v>2515</v>
      </c>
      <c r="E3142" s="1" t="s">
        <v>23</v>
      </c>
      <c r="F3142" s="1" t="s">
        <v>19</v>
      </c>
      <c r="G3142" s="4">
        <f t="shared" si="2"/>
        <v>4</v>
      </c>
      <c r="H3142" s="1">
        <v>12.0</v>
      </c>
      <c r="I3142" s="1">
        <v>2.0</v>
      </c>
      <c r="J3142" s="1" t="s">
        <v>2912</v>
      </c>
    </row>
    <row r="3143" ht="15.75" customHeight="1">
      <c r="A3143" s="1">
        <v>3186.0</v>
      </c>
      <c r="B3143" s="1" t="str">
        <f t="shared" si="1"/>
        <v>-Divers taches</v>
      </c>
      <c r="C3143" s="1" t="s">
        <v>2913</v>
      </c>
      <c r="E3143" s="1" t="s">
        <v>11</v>
      </c>
      <c r="F3143" s="1" t="s">
        <v>19</v>
      </c>
      <c r="G3143" s="4">
        <f t="shared" si="2"/>
        <v>10</v>
      </c>
      <c r="H3143" s="1">
        <v>9.0</v>
      </c>
      <c r="I3143" s="1">
        <v>19.0</v>
      </c>
      <c r="J3143" s="1" t="s">
        <v>2912</v>
      </c>
    </row>
    <row r="3144" ht="15.75" customHeight="1">
      <c r="A3144" s="1">
        <v>3187.0</v>
      </c>
      <c r="B3144" s="1" t="str">
        <f t="shared" si="1"/>
        <v>Cartographie numérique</v>
      </c>
      <c r="C3144" s="1" t="s">
        <v>2914</v>
      </c>
      <c r="E3144" s="1" t="s">
        <v>23</v>
      </c>
      <c r="F3144" s="1" t="s">
        <v>19</v>
      </c>
      <c r="G3144" s="4">
        <f t="shared" si="2"/>
        <v>4</v>
      </c>
      <c r="H3144" s="1">
        <v>14.0</v>
      </c>
      <c r="I3144" s="1">
        <v>2.0</v>
      </c>
      <c r="J3144" s="1" t="s">
        <v>2915</v>
      </c>
    </row>
    <row r="3145" ht="15.75" customHeight="1">
      <c r="A3145" s="1">
        <v>3188.0</v>
      </c>
      <c r="B3145" s="1" t="str">
        <f t="shared" si="1"/>
        <v>#VALUE!</v>
      </c>
      <c r="C3145" s="1" t="s">
        <v>2910</v>
      </c>
      <c r="E3145" s="1" t="s">
        <v>11</v>
      </c>
      <c r="F3145" s="1" t="s">
        <v>16</v>
      </c>
      <c r="G3145" s="4">
        <f t="shared" si="2"/>
        <v>4.5</v>
      </c>
      <c r="H3145" s="1">
        <v>12.0</v>
      </c>
      <c r="I3145" s="1">
        <v>2.0</v>
      </c>
      <c r="J3145" s="1" t="s">
        <v>2915</v>
      </c>
    </row>
    <row r="3146" ht="15.75" customHeight="1">
      <c r="A3146" s="1">
        <v>3189.0</v>
      </c>
      <c r="B3146" s="1" t="str">
        <f t="shared" si="1"/>
        <v>#VALUE!</v>
      </c>
      <c r="C3146" s="1" t="s">
        <v>2916</v>
      </c>
      <c r="E3146" s="1" t="s">
        <v>23</v>
      </c>
      <c r="F3146" s="1" t="s">
        <v>19</v>
      </c>
      <c r="G3146" s="4">
        <f t="shared" si="2"/>
        <v>4</v>
      </c>
      <c r="H3146" s="1">
        <v>12.0</v>
      </c>
      <c r="I3146" s="1">
        <v>2.0</v>
      </c>
      <c r="J3146" s="1" t="s">
        <v>2915</v>
      </c>
    </row>
    <row r="3147" ht="15.75" customHeight="1">
      <c r="A3147" s="1">
        <v>3190.0</v>
      </c>
      <c r="B3147" s="1" t="str">
        <f t="shared" si="1"/>
        <v>Enquête du</v>
      </c>
      <c r="C3147" s="1" t="s">
        <v>2917</v>
      </c>
      <c r="E3147" s="1" t="s">
        <v>11</v>
      </c>
      <c r="F3147" s="1" t="s">
        <v>19</v>
      </c>
      <c r="G3147" s="4">
        <f t="shared" si="2"/>
        <v>10</v>
      </c>
      <c r="H3147" s="1">
        <v>13.0</v>
      </c>
      <c r="I3147" s="1">
        <v>1.0</v>
      </c>
      <c r="J3147" s="1" t="s">
        <v>2915</v>
      </c>
    </row>
    <row r="3148" ht="15.75" customHeight="1">
      <c r="A3148" s="1">
        <v>3191.0</v>
      </c>
      <c r="B3148" s="1" t="str">
        <f t="shared" si="1"/>
        <v>-Divers taches</v>
      </c>
      <c r="C3148" s="1" t="s">
        <v>2913</v>
      </c>
      <c r="E3148" s="1" t="s">
        <v>11</v>
      </c>
      <c r="F3148" s="1" t="s">
        <v>19</v>
      </c>
      <c r="G3148" s="4">
        <f t="shared" si="2"/>
        <v>10</v>
      </c>
      <c r="H3148" s="1">
        <v>9.0</v>
      </c>
      <c r="I3148" s="1">
        <v>19.0</v>
      </c>
      <c r="J3148" s="1" t="s">
        <v>2915</v>
      </c>
    </row>
    <row r="3149" ht="15.75" customHeight="1">
      <c r="A3149" s="1">
        <v>3192.0</v>
      </c>
      <c r="B3149" s="1" t="str">
        <f t="shared" si="1"/>
        <v>Cartographie numérique</v>
      </c>
      <c r="C3149" s="1" t="s">
        <v>2918</v>
      </c>
      <c r="E3149" s="1" t="s">
        <v>11</v>
      </c>
      <c r="F3149" s="1" t="s">
        <v>16</v>
      </c>
      <c r="G3149" s="4">
        <f t="shared" si="2"/>
        <v>4.5</v>
      </c>
      <c r="H3149" s="1">
        <v>14.0</v>
      </c>
      <c r="I3149" s="1">
        <v>51.0</v>
      </c>
      <c r="J3149" s="1" t="s">
        <v>2919</v>
      </c>
    </row>
    <row r="3150" ht="15.75" customHeight="1">
      <c r="A3150" s="1">
        <v>3193.0</v>
      </c>
      <c r="B3150" s="1" t="str">
        <f t="shared" si="1"/>
        <v>#VALUE!</v>
      </c>
      <c r="C3150" s="1" t="s">
        <v>2910</v>
      </c>
      <c r="E3150" s="1" t="s">
        <v>11</v>
      </c>
      <c r="F3150" s="1" t="s">
        <v>16</v>
      </c>
      <c r="G3150" s="4">
        <f t="shared" si="2"/>
        <v>4.5</v>
      </c>
      <c r="H3150" s="1">
        <v>12.0</v>
      </c>
      <c r="I3150" s="1">
        <v>2.0</v>
      </c>
      <c r="J3150" s="1" t="s">
        <v>2919</v>
      </c>
    </row>
    <row r="3151" ht="15.75" customHeight="1">
      <c r="A3151" s="1">
        <v>3194.0</v>
      </c>
      <c r="B3151" s="1" t="str">
        <f t="shared" si="1"/>
        <v>#VALUE!</v>
      </c>
      <c r="C3151" s="1" t="s">
        <v>2916</v>
      </c>
      <c r="E3151" s="1" t="s">
        <v>23</v>
      </c>
      <c r="F3151" s="1" t="s">
        <v>19</v>
      </c>
      <c r="G3151" s="4">
        <f t="shared" si="2"/>
        <v>4</v>
      </c>
      <c r="H3151" s="1">
        <v>12.0</v>
      </c>
      <c r="I3151" s="1">
        <v>2.0</v>
      </c>
      <c r="J3151" s="1" t="s">
        <v>2919</v>
      </c>
    </row>
    <row r="3152" ht="15.75" customHeight="1">
      <c r="A3152" s="1">
        <v>3195.0</v>
      </c>
      <c r="B3152" s="1" t="str">
        <f t="shared" si="1"/>
        <v>-Divers taches</v>
      </c>
      <c r="C3152" s="1" t="s">
        <v>2920</v>
      </c>
      <c r="E3152" s="1" t="s">
        <v>11</v>
      </c>
      <c r="F3152" s="1" t="s">
        <v>19</v>
      </c>
      <c r="G3152" s="4">
        <f t="shared" si="2"/>
        <v>10</v>
      </c>
      <c r="H3152" s="1">
        <v>9.0</v>
      </c>
      <c r="I3152" s="1">
        <v>19.0</v>
      </c>
      <c r="J3152" s="1" t="s">
        <v>2919</v>
      </c>
    </row>
    <row r="3153" ht="15.75" customHeight="1">
      <c r="A3153" s="1">
        <v>3196.0</v>
      </c>
      <c r="B3153" s="1" t="str">
        <f t="shared" si="1"/>
        <v>Cartographie numérique</v>
      </c>
      <c r="C3153" s="1" t="s">
        <v>2921</v>
      </c>
      <c r="E3153" s="1" t="s">
        <v>11</v>
      </c>
      <c r="F3153" s="1" t="s">
        <v>16</v>
      </c>
      <c r="G3153" s="4">
        <f t="shared" si="2"/>
        <v>4.5</v>
      </c>
      <c r="H3153" s="1">
        <v>14.0</v>
      </c>
      <c r="I3153" s="1">
        <v>51.0</v>
      </c>
      <c r="J3153" s="1" t="s">
        <v>2922</v>
      </c>
    </row>
    <row r="3154" ht="15.75" customHeight="1">
      <c r="A3154" s="1">
        <v>3197.0</v>
      </c>
      <c r="B3154" s="1" t="str">
        <f t="shared" si="1"/>
        <v>#VALUE!</v>
      </c>
      <c r="C3154" s="1" t="s">
        <v>948</v>
      </c>
      <c r="E3154" s="1" t="s">
        <v>23</v>
      </c>
      <c r="F3154" s="1" t="s">
        <v>19</v>
      </c>
      <c r="G3154" s="4">
        <f t="shared" si="2"/>
        <v>4</v>
      </c>
      <c r="H3154" s="1">
        <v>14.0</v>
      </c>
      <c r="I3154" s="1">
        <v>51.0</v>
      </c>
      <c r="J3154" s="1" t="s">
        <v>2922</v>
      </c>
    </row>
    <row r="3155" ht="15.75" customHeight="1">
      <c r="A3155" s="1">
        <v>3198.0</v>
      </c>
      <c r="B3155" s="1" t="str">
        <f t="shared" si="1"/>
        <v>-Divers taches</v>
      </c>
      <c r="C3155" s="1" t="s">
        <v>2923</v>
      </c>
      <c r="E3155" s="1" t="s">
        <v>11</v>
      </c>
      <c r="F3155" s="1" t="s">
        <v>19</v>
      </c>
      <c r="G3155" s="4">
        <f t="shared" si="2"/>
        <v>10</v>
      </c>
      <c r="H3155" s="1">
        <v>9.0</v>
      </c>
      <c r="I3155" s="1">
        <v>19.0</v>
      </c>
      <c r="J3155" s="1" t="s">
        <v>2922</v>
      </c>
    </row>
    <row r="3156" ht="15.75" customHeight="1">
      <c r="A3156" s="1">
        <v>3199.0</v>
      </c>
      <c r="B3156" s="1" t="str">
        <f t="shared" si="1"/>
        <v>#VALUE!</v>
      </c>
      <c r="E3156" s="1" t="s">
        <v>19</v>
      </c>
      <c r="F3156" s="1" t="s">
        <v>295</v>
      </c>
      <c r="G3156" s="4">
        <f t="shared" si="2"/>
        <v>2</v>
      </c>
      <c r="H3156" s="1">
        <v>9.0</v>
      </c>
      <c r="I3156" s="1">
        <v>1.0</v>
      </c>
      <c r="J3156" s="1" t="s">
        <v>2922</v>
      </c>
    </row>
    <row r="3157" ht="15.75" customHeight="1">
      <c r="A3157" s="1">
        <v>3200.0</v>
      </c>
      <c r="B3157" s="1" t="str">
        <f t="shared" si="1"/>
        <v>#VALUE!</v>
      </c>
      <c r="C3157" s="1" t="s">
        <v>2910</v>
      </c>
      <c r="E3157" s="1" t="s">
        <v>11</v>
      </c>
      <c r="F3157" s="1" t="s">
        <v>16</v>
      </c>
      <c r="G3157" s="4">
        <f t="shared" si="2"/>
        <v>4.5</v>
      </c>
      <c r="H3157" s="1">
        <v>12.0</v>
      </c>
      <c r="I3157" s="1">
        <v>2.0</v>
      </c>
      <c r="J3157" s="1" t="s">
        <v>2922</v>
      </c>
    </row>
    <row r="3158" ht="15.75" customHeight="1">
      <c r="A3158" s="1">
        <v>3201.0</v>
      </c>
      <c r="B3158" s="1" t="str">
        <f t="shared" si="1"/>
        <v>#VALUE!</v>
      </c>
      <c r="C3158" s="1" t="s">
        <v>2916</v>
      </c>
      <c r="E3158" s="1" t="s">
        <v>23</v>
      </c>
      <c r="F3158" s="1" t="s">
        <v>19</v>
      </c>
      <c r="G3158" s="4">
        <f t="shared" si="2"/>
        <v>4</v>
      </c>
      <c r="H3158" s="1">
        <v>12.0</v>
      </c>
      <c r="I3158" s="1">
        <v>2.0</v>
      </c>
      <c r="J3158" s="1" t="s">
        <v>2922</v>
      </c>
    </row>
    <row r="3159" ht="15.75" customHeight="1">
      <c r="A3159" s="1">
        <v>3202.0</v>
      </c>
      <c r="B3159" s="1" t="str">
        <f t="shared" si="1"/>
        <v>&lt;p&gt;- D&amp;eacute;placement</v>
      </c>
      <c r="C3159" s="1" t="s">
        <v>2924</v>
      </c>
      <c r="E3159" s="1" t="s">
        <v>11</v>
      </c>
      <c r="F3159" s="1" t="s">
        <v>19</v>
      </c>
      <c r="G3159" s="4">
        <f t="shared" si="2"/>
        <v>10</v>
      </c>
      <c r="H3159" s="1">
        <v>9.0</v>
      </c>
      <c r="I3159" s="1">
        <v>19.0</v>
      </c>
      <c r="J3159" s="1" t="s">
        <v>2925</v>
      </c>
    </row>
    <row r="3160" ht="15.75" customHeight="1">
      <c r="A3160" s="1">
        <v>3203.0</v>
      </c>
      <c r="B3160" s="1" t="str">
        <f t="shared" si="1"/>
        <v>Cartographie numérique</v>
      </c>
      <c r="C3160" s="1" t="s">
        <v>2926</v>
      </c>
      <c r="E3160" s="1" t="s">
        <v>11</v>
      </c>
      <c r="F3160" s="1" t="s">
        <v>16</v>
      </c>
      <c r="G3160" s="4">
        <f t="shared" si="2"/>
        <v>4.5</v>
      </c>
      <c r="H3160" s="1">
        <v>14.0</v>
      </c>
      <c r="I3160" s="1">
        <v>51.0</v>
      </c>
      <c r="J3160" s="1" t="s">
        <v>2925</v>
      </c>
    </row>
    <row r="3161" ht="15.75" customHeight="1">
      <c r="A3161" s="1">
        <v>3204.0</v>
      </c>
      <c r="B3161" s="1" t="str">
        <f t="shared" si="1"/>
        <v>&lt;p&gt;Cartographie num&amp;eacute;rique</v>
      </c>
      <c r="C3161" s="1" t="s">
        <v>2927</v>
      </c>
      <c r="E3161" s="1" t="s">
        <v>23</v>
      </c>
      <c r="F3161" s="1" t="s">
        <v>19</v>
      </c>
      <c r="G3161" s="4">
        <f t="shared" si="2"/>
        <v>4</v>
      </c>
      <c r="H3161" s="1">
        <v>14.0</v>
      </c>
      <c r="I3161" s="1">
        <v>51.0</v>
      </c>
      <c r="J3161" s="1" t="s">
        <v>2925</v>
      </c>
    </row>
    <row r="3162" ht="15.75" customHeight="1">
      <c r="A3162" s="1">
        <v>3205.0</v>
      </c>
      <c r="B3162" s="1" t="str">
        <f t="shared" si="1"/>
        <v>Cartographie numérique</v>
      </c>
      <c r="C3162" s="1" t="s">
        <v>2928</v>
      </c>
      <c r="E3162" s="1" t="s">
        <v>11</v>
      </c>
      <c r="F3162" s="1" t="s">
        <v>16</v>
      </c>
      <c r="G3162" s="4">
        <f t="shared" si="2"/>
        <v>4.5</v>
      </c>
      <c r="H3162" s="1">
        <v>14.0</v>
      </c>
      <c r="I3162" s="1">
        <v>2.0</v>
      </c>
      <c r="J3162" s="1" t="s">
        <v>2929</v>
      </c>
    </row>
    <row r="3163" ht="15.75" customHeight="1">
      <c r="A3163" s="1">
        <v>3206.0</v>
      </c>
      <c r="B3163" s="1" t="str">
        <f t="shared" si="1"/>
        <v>#VALUE!</v>
      </c>
      <c r="C3163" s="1" t="s">
        <v>2910</v>
      </c>
      <c r="E3163" s="1" t="s">
        <v>11</v>
      </c>
      <c r="F3163" s="1" t="s">
        <v>16</v>
      </c>
      <c r="G3163" s="4">
        <f t="shared" si="2"/>
        <v>4.5</v>
      </c>
      <c r="H3163" s="1">
        <v>12.0</v>
      </c>
      <c r="I3163" s="1">
        <v>2.0</v>
      </c>
      <c r="J3163" s="1" t="s">
        <v>2929</v>
      </c>
    </row>
    <row r="3164" ht="15.75" customHeight="1">
      <c r="A3164" s="1">
        <v>3207.0</v>
      </c>
      <c r="B3164" s="1" t="str">
        <f t="shared" si="1"/>
        <v>#VALUE!</v>
      </c>
      <c r="C3164" s="1" t="s">
        <v>2916</v>
      </c>
      <c r="E3164" s="1" t="s">
        <v>23</v>
      </c>
      <c r="F3164" s="1" t="s">
        <v>19</v>
      </c>
      <c r="G3164" s="4">
        <f t="shared" si="2"/>
        <v>4</v>
      </c>
      <c r="H3164" s="1">
        <v>12.0</v>
      </c>
      <c r="I3164" s="1">
        <v>2.0</v>
      </c>
      <c r="J3164" s="1" t="s">
        <v>2929</v>
      </c>
    </row>
    <row r="3165" ht="15.75" customHeight="1">
      <c r="A3165" s="1">
        <v>3208.0</v>
      </c>
      <c r="B3165" s="1" t="str">
        <f t="shared" si="1"/>
        <v>#VALUE!</v>
      </c>
      <c r="C3165" s="1" t="s">
        <v>969</v>
      </c>
      <c r="E3165" s="1" t="s">
        <v>23</v>
      </c>
      <c r="F3165" s="1" t="s">
        <v>19</v>
      </c>
      <c r="G3165" s="4">
        <f t="shared" si="2"/>
        <v>4</v>
      </c>
      <c r="H3165" s="1">
        <v>14.0</v>
      </c>
      <c r="I3165" s="1">
        <v>2.0</v>
      </c>
      <c r="J3165" s="1" t="s">
        <v>2929</v>
      </c>
    </row>
    <row r="3166" ht="15.75" customHeight="1">
      <c r="A3166" s="1">
        <v>3209.0</v>
      </c>
      <c r="B3166" s="1" t="str">
        <f t="shared" si="1"/>
        <v>- J'ai</v>
      </c>
      <c r="C3166" s="1" t="s">
        <v>2930</v>
      </c>
      <c r="E3166" s="1" t="s">
        <v>11</v>
      </c>
      <c r="F3166" s="1" t="s">
        <v>19</v>
      </c>
      <c r="G3166" s="4">
        <f t="shared" si="2"/>
        <v>10</v>
      </c>
      <c r="H3166" s="1">
        <v>9.0</v>
      </c>
      <c r="I3166" s="1">
        <v>19.0</v>
      </c>
      <c r="J3166" s="1" t="s">
        <v>2929</v>
      </c>
    </row>
    <row r="3167" ht="15.75" customHeight="1">
      <c r="A3167" s="1">
        <v>3210.0</v>
      </c>
      <c r="B3167" s="1" t="str">
        <f t="shared" si="1"/>
        <v>&lt;p&gt;Cartographie num&amp;eacute;rique</v>
      </c>
      <c r="C3167" s="1" t="s">
        <v>2931</v>
      </c>
      <c r="E3167" s="1" t="s">
        <v>11</v>
      </c>
      <c r="F3167" s="1" t="s">
        <v>42</v>
      </c>
      <c r="G3167" s="4">
        <f t="shared" si="2"/>
        <v>3</v>
      </c>
      <c r="H3167" s="1">
        <v>14.0</v>
      </c>
      <c r="I3167" s="1">
        <v>2.0</v>
      </c>
      <c r="J3167" s="1" t="s">
        <v>2932</v>
      </c>
    </row>
    <row r="3168" ht="15.75" customHeight="1">
      <c r="A3168" s="1">
        <v>3211.0</v>
      </c>
      <c r="B3168" s="1" t="str">
        <f t="shared" si="1"/>
        <v>&lt;p&gt;Cartographie num&amp;eacute;rique</v>
      </c>
      <c r="C3168" s="1" t="s">
        <v>2933</v>
      </c>
      <c r="E3168" s="1" t="s">
        <v>42</v>
      </c>
      <c r="F3168" s="1" t="s">
        <v>16</v>
      </c>
      <c r="G3168" s="4">
        <f t="shared" si="2"/>
        <v>1.5</v>
      </c>
      <c r="H3168" s="1">
        <v>14.0</v>
      </c>
      <c r="I3168" s="1">
        <v>42.0</v>
      </c>
      <c r="J3168" s="1" t="s">
        <v>2932</v>
      </c>
    </row>
    <row r="3169" ht="15.75" customHeight="1">
      <c r="A3169" s="1">
        <v>3212.0</v>
      </c>
      <c r="B3169" s="1" t="str">
        <f t="shared" si="1"/>
        <v>#VALUE!</v>
      </c>
      <c r="C3169" s="1" t="s">
        <v>969</v>
      </c>
      <c r="E3169" s="1" t="s">
        <v>23</v>
      </c>
      <c r="F3169" s="1" t="s">
        <v>19</v>
      </c>
      <c r="G3169" s="4">
        <f t="shared" si="2"/>
        <v>4</v>
      </c>
      <c r="H3169" s="1">
        <v>14.0</v>
      </c>
      <c r="I3169" s="1">
        <v>2.0</v>
      </c>
      <c r="J3169" s="1" t="s">
        <v>2932</v>
      </c>
    </row>
    <row r="3170" ht="15.75" customHeight="1">
      <c r="A3170" s="1">
        <v>3213.0</v>
      </c>
      <c r="B3170" s="1" t="str">
        <f t="shared" si="1"/>
        <v>#VALUE!</v>
      </c>
      <c r="C3170" s="1" t="s">
        <v>2910</v>
      </c>
      <c r="E3170" s="1" t="s">
        <v>11</v>
      </c>
      <c r="F3170" s="1" t="s">
        <v>16</v>
      </c>
      <c r="G3170" s="4">
        <f t="shared" si="2"/>
        <v>4.5</v>
      </c>
      <c r="H3170" s="1">
        <v>12.0</v>
      </c>
      <c r="I3170" s="1">
        <v>2.0</v>
      </c>
      <c r="J3170" s="1" t="s">
        <v>2932</v>
      </c>
    </row>
    <row r="3171" ht="15.75" customHeight="1">
      <c r="A3171" s="1">
        <v>3214.0</v>
      </c>
      <c r="B3171" s="1" t="str">
        <f t="shared" si="1"/>
        <v>#VALUE!</v>
      </c>
      <c r="C3171" s="1" t="s">
        <v>2916</v>
      </c>
      <c r="E3171" s="1" t="s">
        <v>23</v>
      </c>
      <c r="F3171" s="1" t="s">
        <v>19</v>
      </c>
      <c r="G3171" s="4">
        <f t="shared" si="2"/>
        <v>4</v>
      </c>
      <c r="H3171" s="1">
        <v>12.0</v>
      </c>
      <c r="I3171" s="1">
        <v>2.0</v>
      </c>
      <c r="J3171" s="1" t="s">
        <v>2932</v>
      </c>
    </row>
    <row r="3172" ht="15.75" customHeight="1">
      <c r="A3172" s="1">
        <v>3215.0</v>
      </c>
      <c r="B3172" s="1" t="str">
        <f t="shared" si="1"/>
        <v>-Divers taches</v>
      </c>
      <c r="C3172" s="1" t="s">
        <v>2920</v>
      </c>
      <c r="E3172" s="1" t="s">
        <v>11</v>
      </c>
      <c r="F3172" s="1" t="s">
        <v>19</v>
      </c>
      <c r="G3172" s="4">
        <f t="shared" si="2"/>
        <v>10</v>
      </c>
      <c r="H3172" s="1">
        <v>9.0</v>
      </c>
      <c r="I3172" s="1">
        <v>19.0</v>
      </c>
      <c r="J3172" s="1" t="s">
        <v>2932</v>
      </c>
    </row>
    <row r="3173" ht="15.75" customHeight="1">
      <c r="A3173" s="1">
        <v>3216.0</v>
      </c>
      <c r="B3173" s="1" t="str">
        <f t="shared" si="1"/>
        <v>Cartographie numérique:</v>
      </c>
      <c r="C3173" s="1" t="s">
        <v>2934</v>
      </c>
      <c r="E3173" s="1" t="s">
        <v>11</v>
      </c>
      <c r="F3173" s="1" t="s">
        <v>16</v>
      </c>
      <c r="G3173" s="4">
        <f t="shared" si="2"/>
        <v>4.5</v>
      </c>
      <c r="H3173" s="1">
        <v>14.0</v>
      </c>
      <c r="I3173" s="1">
        <v>42.0</v>
      </c>
      <c r="J3173" s="1" t="s">
        <v>2935</v>
      </c>
    </row>
    <row r="3174" ht="15.75" customHeight="1">
      <c r="A3174" s="1">
        <v>3217.0</v>
      </c>
      <c r="B3174" s="1" t="str">
        <f t="shared" si="1"/>
        <v>#VALUE!</v>
      </c>
      <c r="C3174" s="1" t="s">
        <v>2162</v>
      </c>
      <c r="E3174" s="1" t="s">
        <v>11</v>
      </c>
      <c r="F3174" s="1" t="s">
        <v>16</v>
      </c>
      <c r="G3174" s="4">
        <f t="shared" si="2"/>
        <v>4.5</v>
      </c>
      <c r="H3174" s="1">
        <v>14.0</v>
      </c>
      <c r="I3174" s="1">
        <v>2.0</v>
      </c>
      <c r="J3174" s="1" t="s">
        <v>2936</v>
      </c>
    </row>
    <row r="3175" ht="15.75" customHeight="1">
      <c r="A3175" s="1">
        <v>3218.0</v>
      </c>
      <c r="B3175" s="1" t="str">
        <f t="shared" si="1"/>
        <v>#VALUE!</v>
      </c>
      <c r="C3175" s="1" t="s">
        <v>2937</v>
      </c>
      <c r="E3175" s="1" t="s">
        <v>23</v>
      </c>
      <c r="F3175" s="1" t="s">
        <v>19</v>
      </c>
      <c r="G3175" s="4">
        <f t="shared" si="2"/>
        <v>4</v>
      </c>
      <c r="H3175" s="1">
        <v>14.0</v>
      </c>
      <c r="I3175" s="1">
        <v>10.0</v>
      </c>
      <c r="J3175" s="1" t="s">
        <v>2936</v>
      </c>
    </row>
    <row r="3176" ht="15.75" customHeight="1">
      <c r="A3176" s="1">
        <v>3219.0</v>
      </c>
      <c r="B3176" s="1" t="str">
        <f t="shared" si="1"/>
        <v>#VALUE!</v>
      </c>
      <c r="C3176" s="1" t="s">
        <v>2731</v>
      </c>
      <c r="E3176" s="1" t="s">
        <v>11</v>
      </c>
      <c r="F3176" s="1" t="s">
        <v>16</v>
      </c>
      <c r="G3176" s="4">
        <f t="shared" si="2"/>
        <v>4.5</v>
      </c>
      <c r="H3176" s="1">
        <v>12.0</v>
      </c>
      <c r="I3176" s="1">
        <v>2.0</v>
      </c>
      <c r="J3176" s="1" t="s">
        <v>2936</v>
      </c>
    </row>
    <row r="3177" ht="15.75" customHeight="1">
      <c r="A3177" s="1">
        <v>3220.0</v>
      </c>
      <c r="B3177" s="1" t="str">
        <f t="shared" si="1"/>
        <v>#VALUE!</v>
      </c>
      <c r="C3177" s="1" t="s">
        <v>2849</v>
      </c>
      <c r="E3177" s="1" t="s">
        <v>23</v>
      </c>
      <c r="F3177" s="1" t="s">
        <v>19</v>
      </c>
      <c r="G3177" s="4">
        <f t="shared" si="2"/>
        <v>4</v>
      </c>
      <c r="H3177" s="1">
        <v>12.0</v>
      </c>
      <c r="I3177" s="1">
        <v>2.0</v>
      </c>
      <c r="J3177" s="1" t="s">
        <v>2936</v>
      </c>
    </row>
    <row r="3178" ht="15.75" customHeight="1">
      <c r="A3178" s="1">
        <v>3221.0</v>
      </c>
      <c r="B3178" s="1" t="str">
        <f t="shared" si="1"/>
        <v>-Divers taches</v>
      </c>
      <c r="C3178" s="1" t="s">
        <v>2913</v>
      </c>
      <c r="E3178" s="1" t="s">
        <v>11</v>
      </c>
      <c r="F3178" s="1" t="s">
        <v>19</v>
      </c>
      <c r="G3178" s="4">
        <f t="shared" si="2"/>
        <v>10</v>
      </c>
      <c r="H3178" s="1">
        <v>9.0</v>
      </c>
      <c r="I3178" s="1">
        <v>19.0</v>
      </c>
      <c r="J3178" s="1" t="s">
        <v>2936</v>
      </c>
    </row>
    <row r="3179" ht="15.75" customHeight="1">
      <c r="A3179" s="1">
        <v>3222.0</v>
      </c>
      <c r="B3179" s="1" t="str">
        <f t="shared" si="1"/>
        <v>#VALUE!</v>
      </c>
      <c r="C3179" s="1" t="s">
        <v>802</v>
      </c>
      <c r="E3179" s="1" t="s">
        <v>11</v>
      </c>
      <c r="F3179" s="1" t="s">
        <v>16</v>
      </c>
      <c r="G3179" s="4">
        <f t="shared" si="2"/>
        <v>4.5</v>
      </c>
      <c r="H3179" s="1">
        <v>14.0</v>
      </c>
      <c r="I3179" s="1">
        <v>10.0</v>
      </c>
      <c r="J3179" s="1" t="s">
        <v>2938</v>
      </c>
    </row>
    <row r="3180" ht="15.75" customHeight="1">
      <c r="A3180" s="1">
        <v>3223.0</v>
      </c>
      <c r="B3180" s="1" t="str">
        <f t="shared" si="1"/>
        <v>#VALUE!</v>
      </c>
      <c r="C3180" s="1" t="s">
        <v>2910</v>
      </c>
      <c r="E3180" s="1" t="s">
        <v>11</v>
      </c>
      <c r="F3180" s="1" t="s">
        <v>16</v>
      </c>
      <c r="G3180" s="4">
        <f t="shared" si="2"/>
        <v>4.5</v>
      </c>
      <c r="H3180" s="1">
        <v>12.0</v>
      </c>
      <c r="I3180" s="1">
        <v>2.0</v>
      </c>
      <c r="J3180" s="1" t="s">
        <v>2938</v>
      </c>
    </row>
    <row r="3181" ht="15.75" customHeight="1">
      <c r="A3181" s="1">
        <v>3224.0</v>
      </c>
      <c r="B3181" s="1" t="str">
        <f t="shared" si="1"/>
        <v>#VALUE!</v>
      </c>
      <c r="C3181" s="1" t="s">
        <v>2916</v>
      </c>
      <c r="E3181" s="1" t="s">
        <v>23</v>
      </c>
      <c r="F3181" s="1" t="s">
        <v>19</v>
      </c>
      <c r="G3181" s="4">
        <f t="shared" si="2"/>
        <v>4</v>
      </c>
      <c r="H3181" s="1">
        <v>12.0</v>
      </c>
      <c r="I3181" s="1">
        <v>2.0</v>
      </c>
      <c r="J3181" s="1" t="s">
        <v>2938</v>
      </c>
    </row>
    <row r="3182" ht="15.75" customHeight="1">
      <c r="A3182" s="1">
        <v>3225.0</v>
      </c>
      <c r="B3182" s="1" t="str">
        <f t="shared" si="1"/>
        <v>#VALUE!</v>
      </c>
      <c r="C3182" s="1" t="s">
        <v>969</v>
      </c>
      <c r="E3182" s="1" t="s">
        <v>23</v>
      </c>
      <c r="F3182" s="1" t="s">
        <v>19</v>
      </c>
      <c r="G3182" s="4">
        <f t="shared" si="2"/>
        <v>4</v>
      </c>
      <c r="H3182" s="1">
        <v>14.0</v>
      </c>
      <c r="I3182" s="1">
        <v>10.0</v>
      </c>
      <c r="J3182" s="1" t="s">
        <v>2938</v>
      </c>
    </row>
    <row r="3183" ht="15.75" customHeight="1">
      <c r="A3183" s="1">
        <v>3226.0</v>
      </c>
      <c r="B3183" s="1" t="str">
        <f t="shared" si="1"/>
        <v>Correction figure</v>
      </c>
      <c r="C3183" s="1" t="s">
        <v>2939</v>
      </c>
      <c r="E3183" s="1" t="s">
        <v>11</v>
      </c>
      <c r="F3183" s="1" t="s">
        <v>62</v>
      </c>
      <c r="G3183" s="4">
        <f t="shared" si="2"/>
        <v>1</v>
      </c>
      <c r="H3183" s="1">
        <v>14.0</v>
      </c>
      <c r="I3183" s="1">
        <v>51.0</v>
      </c>
      <c r="J3183" s="1" t="s">
        <v>2940</v>
      </c>
    </row>
    <row r="3184" ht="15.75" customHeight="1">
      <c r="A3184" s="1">
        <v>3227.0</v>
      </c>
      <c r="B3184" s="1" t="str">
        <f t="shared" si="1"/>
        <v>&lt;p&gt;Cartographie num&amp;eacute;rique</v>
      </c>
      <c r="C3184" s="1" t="s">
        <v>2941</v>
      </c>
      <c r="E3184" s="1" t="s">
        <v>62</v>
      </c>
      <c r="F3184" s="1" t="s">
        <v>16</v>
      </c>
      <c r="G3184" s="4">
        <f t="shared" si="2"/>
        <v>3.5</v>
      </c>
      <c r="H3184" s="1">
        <v>14.0</v>
      </c>
      <c r="I3184" s="1">
        <v>10.0</v>
      </c>
      <c r="J3184" s="1" t="s">
        <v>2940</v>
      </c>
    </row>
    <row r="3185" ht="15.75" customHeight="1">
      <c r="A3185" s="1">
        <v>3228.0</v>
      </c>
      <c r="B3185" s="1" t="str">
        <f t="shared" si="1"/>
        <v>#VALUE!</v>
      </c>
      <c r="C3185" s="1" t="s">
        <v>2910</v>
      </c>
      <c r="E3185" s="1" t="s">
        <v>11</v>
      </c>
      <c r="F3185" s="1" t="s">
        <v>16</v>
      </c>
      <c r="G3185" s="4">
        <f t="shared" si="2"/>
        <v>4.5</v>
      </c>
      <c r="H3185" s="1">
        <v>12.0</v>
      </c>
      <c r="I3185" s="1">
        <v>2.0</v>
      </c>
      <c r="J3185" s="1" t="s">
        <v>2940</v>
      </c>
    </row>
    <row r="3186" ht="15.75" customHeight="1">
      <c r="A3186" s="1">
        <v>3229.0</v>
      </c>
      <c r="B3186" s="1" t="str">
        <f t="shared" si="1"/>
        <v>#VALUE!</v>
      </c>
      <c r="C3186" s="1" t="s">
        <v>2916</v>
      </c>
      <c r="E3186" s="1" t="s">
        <v>23</v>
      </c>
      <c r="F3186" s="1" t="s">
        <v>19</v>
      </c>
      <c r="G3186" s="4">
        <f t="shared" si="2"/>
        <v>4</v>
      </c>
      <c r="H3186" s="1">
        <v>12.0</v>
      </c>
      <c r="I3186" s="1">
        <v>2.0</v>
      </c>
      <c r="J3186" s="1" t="s">
        <v>2940</v>
      </c>
    </row>
    <row r="3187" ht="15.75" customHeight="1">
      <c r="A3187" s="1">
        <v>3230.0</v>
      </c>
      <c r="B3187" s="1" t="str">
        <f t="shared" si="1"/>
        <v>-Divers taches</v>
      </c>
      <c r="C3187" s="1" t="s">
        <v>2942</v>
      </c>
      <c r="E3187" s="1" t="s">
        <v>11</v>
      </c>
      <c r="F3187" s="1" t="s">
        <v>19</v>
      </c>
      <c r="G3187" s="4">
        <f t="shared" si="2"/>
        <v>10</v>
      </c>
      <c r="H3187" s="1">
        <v>9.0</v>
      </c>
      <c r="I3187" s="1">
        <v>19.0</v>
      </c>
      <c r="J3187" s="1" t="s">
        <v>2940</v>
      </c>
    </row>
    <row r="3188" ht="15.75" customHeight="1">
      <c r="A3188" s="1">
        <v>3231.0</v>
      </c>
      <c r="B3188" s="1" t="str">
        <f t="shared" si="1"/>
        <v>#VALUE!</v>
      </c>
      <c r="C3188" s="1" t="s">
        <v>2943</v>
      </c>
      <c r="E3188" s="1" t="s">
        <v>23</v>
      </c>
      <c r="F3188" s="1" t="s">
        <v>104</v>
      </c>
      <c r="G3188" s="4">
        <f t="shared" si="2"/>
        <v>2</v>
      </c>
      <c r="H3188" s="1">
        <v>14.0</v>
      </c>
      <c r="I3188" s="1">
        <v>51.0</v>
      </c>
      <c r="J3188" s="1" t="s">
        <v>2940</v>
      </c>
    </row>
    <row r="3189" ht="15.75" customHeight="1">
      <c r="A3189" s="1">
        <v>3232.0</v>
      </c>
      <c r="B3189" s="1" t="str">
        <f t="shared" si="1"/>
        <v>#VALUE!</v>
      </c>
      <c r="C3189" s="1" t="s">
        <v>969</v>
      </c>
      <c r="E3189" s="1" t="s">
        <v>104</v>
      </c>
      <c r="F3189" s="1" t="s">
        <v>19</v>
      </c>
      <c r="G3189" s="4">
        <f t="shared" si="2"/>
        <v>2</v>
      </c>
      <c r="H3189" s="1">
        <v>14.0</v>
      </c>
      <c r="I3189" s="1">
        <v>10.0</v>
      </c>
      <c r="J3189" s="1" t="s">
        <v>2940</v>
      </c>
    </row>
    <row r="3190" ht="15.75" customHeight="1">
      <c r="A3190" s="1">
        <v>3233.0</v>
      </c>
      <c r="B3190" s="1" t="str">
        <f t="shared" si="1"/>
        <v>Cartographie numérique</v>
      </c>
      <c r="C3190" s="1" t="s">
        <v>2944</v>
      </c>
      <c r="E3190" s="1" t="s">
        <v>11</v>
      </c>
      <c r="F3190" s="1" t="s">
        <v>16</v>
      </c>
      <c r="G3190" s="4">
        <f t="shared" si="2"/>
        <v>4.5</v>
      </c>
      <c r="H3190" s="1">
        <v>14.0</v>
      </c>
      <c r="I3190" s="1">
        <v>10.0</v>
      </c>
      <c r="J3190" s="1" t="s">
        <v>2945</v>
      </c>
    </row>
    <row r="3191" ht="15.75" customHeight="1">
      <c r="A3191" s="1">
        <v>3234.0</v>
      </c>
      <c r="B3191" s="1" t="str">
        <f t="shared" si="1"/>
        <v>#VALUE!</v>
      </c>
      <c r="C3191" s="1" t="s">
        <v>2910</v>
      </c>
      <c r="E3191" s="1" t="s">
        <v>11</v>
      </c>
      <c r="F3191" s="1" t="s">
        <v>16</v>
      </c>
      <c r="G3191" s="4">
        <f t="shared" si="2"/>
        <v>4.5</v>
      </c>
      <c r="H3191" s="1">
        <v>12.0</v>
      </c>
      <c r="I3191" s="1">
        <v>2.0</v>
      </c>
      <c r="J3191" s="1" t="s">
        <v>2945</v>
      </c>
    </row>
    <row r="3192" ht="15.75" customHeight="1">
      <c r="A3192" s="1">
        <v>3235.0</v>
      </c>
      <c r="B3192" s="1" t="str">
        <f t="shared" si="1"/>
        <v>#VALUE!</v>
      </c>
      <c r="C3192" s="1" t="s">
        <v>2916</v>
      </c>
      <c r="E3192" s="1" t="s">
        <v>23</v>
      </c>
      <c r="F3192" s="1" t="s">
        <v>19</v>
      </c>
      <c r="G3192" s="4">
        <f t="shared" si="2"/>
        <v>4</v>
      </c>
      <c r="H3192" s="1">
        <v>12.0</v>
      </c>
      <c r="I3192" s="1">
        <v>2.0</v>
      </c>
      <c r="J3192" s="1" t="s">
        <v>2945</v>
      </c>
    </row>
    <row r="3193" ht="15.75" customHeight="1">
      <c r="A3193" s="1">
        <v>3236.0</v>
      </c>
      <c r="B3193" s="1" t="str">
        <f t="shared" si="1"/>
        <v>#VALUE!</v>
      </c>
      <c r="C3193" s="1" t="s">
        <v>2946</v>
      </c>
      <c r="E3193" s="1" t="s">
        <v>23</v>
      </c>
      <c r="F3193" s="1" t="s">
        <v>19</v>
      </c>
      <c r="G3193" s="4">
        <f t="shared" si="2"/>
        <v>4</v>
      </c>
      <c r="H3193" s="1">
        <v>14.0</v>
      </c>
      <c r="I3193" s="1">
        <v>10.0</v>
      </c>
      <c r="J3193" s="1" t="s">
        <v>2945</v>
      </c>
    </row>
    <row r="3194" ht="15.75" customHeight="1">
      <c r="A3194" s="1">
        <v>3237.0</v>
      </c>
      <c r="B3194" s="1" t="str">
        <f t="shared" si="1"/>
        <v>#VALUE!</v>
      </c>
      <c r="C3194" s="1" t="s">
        <v>802</v>
      </c>
      <c r="E3194" s="1" t="s">
        <v>11</v>
      </c>
      <c r="F3194" s="1" t="s">
        <v>16</v>
      </c>
      <c r="G3194" s="4">
        <f t="shared" si="2"/>
        <v>4.5</v>
      </c>
      <c r="H3194" s="1">
        <v>14.0</v>
      </c>
      <c r="I3194" s="1">
        <v>10.0</v>
      </c>
      <c r="J3194" s="1" t="s">
        <v>2947</v>
      </c>
    </row>
    <row r="3195" ht="15.75" customHeight="1">
      <c r="A3195" s="1">
        <v>3238.0</v>
      </c>
      <c r="B3195" s="1" t="str">
        <f t="shared" si="1"/>
        <v>&lt;p&gt;&lt;br /&gt;
Cartographie</v>
      </c>
      <c r="C3195" s="1" t="s">
        <v>2948</v>
      </c>
      <c r="E3195" s="1" t="s">
        <v>23</v>
      </c>
      <c r="F3195" s="1" t="s">
        <v>19</v>
      </c>
      <c r="G3195" s="4">
        <f t="shared" si="2"/>
        <v>4</v>
      </c>
      <c r="H3195" s="1">
        <v>14.0</v>
      </c>
      <c r="I3195" s="1">
        <v>10.0</v>
      </c>
      <c r="J3195" s="1" t="s">
        <v>2947</v>
      </c>
    </row>
    <row r="3196" ht="15.75" customHeight="1">
      <c r="A3196" s="1">
        <v>3239.0</v>
      </c>
      <c r="B3196" s="1" t="str">
        <f t="shared" si="1"/>
        <v>#VALUE!</v>
      </c>
      <c r="C3196" s="1" t="s">
        <v>2910</v>
      </c>
      <c r="E3196" s="1" t="s">
        <v>11</v>
      </c>
      <c r="F3196" s="1" t="s">
        <v>16</v>
      </c>
      <c r="G3196" s="4">
        <f t="shared" si="2"/>
        <v>4.5</v>
      </c>
      <c r="H3196" s="1">
        <v>12.0</v>
      </c>
      <c r="I3196" s="1">
        <v>2.0</v>
      </c>
      <c r="J3196" s="1" t="s">
        <v>2947</v>
      </c>
    </row>
    <row r="3197" ht="15.75" customHeight="1">
      <c r="A3197" s="1">
        <v>3240.0</v>
      </c>
      <c r="B3197" s="1" t="str">
        <f t="shared" si="1"/>
        <v>#VALUE!</v>
      </c>
      <c r="C3197" s="1" t="s">
        <v>2916</v>
      </c>
      <c r="E3197" s="1" t="s">
        <v>23</v>
      </c>
      <c r="F3197" s="1" t="s">
        <v>19</v>
      </c>
      <c r="G3197" s="4">
        <f t="shared" si="2"/>
        <v>4</v>
      </c>
      <c r="H3197" s="1">
        <v>12.0</v>
      </c>
      <c r="I3197" s="1">
        <v>2.0</v>
      </c>
      <c r="J3197" s="1" t="s">
        <v>2947</v>
      </c>
    </row>
    <row r="3198" ht="15.75" customHeight="1">
      <c r="A3198" s="1">
        <v>3241.0</v>
      </c>
      <c r="B3198" s="1" t="str">
        <f t="shared" si="1"/>
        <v>Suivi des</v>
      </c>
      <c r="C3198" s="1" t="s">
        <v>2949</v>
      </c>
      <c r="E3198" s="1" t="s">
        <v>11</v>
      </c>
      <c r="F3198" s="1" t="s">
        <v>19</v>
      </c>
      <c r="G3198" s="4">
        <f t="shared" si="2"/>
        <v>10</v>
      </c>
      <c r="H3198" s="1">
        <v>13.0</v>
      </c>
      <c r="I3198" s="1">
        <v>1.0</v>
      </c>
      <c r="J3198" s="1" t="s">
        <v>2947</v>
      </c>
    </row>
    <row r="3199" ht="15.75" customHeight="1">
      <c r="A3199" s="1">
        <v>3242.0</v>
      </c>
      <c r="B3199" s="1" t="str">
        <f t="shared" si="1"/>
        <v>#VALUE!</v>
      </c>
      <c r="C3199" s="1" t="s">
        <v>2910</v>
      </c>
      <c r="E3199" s="1" t="s">
        <v>11</v>
      </c>
      <c r="F3199" s="1" t="s">
        <v>16</v>
      </c>
      <c r="G3199" s="4">
        <f t="shared" si="2"/>
        <v>4.5</v>
      </c>
      <c r="H3199" s="1">
        <v>12.0</v>
      </c>
      <c r="I3199" s="1">
        <v>2.0</v>
      </c>
      <c r="J3199" s="1" t="s">
        <v>2950</v>
      </c>
    </row>
    <row r="3200" ht="15.75" customHeight="1">
      <c r="A3200" s="1">
        <v>3243.0</v>
      </c>
      <c r="B3200" s="1" t="str">
        <f t="shared" si="1"/>
        <v>#VALUE!</v>
      </c>
      <c r="C3200" s="1" t="s">
        <v>2916</v>
      </c>
      <c r="E3200" s="1" t="s">
        <v>23</v>
      </c>
      <c r="F3200" s="1" t="s">
        <v>19</v>
      </c>
      <c r="G3200" s="4">
        <f t="shared" si="2"/>
        <v>4</v>
      </c>
      <c r="H3200" s="1">
        <v>12.0</v>
      </c>
      <c r="I3200" s="1">
        <v>2.0</v>
      </c>
      <c r="J3200" s="1" t="s">
        <v>2950</v>
      </c>
    </row>
    <row r="3201" ht="15.75" customHeight="1">
      <c r="A3201" s="1">
        <v>3244.0</v>
      </c>
      <c r="B3201" s="1" t="str">
        <f t="shared" si="1"/>
        <v>Préparation du</v>
      </c>
      <c r="C3201" s="1" t="s">
        <v>2951</v>
      </c>
      <c r="E3201" s="1" t="s">
        <v>11</v>
      </c>
      <c r="F3201" s="1" t="s">
        <v>16</v>
      </c>
      <c r="G3201" s="4">
        <f t="shared" si="2"/>
        <v>4.5</v>
      </c>
      <c r="H3201" s="1">
        <v>14.0</v>
      </c>
      <c r="I3201" s="1">
        <v>13.0</v>
      </c>
      <c r="J3201" s="1" t="s">
        <v>2952</v>
      </c>
    </row>
    <row r="3202" ht="15.75" customHeight="1">
      <c r="A3202" s="1">
        <v>3245.0</v>
      </c>
      <c r="B3202" s="1" t="str">
        <f t="shared" si="1"/>
        <v>&lt;p&gt;R&amp;eacute;union de</v>
      </c>
      <c r="C3202" s="1" t="s">
        <v>2953</v>
      </c>
      <c r="E3202" s="1" t="s">
        <v>71</v>
      </c>
      <c r="F3202" s="1" t="s">
        <v>19</v>
      </c>
      <c r="G3202" s="4">
        <f t="shared" si="2"/>
        <v>5</v>
      </c>
      <c r="H3202" s="1">
        <v>14.0</v>
      </c>
      <c r="I3202" s="1">
        <v>13.0</v>
      </c>
      <c r="J3202" s="1" t="s">
        <v>2952</v>
      </c>
    </row>
    <row r="3203" ht="15.75" customHeight="1">
      <c r="A3203" s="1">
        <v>3246.0</v>
      </c>
      <c r="B3203" s="1" t="str">
        <f t="shared" si="1"/>
        <v>#VALUE!</v>
      </c>
      <c r="C3203" s="1" t="s">
        <v>2910</v>
      </c>
      <c r="E3203" s="1" t="s">
        <v>11</v>
      </c>
      <c r="F3203" s="1" t="s">
        <v>16</v>
      </c>
      <c r="G3203" s="4">
        <f t="shared" si="2"/>
        <v>4.5</v>
      </c>
      <c r="H3203" s="1">
        <v>12.0</v>
      </c>
      <c r="I3203" s="1">
        <v>2.0</v>
      </c>
      <c r="J3203" s="1" t="s">
        <v>2952</v>
      </c>
    </row>
    <row r="3204" ht="15.75" customHeight="1">
      <c r="A3204" s="1">
        <v>3247.0</v>
      </c>
      <c r="B3204" s="1" t="str">
        <f t="shared" si="1"/>
        <v>#VALUE!</v>
      </c>
      <c r="C3204" s="1" t="s">
        <v>2916</v>
      </c>
      <c r="E3204" s="1" t="s">
        <v>23</v>
      </c>
      <c r="F3204" s="1" t="s">
        <v>19</v>
      </c>
      <c r="G3204" s="4">
        <f t="shared" si="2"/>
        <v>4</v>
      </c>
      <c r="H3204" s="1">
        <v>12.0</v>
      </c>
      <c r="I3204" s="1">
        <v>2.0</v>
      </c>
      <c r="J3204" s="1" t="s">
        <v>2952</v>
      </c>
    </row>
    <row r="3205" ht="15.75" customHeight="1">
      <c r="A3205" s="1">
        <v>3248.0</v>
      </c>
      <c r="B3205" s="1" t="str">
        <f t="shared" si="1"/>
        <v>-DIVERS TACHES</v>
      </c>
      <c r="C3205" s="1" t="s">
        <v>2954</v>
      </c>
      <c r="E3205" s="1" t="s">
        <v>11</v>
      </c>
      <c r="F3205" s="1" t="s">
        <v>19</v>
      </c>
      <c r="G3205" s="4">
        <f t="shared" si="2"/>
        <v>10</v>
      </c>
      <c r="H3205" s="1">
        <v>9.0</v>
      </c>
      <c r="I3205" s="1">
        <v>20.0</v>
      </c>
      <c r="J3205" s="1" t="s">
        <v>2952</v>
      </c>
    </row>
    <row r="3206" ht="15.75" customHeight="1">
      <c r="A3206" s="1">
        <v>3249.0</v>
      </c>
      <c r="B3206" s="1" t="str">
        <f t="shared" si="1"/>
        <v>Base de</v>
      </c>
      <c r="C3206" s="1" t="s">
        <v>2955</v>
      </c>
      <c r="E3206" s="1" t="s">
        <v>11</v>
      </c>
      <c r="F3206" s="1" t="s">
        <v>16</v>
      </c>
      <c r="G3206" s="4">
        <f t="shared" si="2"/>
        <v>4.5</v>
      </c>
      <c r="H3206" s="1">
        <v>14.0</v>
      </c>
      <c r="I3206" s="1">
        <v>13.0</v>
      </c>
      <c r="J3206" s="1" t="s">
        <v>2956</v>
      </c>
    </row>
    <row r="3207" ht="15.75" customHeight="1">
      <c r="A3207" s="1">
        <v>3250.0</v>
      </c>
      <c r="B3207" s="1" t="str">
        <f t="shared" si="1"/>
        <v>#VALUE!</v>
      </c>
      <c r="C3207" s="1" t="s">
        <v>969</v>
      </c>
      <c r="E3207" s="1" t="s">
        <v>23</v>
      </c>
      <c r="F3207" s="1" t="s">
        <v>19</v>
      </c>
      <c r="G3207" s="4">
        <f t="shared" si="2"/>
        <v>4</v>
      </c>
      <c r="H3207" s="1">
        <v>14.0</v>
      </c>
      <c r="I3207" s="1">
        <v>2.0</v>
      </c>
      <c r="J3207" s="1" t="s">
        <v>2956</v>
      </c>
    </row>
    <row r="3208" ht="15.75" customHeight="1">
      <c r="A3208" s="1">
        <v>3251.0</v>
      </c>
      <c r="B3208" s="1" t="str">
        <f t="shared" si="1"/>
        <v>#VALUE!</v>
      </c>
      <c r="C3208" s="1" t="s">
        <v>2910</v>
      </c>
      <c r="E3208" s="1" t="s">
        <v>11</v>
      </c>
      <c r="F3208" s="1" t="s">
        <v>16</v>
      </c>
      <c r="G3208" s="4">
        <f t="shared" si="2"/>
        <v>4.5</v>
      </c>
      <c r="H3208" s="1">
        <v>12.0</v>
      </c>
      <c r="I3208" s="1">
        <v>2.0</v>
      </c>
      <c r="J3208" s="1" t="s">
        <v>2956</v>
      </c>
    </row>
    <row r="3209" ht="15.75" customHeight="1">
      <c r="A3209" s="1">
        <v>3252.0</v>
      </c>
      <c r="B3209" s="1" t="str">
        <f t="shared" si="1"/>
        <v>#VALUE!</v>
      </c>
      <c r="C3209" s="1" t="s">
        <v>2916</v>
      </c>
      <c r="E3209" s="1" t="s">
        <v>23</v>
      </c>
      <c r="F3209" s="1" t="s">
        <v>19</v>
      </c>
      <c r="G3209" s="4">
        <f t="shared" si="2"/>
        <v>4</v>
      </c>
      <c r="H3209" s="1">
        <v>12.0</v>
      </c>
      <c r="I3209" s="1">
        <v>2.0</v>
      </c>
      <c r="J3209" s="1" t="s">
        <v>2956</v>
      </c>
    </row>
    <row r="3210" ht="15.75" customHeight="1">
      <c r="A3210" s="1">
        <v>3253.0</v>
      </c>
      <c r="B3210" s="1" t="str">
        <f t="shared" si="1"/>
        <v>#VALUE!</v>
      </c>
      <c r="C3210" s="1" t="s">
        <v>802</v>
      </c>
      <c r="E3210" s="1" t="s">
        <v>11</v>
      </c>
      <c r="F3210" s="1" t="s">
        <v>16</v>
      </c>
      <c r="G3210" s="4">
        <f t="shared" si="2"/>
        <v>4.5</v>
      </c>
      <c r="H3210" s="1">
        <v>14.0</v>
      </c>
      <c r="I3210" s="1">
        <v>10.0</v>
      </c>
      <c r="J3210" s="1" t="s">
        <v>2957</v>
      </c>
    </row>
    <row r="3211" ht="15.75" customHeight="1">
      <c r="A3211" s="1">
        <v>3254.0</v>
      </c>
      <c r="B3211" s="1" t="str">
        <f t="shared" si="1"/>
        <v>&lt;p&gt;R&amp;eacute;union de</v>
      </c>
      <c r="C3211" s="1" t="s">
        <v>2958</v>
      </c>
      <c r="E3211" s="1" t="s">
        <v>23</v>
      </c>
      <c r="F3211" s="1" t="s">
        <v>18</v>
      </c>
      <c r="G3211" s="4">
        <f t="shared" si="2"/>
        <v>3.5</v>
      </c>
      <c r="H3211" s="1">
        <v>14.0</v>
      </c>
      <c r="I3211" s="1">
        <v>13.0</v>
      </c>
      <c r="J3211" s="1" t="s">
        <v>2957</v>
      </c>
    </row>
    <row r="3212" ht="15.75" customHeight="1">
      <c r="A3212" s="1">
        <v>3255.0</v>
      </c>
      <c r="B3212" s="1" t="str">
        <f t="shared" si="1"/>
        <v>#VALUE!</v>
      </c>
      <c r="C3212" s="1" t="s">
        <v>2910</v>
      </c>
      <c r="E3212" s="1" t="s">
        <v>11</v>
      </c>
      <c r="F3212" s="1" t="s">
        <v>16</v>
      </c>
      <c r="G3212" s="4">
        <f t="shared" si="2"/>
        <v>4.5</v>
      </c>
      <c r="H3212" s="1">
        <v>12.0</v>
      </c>
      <c r="I3212" s="1">
        <v>2.0</v>
      </c>
      <c r="J3212" s="1" t="s">
        <v>2957</v>
      </c>
    </row>
    <row r="3213" ht="15.75" customHeight="1">
      <c r="A3213" s="1">
        <v>3256.0</v>
      </c>
      <c r="B3213" s="1" t="str">
        <f t="shared" si="1"/>
        <v>#VALUE!</v>
      </c>
      <c r="C3213" s="1" t="s">
        <v>2916</v>
      </c>
      <c r="E3213" s="1" t="s">
        <v>23</v>
      </c>
      <c r="F3213" s="1" t="s">
        <v>19</v>
      </c>
      <c r="G3213" s="4">
        <f t="shared" si="2"/>
        <v>4</v>
      </c>
      <c r="H3213" s="1">
        <v>12.0</v>
      </c>
      <c r="I3213" s="1">
        <v>2.0</v>
      </c>
      <c r="J3213" s="1" t="s">
        <v>2957</v>
      </c>
    </row>
    <row r="3214" ht="15.75" customHeight="1">
      <c r="A3214" s="1">
        <v>3257.0</v>
      </c>
      <c r="B3214" s="1" t="str">
        <f t="shared" si="1"/>
        <v>- J'ai</v>
      </c>
      <c r="C3214" s="1" t="s">
        <v>2959</v>
      </c>
      <c r="E3214" s="1" t="s">
        <v>11</v>
      </c>
      <c r="F3214" s="1" t="s">
        <v>19</v>
      </c>
      <c r="G3214" s="4">
        <f t="shared" si="2"/>
        <v>10</v>
      </c>
      <c r="H3214" s="1">
        <v>9.0</v>
      </c>
      <c r="I3214" s="1">
        <v>20.0</v>
      </c>
      <c r="J3214" s="1" t="s">
        <v>2957</v>
      </c>
    </row>
    <row r="3215" ht="15.75" customHeight="1">
      <c r="A3215" s="1">
        <v>3258.0</v>
      </c>
      <c r="B3215" s="1" t="str">
        <f t="shared" si="1"/>
        <v>#VALUE!</v>
      </c>
      <c r="C3215" s="1" t="s">
        <v>802</v>
      </c>
      <c r="E3215" s="1" t="s">
        <v>11</v>
      </c>
      <c r="F3215" s="1" t="s">
        <v>16</v>
      </c>
      <c r="G3215" s="4">
        <f t="shared" si="2"/>
        <v>4.5</v>
      </c>
      <c r="H3215" s="1">
        <v>14.0</v>
      </c>
      <c r="I3215" s="1">
        <v>10.0</v>
      </c>
      <c r="J3215" s="1" t="s">
        <v>2960</v>
      </c>
    </row>
    <row r="3216" ht="15.75" customHeight="1">
      <c r="A3216" s="1">
        <v>3259.0</v>
      </c>
      <c r="B3216" s="1" t="str">
        <f t="shared" si="1"/>
        <v>#VALUE!</v>
      </c>
      <c r="C3216" s="1" t="s">
        <v>1804</v>
      </c>
      <c r="E3216" s="1" t="s">
        <v>23</v>
      </c>
      <c r="F3216" s="1" t="s">
        <v>19</v>
      </c>
      <c r="G3216" s="4">
        <f t="shared" si="2"/>
        <v>4</v>
      </c>
      <c r="H3216" s="1">
        <v>14.0</v>
      </c>
      <c r="I3216" s="1">
        <v>2.0</v>
      </c>
      <c r="J3216" s="1" t="s">
        <v>2960</v>
      </c>
    </row>
    <row r="3217" ht="15.75" customHeight="1">
      <c r="A3217" s="1">
        <v>3260.0</v>
      </c>
      <c r="B3217" s="1" t="str">
        <f t="shared" si="1"/>
        <v>-Divers ecritures</v>
      </c>
      <c r="C3217" s="1" t="s">
        <v>2961</v>
      </c>
      <c r="E3217" s="1" t="s">
        <v>11</v>
      </c>
      <c r="F3217" s="1" t="s">
        <v>19</v>
      </c>
      <c r="G3217" s="4">
        <f t="shared" si="2"/>
        <v>10</v>
      </c>
      <c r="H3217" s="1">
        <v>9.0</v>
      </c>
      <c r="I3217" s="1">
        <v>19.0</v>
      </c>
      <c r="J3217" s="1" t="s">
        <v>2960</v>
      </c>
    </row>
    <row r="3218" ht="15.75" customHeight="1">
      <c r="A3218" s="1">
        <v>3261.0</v>
      </c>
      <c r="B3218" s="1" t="str">
        <f t="shared" si="1"/>
        <v>#VALUE!</v>
      </c>
      <c r="C3218" s="1" t="s">
        <v>2910</v>
      </c>
      <c r="E3218" s="1" t="s">
        <v>11</v>
      </c>
      <c r="F3218" s="1" t="s">
        <v>16</v>
      </c>
      <c r="G3218" s="4">
        <f t="shared" si="2"/>
        <v>4.5</v>
      </c>
      <c r="H3218" s="1">
        <v>12.0</v>
      </c>
      <c r="I3218" s="1">
        <v>2.0</v>
      </c>
      <c r="J3218" s="1" t="s">
        <v>2960</v>
      </c>
    </row>
    <row r="3219" ht="15.75" customHeight="1">
      <c r="A3219" s="1">
        <v>3262.0</v>
      </c>
      <c r="B3219" s="1" t="str">
        <f t="shared" si="1"/>
        <v>#VALUE!</v>
      </c>
      <c r="C3219" s="1" t="s">
        <v>2916</v>
      </c>
      <c r="E3219" s="1" t="s">
        <v>23</v>
      </c>
      <c r="F3219" s="1" t="s">
        <v>19</v>
      </c>
      <c r="G3219" s="4">
        <f t="shared" si="2"/>
        <v>4</v>
      </c>
      <c r="H3219" s="1">
        <v>12.0</v>
      </c>
      <c r="I3219" s="1">
        <v>2.0</v>
      </c>
      <c r="J3219" s="1" t="s">
        <v>2960</v>
      </c>
    </row>
    <row r="3220" ht="15.75" customHeight="1">
      <c r="A3220" s="1">
        <v>3263.0</v>
      </c>
      <c r="B3220" s="1" t="str">
        <f t="shared" si="1"/>
        <v>#VALUE!</v>
      </c>
      <c r="C3220" s="1" t="s">
        <v>802</v>
      </c>
      <c r="E3220" s="1" t="s">
        <v>11</v>
      </c>
      <c r="F3220" s="1" t="s">
        <v>16</v>
      </c>
      <c r="G3220" s="4">
        <f t="shared" si="2"/>
        <v>4.5</v>
      </c>
      <c r="H3220" s="1">
        <v>14.0</v>
      </c>
      <c r="I3220" s="1">
        <v>2.0</v>
      </c>
      <c r="J3220" s="1" t="s">
        <v>2962</v>
      </c>
    </row>
    <row r="3221" ht="15.75" customHeight="1">
      <c r="A3221" s="1">
        <v>3264.0</v>
      </c>
      <c r="B3221" s="1" t="str">
        <f t="shared" si="1"/>
        <v>#VALUE!</v>
      </c>
      <c r="C3221" s="1" t="s">
        <v>2910</v>
      </c>
      <c r="E3221" s="1" t="s">
        <v>11</v>
      </c>
      <c r="F3221" s="1" t="s">
        <v>16</v>
      </c>
      <c r="G3221" s="4">
        <f t="shared" si="2"/>
        <v>4.5</v>
      </c>
      <c r="H3221" s="1">
        <v>12.0</v>
      </c>
      <c r="I3221" s="1">
        <v>2.0</v>
      </c>
      <c r="J3221" s="1" t="s">
        <v>2962</v>
      </c>
    </row>
    <row r="3222" ht="15.75" customHeight="1">
      <c r="A3222" s="1">
        <v>3265.0</v>
      </c>
      <c r="B3222" s="1" t="str">
        <f t="shared" si="1"/>
        <v>#VALUE!</v>
      </c>
      <c r="C3222" s="1" t="s">
        <v>2916</v>
      </c>
      <c r="E3222" s="1" t="s">
        <v>23</v>
      </c>
      <c r="F3222" s="1" t="s">
        <v>19</v>
      </c>
      <c r="G3222" s="4">
        <f t="shared" si="2"/>
        <v>4</v>
      </c>
      <c r="H3222" s="1">
        <v>12.0</v>
      </c>
      <c r="I3222" s="1">
        <v>2.0</v>
      </c>
      <c r="J3222" s="1" t="s">
        <v>2962</v>
      </c>
    </row>
    <row r="3223" ht="15.75" customHeight="1">
      <c r="A3223" s="1">
        <v>3266.0</v>
      </c>
      <c r="B3223" s="1" t="str">
        <f t="shared" si="1"/>
        <v>Divers taches</v>
      </c>
      <c r="C3223" s="1" t="s">
        <v>2888</v>
      </c>
      <c r="E3223" s="1" t="s">
        <v>11</v>
      </c>
      <c r="F3223" s="1" t="s">
        <v>19</v>
      </c>
      <c r="G3223" s="4">
        <f t="shared" si="2"/>
        <v>10</v>
      </c>
      <c r="H3223" s="1">
        <v>9.0</v>
      </c>
      <c r="I3223" s="1">
        <v>19.0</v>
      </c>
      <c r="J3223" s="1" t="s">
        <v>2962</v>
      </c>
    </row>
    <row r="3224" ht="15.75" customHeight="1">
      <c r="A3224" s="1">
        <v>3267.0</v>
      </c>
      <c r="B3224" s="1" t="str">
        <f t="shared" si="1"/>
        <v>#VALUE!</v>
      </c>
      <c r="C3224" s="1" t="s">
        <v>802</v>
      </c>
      <c r="E3224" s="1" t="s">
        <v>11</v>
      </c>
      <c r="F3224" s="1" t="s">
        <v>16</v>
      </c>
      <c r="G3224" s="4">
        <f t="shared" si="2"/>
        <v>4.5</v>
      </c>
      <c r="H3224" s="1">
        <v>14.0</v>
      </c>
      <c r="I3224" s="1">
        <v>2.0</v>
      </c>
      <c r="J3224" s="1" t="s">
        <v>2963</v>
      </c>
    </row>
    <row r="3225" ht="15.75" customHeight="1">
      <c r="A3225" s="1">
        <v>3268.0</v>
      </c>
      <c r="B3225" s="1" t="str">
        <f t="shared" si="1"/>
        <v>&lt;p&gt;Cartographie num&amp;eacute;rique</v>
      </c>
      <c r="C3225" s="1" t="s">
        <v>2964</v>
      </c>
      <c r="E3225" s="1" t="s">
        <v>23</v>
      </c>
      <c r="F3225" s="1" t="s">
        <v>19</v>
      </c>
      <c r="G3225" s="4">
        <f t="shared" si="2"/>
        <v>4</v>
      </c>
      <c r="H3225" s="1">
        <v>14.0</v>
      </c>
      <c r="I3225" s="1">
        <v>10.0</v>
      </c>
      <c r="J3225" s="1" t="s">
        <v>2963</v>
      </c>
    </row>
    <row r="3226" ht="15.75" customHeight="1">
      <c r="A3226" s="1">
        <v>3269.0</v>
      </c>
      <c r="B3226" s="1" t="str">
        <f t="shared" si="1"/>
        <v>Préparation Paie</v>
      </c>
      <c r="C3226" s="1" t="s">
        <v>2965</v>
      </c>
      <c r="E3226" s="1" t="s">
        <v>11</v>
      </c>
      <c r="F3226" s="1" t="s">
        <v>19</v>
      </c>
      <c r="G3226" s="4">
        <f t="shared" si="2"/>
        <v>10</v>
      </c>
      <c r="H3226" s="1">
        <v>9.0</v>
      </c>
      <c r="I3226" s="1">
        <v>19.0</v>
      </c>
      <c r="J3226" s="1" t="s">
        <v>2963</v>
      </c>
    </row>
    <row r="3227" ht="15.75" customHeight="1">
      <c r="A3227" s="1">
        <v>3270.0</v>
      </c>
      <c r="B3227" s="1" t="str">
        <f t="shared" si="1"/>
        <v>#VALUE!</v>
      </c>
      <c r="C3227" s="1" t="s">
        <v>2910</v>
      </c>
      <c r="E3227" s="1" t="s">
        <v>11</v>
      </c>
      <c r="F3227" s="1" t="s">
        <v>16</v>
      </c>
      <c r="G3227" s="4">
        <f t="shared" si="2"/>
        <v>4.5</v>
      </c>
      <c r="H3227" s="1">
        <v>12.0</v>
      </c>
      <c r="I3227" s="1">
        <v>2.0</v>
      </c>
      <c r="J3227" s="1" t="s">
        <v>2963</v>
      </c>
    </row>
    <row r="3228" ht="15.75" customHeight="1">
      <c r="A3228" s="1">
        <v>3271.0</v>
      </c>
      <c r="B3228" s="1" t="str">
        <f t="shared" si="1"/>
        <v>#VALUE!</v>
      </c>
      <c r="C3228" s="1" t="s">
        <v>2916</v>
      </c>
      <c r="E3228" s="1" t="s">
        <v>23</v>
      </c>
      <c r="F3228" s="1" t="s">
        <v>19</v>
      </c>
      <c r="G3228" s="4">
        <f t="shared" si="2"/>
        <v>4</v>
      </c>
      <c r="H3228" s="1">
        <v>12.0</v>
      </c>
      <c r="I3228" s="1">
        <v>2.0</v>
      </c>
      <c r="J3228" s="1" t="s">
        <v>2963</v>
      </c>
    </row>
    <row r="3229" ht="15.75" customHeight="1">
      <c r="A3229" s="1">
        <v>3272.0</v>
      </c>
      <c r="B3229" s="1" t="str">
        <f t="shared" si="1"/>
        <v>#VALUE!</v>
      </c>
      <c r="C3229" s="1" t="s">
        <v>802</v>
      </c>
      <c r="E3229" s="1" t="s">
        <v>11</v>
      </c>
      <c r="F3229" s="1" t="s">
        <v>16</v>
      </c>
      <c r="G3229" s="4">
        <f t="shared" si="2"/>
        <v>4.5</v>
      </c>
      <c r="H3229" s="1">
        <v>14.0</v>
      </c>
      <c r="I3229" s="1">
        <v>2.0</v>
      </c>
      <c r="J3229" s="1" t="s">
        <v>2966</v>
      </c>
    </row>
    <row r="3230" ht="15.75" customHeight="1">
      <c r="A3230" s="1">
        <v>3273.0</v>
      </c>
      <c r="B3230" s="1" t="str">
        <f t="shared" si="1"/>
        <v>&lt;p&gt;&lt;br /&gt;
Cartographie:</v>
      </c>
      <c r="C3230" s="1" t="s">
        <v>2967</v>
      </c>
      <c r="E3230" s="1" t="s">
        <v>23</v>
      </c>
      <c r="F3230" s="1" t="s">
        <v>19</v>
      </c>
      <c r="G3230" s="4">
        <f t="shared" si="2"/>
        <v>4</v>
      </c>
      <c r="H3230" s="1">
        <v>14.0</v>
      </c>
      <c r="I3230" s="1">
        <v>10.0</v>
      </c>
      <c r="J3230" s="1" t="s">
        <v>2966</v>
      </c>
    </row>
    <row r="3231" ht="15.75" customHeight="1">
      <c r="A3231" s="1">
        <v>3274.0</v>
      </c>
      <c r="B3231" s="1" t="str">
        <f t="shared" si="1"/>
        <v>#VALUE!</v>
      </c>
      <c r="C3231" s="1" t="s">
        <v>2910</v>
      </c>
      <c r="E3231" s="1" t="s">
        <v>11</v>
      </c>
      <c r="F3231" s="1" t="s">
        <v>16</v>
      </c>
      <c r="G3231" s="4">
        <f t="shared" si="2"/>
        <v>4.5</v>
      </c>
      <c r="H3231" s="1">
        <v>12.0</v>
      </c>
      <c r="I3231" s="1">
        <v>2.0</v>
      </c>
      <c r="J3231" s="1" t="s">
        <v>2966</v>
      </c>
    </row>
    <row r="3232" ht="15.75" customHeight="1">
      <c r="A3232" s="1">
        <v>3275.0</v>
      </c>
      <c r="B3232" s="1" t="str">
        <f t="shared" si="1"/>
        <v>#VALUE!</v>
      </c>
      <c r="C3232" s="1" t="s">
        <v>2916</v>
      </c>
      <c r="E3232" s="1" t="s">
        <v>23</v>
      </c>
      <c r="F3232" s="1" t="s">
        <v>19</v>
      </c>
      <c r="G3232" s="4">
        <f t="shared" si="2"/>
        <v>4</v>
      </c>
      <c r="H3232" s="1">
        <v>12.0</v>
      </c>
      <c r="I3232" s="1">
        <v>2.0</v>
      </c>
      <c r="J3232" s="1" t="s">
        <v>2966</v>
      </c>
    </row>
    <row r="3233" ht="15.75" customHeight="1">
      <c r="A3233" s="1">
        <v>3276.0</v>
      </c>
      <c r="B3233" s="1" t="str">
        <f t="shared" si="1"/>
        <v>-Préparation tableau</v>
      </c>
      <c r="C3233" s="1" t="s">
        <v>2968</v>
      </c>
      <c r="E3233" s="1" t="s">
        <v>11</v>
      </c>
      <c r="F3233" s="1" t="s">
        <v>19</v>
      </c>
      <c r="G3233" s="4">
        <f t="shared" si="2"/>
        <v>10</v>
      </c>
      <c r="H3233" s="1">
        <v>9.0</v>
      </c>
      <c r="I3233" s="1">
        <v>19.0</v>
      </c>
      <c r="J3233" s="1" t="s">
        <v>2966</v>
      </c>
    </row>
    <row r="3234" ht="15.75" customHeight="1">
      <c r="A3234" s="1">
        <v>3277.0</v>
      </c>
      <c r="B3234" s="1" t="str">
        <f t="shared" si="1"/>
        <v>Cartographie numérique</v>
      </c>
      <c r="C3234" s="1" t="s">
        <v>2969</v>
      </c>
      <c r="E3234" s="1" t="s">
        <v>11</v>
      </c>
      <c r="F3234" s="1" t="s">
        <v>16</v>
      </c>
      <c r="G3234" s="4">
        <f t="shared" si="2"/>
        <v>4.5</v>
      </c>
      <c r="H3234" s="1">
        <v>14.0</v>
      </c>
      <c r="I3234" s="1">
        <v>10.0</v>
      </c>
      <c r="J3234" s="1" t="s">
        <v>2970</v>
      </c>
    </row>
    <row r="3235" ht="15.75" customHeight="1">
      <c r="A3235" s="1">
        <v>3278.0</v>
      </c>
      <c r="B3235" s="1" t="str">
        <f t="shared" si="1"/>
        <v>#VALUE!</v>
      </c>
      <c r="C3235" s="1" t="s">
        <v>969</v>
      </c>
      <c r="E3235" s="1" t="s">
        <v>23</v>
      </c>
      <c r="F3235" s="1" t="s">
        <v>19</v>
      </c>
      <c r="G3235" s="4">
        <f t="shared" si="2"/>
        <v>4</v>
      </c>
      <c r="H3235" s="1">
        <v>14.0</v>
      </c>
      <c r="I3235" s="1">
        <v>10.0</v>
      </c>
      <c r="J3235" s="1" t="s">
        <v>2970</v>
      </c>
    </row>
    <row r="3236" ht="15.75" customHeight="1">
      <c r="A3236" s="1">
        <v>3279.0</v>
      </c>
      <c r="B3236" s="1" t="str">
        <f t="shared" si="1"/>
        <v>#VALUE!</v>
      </c>
      <c r="C3236" s="1" t="s">
        <v>2910</v>
      </c>
      <c r="E3236" s="1" t="s">
        <v>11</v>
      </c>
      <c r="F3236" s="1" t="s">
        <v>16</v>
      </c>
      <c r="G3236" s="4">
        <f t="shared" si="2"/>
        <v>4.5</v>
      </c>
      <c r="H3236" s="1">
        <v>12.0</v>
      </c>
      <c r="I3236" s="1">
        <v>2.0</v>
      </c>
      <c r="J3236" s="1" t="s">
        <v>2970</v>
      </c>
    </row>
    <row r="3237" ht="15.75" customHeight="1">
      <c r="A3237" s="1">
        <v>3280.0</v>
      </c>
      <c r="B3237" s="1" t="str">
        <f t="shared" si="1"/>
        <v>#VALUE!</v>
      </c>
      <c r="C3237" s="1" t="s">
        <v>2916</v>
      </c>
      <c r="E3237" s="1" t="s">
        <v>23</v>
      </c>
      <c r="F3237" s="1" t="s">
        <v>19</v>
      </c>
      <c r="G3237" s="4">
        <f t="shared" si="2"/>
        <v>4</v>
      </c>
      <c r="H3237" s="1">
        <v>12.0</v>
      </c>
      <c r="I3237" s="1">
        <v>2.0</v>
      </c>
      <c r="J3237" s="1" t="s">
        <v>2970</v>
      </c>
    </row>
    <row r="3238" ht="15.75" customHeight="1">
      <c r="A3238" s="1">
        <v>3281.0</v>
      </c>
      <c r="B3238" s="1" t="str">
        <f t="shared" si="1"/>
        <v>Plan du</v>
      </c>
      <c r="C3238" s="1" t="s">
        <v>2971</v>
      </c>
      <c r="E3238" s="1" t="s">
        <v>11</v>
      </c>
      <c r="F3238" s="1" t="s">
        <v>19</v>
      </c>
      <c r="G3238" s="4">
        <f t="shared" si="2"/>
        <v>10</v>
      </c>
      <c r="H3238" s="1">
        <v>13.0</v>
      </c>
      <c r="I3238" s="1">
        <v>1.0</v>
      </c>
      <c r="J3238" s="1" t="s">
        <v>2970</v>
      </c>
    </row>
    <row r="3239" ht="15.75" customHeight="1">
      <c r="A3239" s="1">
        <v>3282.0</v>
      </c>
      <c r="B3239" s="1" t="str">
        <f t="shared" si="1"/>
        <v>#VALUE!</v>
      </c>
      <c r="C3239" s="1" t="s">
        <v>2972</v>
      </c>
      <c r="E3239" s="1" t="s">
        <v>11</v>
      </c>
      <c r="F3239" s="1" t="s">
        <v>19</v>
      </c>
      <c r="G3239" s="4">
        <f t="shared" si="2"/>
        <v>10</v>
      </c>
      <c r="H3239" s="1">
        <v>9.0</v>
      </c>
      <c r="I3239" s="1">
        <v>19.0</v>
      </c>
      <c r="J3239" s="1" t="s">
        <v>2970</v>
      </c>
    </row>
    <row r="3240" ht="15.75" customHeight="1">
      <c r="A3240" s="1">
        <v>3283.0</v>
      </c>
      <c r="B3240" s="1" t="str">
        <f t="shared" si="1"/>
        <v>#VALUE!</v>
      </c>
      <c r="C3240" s="1" t="s">
        <v>802</v>
      </c>
      <c r="E3240" s="1" t="s">
        <v>11</v>
      </c>
      <c r="F3240" s="1" t="s">
        <v>16</v>
      </c>
      <c r="G3240" s="4">
        <f t="shared" si="2"/>
        <v>4.5</v>
      </c>
      <c r="H3240" s="1">
        <v>14.0</v>
      </c>
      <c r="I3240" s="1">
        <v>10.0</v>
      </c>
      <c r="J3240" s="1" t="s">
        <v>2973</v>
      </c>
    </row>
    <row r="3241" ht="15.75" customHeight="1">
      <c r="A3241" s="1">
        <v>3284.0</v>
      </c>
      <c r="B3241" s="1" t="str">
        <f t="shared" si="1"/>
        <v>#VALUE!</v>
      </c>
      <c r="C3241" s="1" t="s">
        <v>2910</v>
      </c>
      <c r="E3241" s="1" t="s">
        <v>11</v>
      </c>
      <c r="F3241" s="1" t="s">
        <v>16</v>
      </c>
      <c r="G3241" s="4">
        <f t="shared" si="2"/>
        <v>4.5</v>
      </c>
      <c r="H3241" s="1">
        <v>12.0</v>
      </c>
      <c r="I3241" s="1">
        <v>2.0</v>
      </c>
      <c r="J3241" s="1" t="s">
        <v>2973</v>
      </c>
    </row>
    <row r="3242" ht="15.75" customHeight="1">
      <c r="A3242" s="1">
        <v>3285.0</v>
      </c>
      <c r="B3242" s="1" t="str">
        <f t="shared" si="1"/>
        <v>#VALUE!</v>
      </c>
      <c r="C3242" s="1" t="s">
        <v>2916</v>
      </c>
      <c r="E3242" s="1" t="s">
        <v>23</v>
      </c>
      <c r="F3242" s="1" t="s">
        <v>19</v>
      </c>
      <c r="G3242" s="4">
        <f t="shared" si="2"/>
        <v>4</v>
      </c>
      <c r="H3242" s="1">
        <v>12.0</v>
      </c>
      <c r="I3242" s="1">
        <v>2.0</v>
      </c>
      <c r="J3242" s="1" t="s">
        <v>2973</v>
      </c>
    </row>
    <row r="3243" ht="15.75" customHeight="1">
      <c r="A3243" s="1">
        <v>3286.0</v>
      </c>
      <c r="B3243" s="1" t="str">
        <f t="shared" si="1"/>
        <v>- Divers</v>
      </c>
      <c r="C3243" s="1" t="s">
        <v>2974</v>
      </c>
      <c r="E3243" s="1" t="s">
        <v>11</v>
      </c>
      <c r="F3243" s="1" t="s">
        <v>19</v>
      </c>
      <c r="G3243" s="4">
        <f t="shared" si="2"/>
        <v>10</v>
      </c>
      <c r="H3243" s="1">
        <v>9.0</v>
      </c>
      <c r="I3243" s="1">
        <v>19.0</v>
      </c>
      <c r="J3243" s="1" t="s">
        <v>2973</v>
      </c>
    </row>
    <row r="3244" ht="15.75" customHeight="1">
      <c r="A3244" s="1">
        <v>3287.0</v>
      </c>
      <c r="B3244" s="1" t="str">
        <f t="shared" si="1"/>
        <v>Plan de</v>
      </c>
      <c r="C3244" s="1" t="s">
        <v>2975</v>
      </c>
      <c r="E3244" s="1" t="s">
        <v>11</v>
      </c>
      <c r="F3244" s="1" t="s">
        <v>19</v>
      </c>
      <c r="G3244" s="4">
        <f t="shared" si="2"/>
        <v>10</v>
      </c>
      <c r="H3244" s="1">
        <v>13.0</v>
      </c>
      <c r="I3244" s="1">
        <v>1.0</v>
      </c>
      <c r="J3244" s="1" t="s">
        <v>2973</v>
      </c>
    </row>
    <row r="3245" ht="15.75" customHeight="1">
      <c r="A3245" s="1">
        <v>3288.0</v>
      </c>
      <c r="B3245" s="1" t="str">
        <f t="shared" si="1"/>
        <v>&lt;p&gt;Cartographie :</v>
      </c>
      <c r="C3245" s="1" t="s">
        <v>2976</v>
      </c>
      <c r="E3245" s="1" t="s">
        <v>23</v>
      </c>
      <c r="F3245" s="1" t="s">
        <v>19</v>
      </c>
      <c r="G3245" s="4">
        <f t="shared" si="2"/>
        <v>4</v>
      </c>
      <c r="H3245" s="1">
        <v>14.0</v>
      </c>
      <c r="I3245" s="1">
        <v>10.0</v>
      </c>
      <c r="J3245" s="1" t="s">
        <v>2973</v>
      </c>
    </row>
    <row r="3246" ht="15.75" customHeight="1">
      <c r="A3246" s="1">
        <v>3289.0</v>
      </c>
      <c r="B3246" s="1" t="str">
        <f t="shared" si="1"/>
        <v>Cartographie: CT</v>
      </c>
      <c r="C3246" s="1" t="s">
        <v>2977</v>
      </c>
      <c r="E3246" s="1" t="s">
        <v>11</v>
      </c>
      <c r="F3246" s="1" t="s">
        <v>16</v>
      </c>
      <c r="G3246" s="4">
        <f t="shared" si="2"/>
        <v>4.5</v>
      </c>
      <c r="H3246" s="1">
        <v>14.0</v>
      </c>
      <c r="I3246" s="1">
        <v>10.0</v>
      </c>
      <c r="J3246" s="1" t="s">
        <v>2978</v>
      </c>
    </row>
    <row r="3247" ht="15.75" customHeight="1">
      <c r="A3247" s="1">
        <v>3290.0</v>
      </c>
      <c r="B3247" s="1" t="str">
        <f t="shared" si="1"/>
        <v>&lt;p&gt;&lt;br /&gt;
Cartographie</v>
      </c>
      <c r="C3247" s="1" t="s">
        <v>2979</v>
      </c>
      <c r="E3247" s="1" t="s">
        <v>23</v>
      </c>
      <c r="F3247" s="1" t="s">
        <v>19</v>
      </c>
      <c r="G3247" s="4">
        <f t="shared" si="2"/>
        <v>4</v>
      </c>
      <c r="H3247" s="1">
        <v>14.0</v>
      </c>
      <c r="I3247" s="1">
        <v>10.0</v>
      </c>
      <c r="J3247" s="1" t="s">
        <v>2978</v>
      </c>
    </row>
    <row r="3248" ht="15.75" customHeight="1">
      <c r="A3248" s="1">
        <v>3291.0</v>
      </c>
      <c r="B3248" s="1" t="str">
        <f t="shared" si="1"/>
        <v>#VALUE!</v>
      </c>
      <c r="C3248" s="1" t="s">
        <v>2910</v>
      </c>
      <c r="E3248" s="1" t="s">
        <v>11</v>
      </c>
      <c r="F3248" s="1" t="s">
        <v>16</v>
      </c>
      <c r="G3248" s="4">
        <f t="shared" si="2"/>
        <v>4.5</v>
      </c>
      <c r="H3248" s="1">
        <v>12.0</v>
      </c>
      <c r="I3248" s="1">
        <v>2.0</v>
      </c>
      <c r="J3248" s="1" t="s">
        <v>2978</v>
      </c>
    </row>
    <row r="3249" ht="15.75" customHeight="1">
      <c r="A3249" s="1">
        <v>3292.0</v>
      </c>
      <c r="B3249" s="1" t="str">
        <f t="shared" si="1"/>
        <v>#VALUE!</v>
      </c>
      <c r="C3249" s="1" t="s">
        <v>2916</v>
      </c>
      <c r="E3249" s="1" t="s">
        <v>23</v>
      </c>
      <c r="F3249" s="1" t="s">
        <v>19</v>
      </c>
      <c r="G3249" s="4">
        <f t="shared" si="2"/>
        <v>4</v>
      </c>
      <c r="H3249" s="1">
        <v>12.0</v>
      </c>
      <c r="I3249" s="1">
        <v>2.0</v>
      </c>
      <c r="J3249" s="1" t="s">
        <v>2978</v>
      </c>
    </row>
    <row r="3250" ht="15.75" customHeight="1">
      <c r="A3250" s="1">
        <v>3293.0</v>
      </c>
      <c r="B3250" s="1" t="str">
        <f t="shared" si="1"/>
        <v>Cartographie :</v>
      </c>
      <c r="C3250" s="1" t="s">
        <v>2980</v>
      </c>
      <c r="E3250" s="1" t="s">
        <v>11</v>
      </c>
      <c r="F3250" s="1" t="s">
        <v>16</v>
      </c>
      <c r="G3250" s="4">
        <f t="shared" si="2"/>
        <v>4.5</v>
      </c>
      <c r="H3250" s="1">
        <v>14.0</v>
      </c>
      <c r="I3250" s="1">
        <v>10.0</v>
      </c>
      <c r="J3250" s="1" t="s">
        <v>2981</v>
      </c>
    </row>
    <row r="3251" ht="15.75" customHeight="1">
      <c r="A3251" s="1">
        <v>3294.0</v>
      </c>
      <c r="B3251" s="1" t="str">
        <f t="shared" si="1"/>
        <v>-Divers taches</v>
      </c>
      <c r="C3251" s="1" t="s">
        <v>2920</v>
      </c>
      <c r="E3251" s="1" t="s">
        <v>11</v>
      </c>
      <c r="F3251" s="1" t="s">
        <v>19</v>
      </c>
      <c r="G3251" s="4">
        <f t="shared" si="2"/>
        <v>10</v>
      </c>
      <c r="H3251" s="1">
        <v>9.0</v>
      </c>
      <c r="I3251" s="1">
        <v>19.0</v>
      </c>
      <c r="J3251" s="1" t="s">
        <v>2981</v>
      </c>
    </row>
    <row r="3252" ht="15.75" customHeight="1">
      <c r="A3252" s="1">
        <v>3295.0</v>
      </c>
      <c r="B3252" s="1" t="str">
        <f t="shared" si="1"/>
        <v>#VALUE!</v>
      </c>
      <c r="C3252" s="1" t="s">
        <v>2910</v>
      </c>
      <c r="E3252" s="1" t="s">
        <v>11</v>
      </c>
      <c r="F3252" s="1" t="s">
        <v>16</v>
      </c>
      <c r="G3252" s="4">
        <f t="shared" si="2"/>
        <v>4.5</v>
      </c>
      <c r="H3252" s="1">
        <v>12.0</v>
      </c>
      <c r="I3252" s="1">
        <v>2.0</v>
      </c>
      <c r="J3252" s="1" t="s">
        <v>2981</v>
      </c>
    </row>
    <row r="3253" ht="15.75" customHeight="1">
      <c r="A3253" s="1">
        <v>3296.0</v>
      </c>
      <c r="B3253" s="1" t="str">
        <f t="shared" si="1"/>
        <v>#VALUE!</v>
      </c>
      <c r="C3253" s="1" t="s">
        <v>2916</v>
      </c>
      <c r="E3253" s="1" t="s">
        <v>23</v>
      </c>
      <c r="F3253" s="1" t="s">
        <v>19</v>
      </c>
      <c r="G3253" s="4">
        <f t="shared" si="2"/>
        <v>4</v>
      </c>
      <c r="H3253" s="1">
        <v>12.0</v>
      </c>
      <c r="I3253" s="1">
        <v>2.0</v>
      </c>
      <c r="J3253" s="1" t="s">
        <v>2981</v>
      </c>
    </row>
    <row r="3254" ht="15.75" customHeight="1">
      <c r="A3254" s="1">
        <v>3297.0</v>
      </c>
      <c r="B3254" s="1" t="str">
        <f t="shared" si="1"/>
        <v>&lt;p&gt;Cartographie :</v>
      </c>
      <c r="C3254" s="1" t="s">
        <v>2976</v>
      </c>
      <c r="E3254" s="1" t="s">
        <v>23</v>
      </c>
      <c r="F3254" s="1" t="s">
        <v>19</v>
      </c>
      <c r="G3254" s="4">
        <f t="shared" si="2"/>
        <v>4</v>
      </c>
      <c r="H3254" s="1">
        <v>14.0</v>
      </c>
      <c r="I3254" s="1">
        <v>10.0</v>
      </c>
      <c r="J3254" s="1" t="s">
        <v>2981</v>
      </c>
    </row>
    <row r="3255" ht="15.75" customHeight="1">
      <c r="A3255" s="1">
        <v>3298.0</v>
      </c>
      <c r="B3255" s="1" t="str">
        <f t="shared" si="1"/>
        <v>Cartographie :</v>
      </c>
      <c r="C3255" s="1" t="s">
        <v>2982</v>
      </c>
      <c r="E3255" s="1" t="s">
        <v>11</v>
      </c>
      <c r="F3255" s="1" t="s">
        <v>16</v>
      </c>
      <c r="G3255" s="4">
        <f t="shared" si="2"/>
        <v>4.5</v>
      </c>
      <c r="H3255" s="1">
        <v>14.0</v>
      </c>
      <c r="I3255" s="1">
        <v>10.0</v>
      </c>
      <c r="J3255" s="1" t="s">
        <v>2983</v>
      </c>
    </row>
    <row r="3256" ht="15.75" customHeight="1">
      <c r="A3256" s="1">
        <v>3299.0</v>
      </c>
      <c r="B3256" s="1" t="str">
        <f t="shared" si="1"/>
        <v>&lt;p&gt;Cartographie :</v>
      </c>
      <c r="C3256" s="1" t="s">
        <v>2984</v>
      </c>
      <c r="E3256" s="1" t="s">
        <v>23</v>
      </c>
      <c r="F3256" s="1" t="s">
        <v>19</v>
      </c>
      <c r="G3256" s="4">
        <f t="shared" si="2"/>
        <v>4</v>
      </c>
      <c r="H3256" s="1">
        <v>14.0</v>
      </c>
      <c r="I3256" s="1">
        <v>10.0</v>
      </c>
      <c r="J3256" s="1" t="s">
        <v>2983</v>
      </c>
    </row>
    <row r="3257" ht="15.75" customHeight="1">
      <c r="A3257" s="1">
        <v>3300.0</v>
      </c>
      <c r="B3257" s="1" t="str">
        <f t="shared" si="1"/>
        <v>#VALUE!</v>
      </c>
      <c r="C3257" s="1" t="s">
        <v>2910</v>
      </c>
      <c r="E3257" s="1" t="s">
        <v>11</v>
      </c>
      <c r="F3257" s="1" t="s">
        <v>16</v>
      </c>
      <c r="G3257" s="4">
        <f t="shared" si="2"/>
        <v>4.5</v>
      </c>
      <c r="H3257" s="1">
        <v>12.0</v>
      </c>
      <c r="I3257" s="1">
        <v>2.0</v>
      </c>
      <c r="J3257" s="1" t="s">
        <v>2983</v>
      </c>
    </row>
    <row r="3258" ht="15.75" customHeight="1">
      <c r="A3258" s="1">
        <v>3301.0</v>
      </c>
      <c r="B3258" s="1" t="str">
        <f t="shared" si="1"/>
        <v>#VALUE!</v>
      </c>
      <c r="C3258" s="1" t="s">
        <v>2916</v>
      </c>
      <c r="E3258" s="1" t="s">
        <v>23</v>
      </c>
      <c r="F3258" s="1" t="s">
        <v>19</v>
      </c>
      <c r="G3258" s="4">
        <f t="shared" si="2"/>
        <v>4</v>
      </c>
      <c r="H3258" s="1">
        <v>12.0</v>
      </c>
      <c r="I3258" s="1">
        <v>2.0</v>
      </c>
      <c r="J3258" s="1" t="s">
        <v>2983</v>
      </c>
    </row>
    <row r="3259" ht="15.75" customHeight="1">
      <c r="A3259" s="1">
        <v>3302.0</v>
      </c>
      <c r="B3259" s="1" t="str">
        <f t="shared" si="1"/>
        <v>-Divers taches</v>
      </c>
      <c r="C3259" s="1" t="s">
        <v>2985</v>
      </c>
      <c r="E3259" s="1" t="s">
        <v>11</v>
      </c>
      <c r="F3259" s="1" t="s">
        <v>19</v>
      </c>
      <c r="G3259" s="4">
        <f t="shared" si="2"/>
        <v>10</v>
      </c>
      <c r="H3259" s="1">
        <v>9.0</v>
      </c>
      <c r="I3259" s="1">
        <v>19.0</v>
      </c>
      <c r="J3259" s="1" t="s">
        <v>2983</v>
      </c>
    </row>
    <row r="3260" ht="15.75" customHeight="1">
      <c r="A3260" s="1">
        <v>3303.0</v>
      </c>
      <c r="B3260" s="1" t="str">
        <f t="shared" si="1"/>
        <v>&lt;p&gt;- Divers</v>
      </c>
      <c r="C3260" s="1" t="s">
        <v>2986</v>
      </c>
      <c r="E3260" s="1" t="s">
        <v>11</v>
      </c>
      <c r="F3260" s="1" t="s">
        <v>19</v>
      </c>
      <c r="G3260" s="4">
        <f t="shared" si="2"/>
        <v>10</v>
      </c>
      <c r="H3260" s="1">
        <v>9.0</v>
      </c>
      <c r="I3260" s="1">
        <v>19.0</v>
      </c>
      <c r="J3260" s="1" t="s">
        <v>2987</v>
      </c>
    </row>
    <row r="3261" ht="15.75" customHeight="1">
      <c r="A3261" s="1">
        <v>3304.0</v>
      </c>
      <c r="B3261" s="1" t="str">
        <f t="shared" si="1"/>
        <v>#VALUE!</v>
      </c>
      <c r="C3261" s="1" t="s">
        <v>2910</v>
      </c>
      <c r="E3261" s="1" t="s">
        <v>11</v>
      </c>
      <c r="F3261" s="1" t="s">
        <v>16</v>
      </c>
      <c r="G3261" s="4">
        <f t="shared" si="2"/>
        <v>4.5</v>
      </c>
      <c r="H3261" s="1">
        <v>12.0</v>
      </c>
      <c r="I3261" s="1">
        <v>2.0</v>
      </c>
      <c r="J3261" s="1" t="s">
        <v>2987</v>
      </c>
    </row>
    <row r="3262" ht="15.75" customHeight="1">
      <c r="A3262" s="1">
        <v>3305.0</v>
      </c>
      <c r="B3262" s="1" t="str">
        <f t="shared" si="1"/>
        <v>#VALUE!</v>
      </c>
      <c r="C3262" s="1" t="s">
        <v>2916</v>
      </c>
      <c r="E3262" s="1" t="s">
        <v>23</v>
      </c>
      <c r="F3262" s="1" t="s">
        <v>19</v>
      </c>
      <c r="G3262" s="4">
        <f t="shared" si="2"/>
        <v>4</v>
      </c>
      <c r="H3262" s="1">
        <v>12.0</v>
      </c>
      <c r="I3262" s="1">
        <v>2.0</v>
      </c>
      <c r="J3262" s="1" t="s">
        <v>2987</v>
      </c>
    </row>
    <row r="3263" ht="15.75" customHeight="1">
      <c r="A3263" s="1">
        <v>3306.0</v>
      </c>
      <c r="B3263" s="1" t="str">
        <f t="shared" si="1"/>
        <v>- Divers</v>
      </c>
      <c r="C3263" s="1" t="s">
        <v>2988</v>
      </c>
      <c r="E3263" s="1" t="s">
        <v>11</v>
      </c>
      <c r="F3263" s="1" t="s">
        <v>19</v>
      </c>
      <c r="G3263" s="4">
        <f t="shared" si="2"/>
        <v>10</v>
      </c>
      <c r="H3263" s="1">
        <v>9.0</v>
      </c>
      <c r="I3263" s="1">
        <v>19.0</v>
      </c>
      <c r="J3263" s="1" t="s">
        <v>2989</v>
      </c>
    </row>
    <row r="3264" ht="15.75" customHeight="1">
      <c r="A3264" s="1">
        <v>3307.0</v>
      </c>
      <c r="B3264" s="1" t="str">
        <f t="shared" si="1"/>
        <v>Etude VHU,</v>
      </c>
      <c r="C3264" s="1" t="s">
        <v>2990</v>
      </c>
      <c r="E3264" s="1" t="s">
        <v>11</v>
      </c>
      <c r="F3264" s="1" t="s">
        <v>16</v>
      </c>
      <c r="G3264" s="4">
        <f t="shared" si="2"/>
        <v>4.5</v>
      </c>
      <c r="H3264" s="1">
        <v>12.0</v>
      </c>
      <c r="I3264" s="1">
        <v>1.0</v>
      </c>
      <c r="J3264" s="1" t="s">
        <v>2989</v>
      </c>
    </row>
    <row r="3265" ht="15.75" customHeight="1">
      <c r="A3265" s="1">
        <v>3308.0</v>
      </c>
      <c r="B3265" s="1" t="str">
        <f t="shared" si="1"/>
        <v>&lt;p&gt;Etude VHU,</v>
      </c>
      <c r="C3265" s="1" t="s">
        <v>2991</v>
      </c>
      <c r="E3265" s="1" t="s">
        <v>23</v>
      </c>
      <c r="F3265" s="1" t="s">
        <v>19</v>
      </c>
      <c r="G3265" s="4">
        <f t="shared" si="2"/>
        <v>4</v>
      </c>
      <c r="H3265" s="1">
        <v>12.0</v>
      </c>
      <c r="I3265" s="1">
        <v>1.0</v>
      </c>
      <c r="J3265" s="1" t="s">
        <v>2989</v>
      </c>
    </row>
    <row r="3266" ht="15.75" customHeight="1">
      <c r="A3266" s="1">
        <v>3309.0</v>
      </c>
      <c r="B3266" s="1" t="str">
        <f t="shared" si="1"/>
        <v>&lt;p&gt;Etude VHU,</v>
      </c>
      <c r="C3266" s="1" t="s">
        <v>2991</v>
      </c>
      <c r="E3266" s="1" t="s">
        <v>11</v>
      </c>
      <c r="F3266" s="1" t="s">
        <v>16</v>
      </c>
      <c r="G3266" s="4">
        <f t="shared" si="2"/>
        <v>4.5</v>
      </c>
      <c r="H3266" s="1">
        <v>12.0</v>
      </c>
      <c r="I3266" s="1">
        <v>1.0</v>
      </c>
      <c r="J3266" s="1" t="s">
        <v>2992</v>
      </c>
    </row>
    <row r="3267" ht="15.75" customHeight="1">
      <c r="A3267" s="1">
        <v>3310.0</v>
      </c>
      <c r="B3267" s="1" t="str">
        <f t="shared" si="1"/>
        <v>&lt;p&gt;Etude VHU,</v>
      </c>
      <c r="C3267" s="1" t="s">
        <v>2991</v>
      </c>
      <c r="E3267" s="1" t="s">
        <v>23</v>
      </c>
      <c r="F3267" s="1" t="s">
        <v>19</v>
      </c>
      <c r="G3267" s="4">
        <f t="shared" si="2"/>
        <v>4</v>
      </c>
      <c r="H3267" s="1">
        <v>12.0</v>
      </c>
      <c r="I3267" s="1">
        <v>1.0</v>
      </c>
      <c r="J3267" s="1" t="s">
        <v>2992</v>
      </c>
    </row>
    <row r="3268" ht="15.75" customHeight="1">
      <c r="A3268" s="1">
        <v>3311.0</v>
      </c>
      <c r="B3268" s="1" t="str">
        <f t="shared" si="1"/>
        <v>-Divers taches</v>
      </c>
      <c r="C3268" s="1" t="s">
        <v>2913</v>
      </c>
      <c r="E3268" s="1" t="s">
        <v>11</v>
      </c>
      <c r="F3268" s="1" t="s">
        <v>19</v>
      </c>
      <c r="G3268" s="4">
        <f t="shared" si="2"/>
        <v>10</v>
      </c>
      <c r="H3268" s="1">
        <v>9.0</v>
      </c>
      <c r="I3268" s="1">
        <v>19.0</v>
      </c>
      <c r="J3268" s="1" t="s">
        <v>2992</v>
      </c>
    </row>
    <row r="3269" ht="15.75" customHeight="1">
      <c r="A3269" s="1">
        <v>3312.0</v>
      </c>
      <c r="B3269" s="1" t="str">
        <f t="shared" si="1"/>
        <v>&lt;p&gt;Etude VHU,</v>
      </c>
      <c r="C3269" s="1" t="s">
        <v>2991</v>
      </c>
      <c r="E3269" s="1" t="s">
        <v>11</v>
      </c>
      <c r="F3269" s="1" t="s">
        <v>16</v>
      </c>
      <c r="G3269" s="4">
        <f t="shared" si="2"/>
        <v>4.5</v>
      </c>
      <c r="H3269" s="1">
        <v>12.0</v>
      </c>
      <c r="I3269" s="1">
        <v>1.0</v>
      </c>
      <c r="J3269" s="1" t="s">
        <v>2993</v>
      </c>
    </row>
    <row r="3270" ht="15.75" customHeight="1">
      <c r="A3270" s="1">
        <v>3313.0</v>
      </c>
      <c r="B3270" s="1" t="str">
        <f t="shared" si="1"/>
        <v>&lt;p&gt;Etude VHU,</v>
      </c>
      <c r="C3270" s="1" t="s">
        <v>2991</v>
      </c>
      <c r="E3270" s="1" t="s">
        <v>23</v>
      </c>
      <c r="F3270" s="1" t="s">
        <v>19</v>
      </c>
      <c r="G3270" s="4">
        <f t="shared" si="2"/>
        <v>4</v>
      </c>
      <c r="H3270" s="1">
        <v>12.0</v>
      </c>
      <c r="I3270" s="1">
        <v>1.0</v>
      </c>
      <c r="J3270" s="1" t="s">
        <v>2993</v>
      </c>
    </row>
    <row r="3271" ht="15.75" customHeight="1">
      <c r="A3271" s="1">
        <v>3314.0</v>
      </c>
      <c r="B3271" s="1" t="str">
        <f t="shared" si="1"/>
        <v>-Divers taches</v>
      </c>
      <c r="C3271" s="1" t="s">
        <v>2913</v>
      </c>
      <c r="E3271" s="1" t="s">
        <v>11</v>
      </c>
      <c r="F3271" s="1" t="s">
        <v>19</v>
      </c>
      <c r="G3271" s="4">
        <f t="shared" si="2"/>
        <v>10</v>
      </c>
      <c r="H3271" s="1">
        <v>9.0</v>
      </c>
      <c r="I3271" s="1">
        <v>19.0</v>
      </c>
      <c r="J3271" s="1" t="s">
        <v>2993</v>
      </c>
    </row>
    <row r="3272" ht="15.75" customHeight="1">
      <c r="A3272" s="1">
        <v>3315.0</v>
      </c>
      <c r="B3272" s="1" t="str">
        <f t="shared" si="1"/>
        <v>&lt;p&gt;Etude VHU,</v>
      </c>
      <c r="C3272" s="1" t="s">
        <v>2991</v>
      </c>
      <c r="E3272" s="1" t="s">
        <v>11</v>
      </c>
      <c r="F3272" s="1" t="s">
        <v>16</v>
      </c>
      <c r="G3272" s="4">
        <f t="shared" si="2"/>
        <v>4.5</v>
      </c>
      <c r="H3272" s="1">
        <v>12.0</v>
      </c>
      <c r="I3272" s="1">
        <v>1.0</v>
      </c>
      <c r="J3272" s="1" t="s">
        <v>2994</v>
      </c>
    </row>
    <row r="3273" ht="15.75" customHeight="1">
      <c r="A3273" s="1">
        <v>3316.0</v>
      </c>
      <c r="B3273" s="1" t="str">
        <f t="shared" si="1"/>
        <v>&lt;p&gt;Etude VHU,</v>
      </c>
      <c r="C3273" s="1" t="s">
        <v>2991</v>
      </c>
      <c r="E3273" s="1" t="s">
        <v>23</v>
      </c>
      <c r="F3273" s="1" t="s">
        <v>19</v>
      </c>
      <c r="G3273" s="4">
        <f t="shared" si="2"/>
        <v>4</v>
      </c>
      <c r="H3273" s="1">
        <v>12.0</v>
      </c>
      <c r="I3273" s="1">
        <v>1.0</v>
      </c>
      <c r="J3273" s="1" t="s">
        <v>2994</v>
      </c>
    </row>
    <row r="3274" ht="15.75" customHeight="1">
      <c r="A3274" s="1">
        <v>3317.0</v>
      </c>
      <c r="B3274" s="1" t="str">
        <f t="shared" si="1"/>
        <v>&lt;p&gt;Etude VHU,</v>
      </c>
      <c r="C3274" s="1" t="s">
        <v>2991</v>
      </c>
      <c r="E3274" s="1" t="s">
        <v>11</v>
      </c>
      <c r="F3274" s="1" t="s">
        <v>16</v>
      </c>
      <c r="G3274" s="4">
        <f t="shared" si="2"/>
        <v>4.5</v>
      </c>
      <c r="H3274" s="1">
        <v>12.0</v>
      </c>
      <c r="I3274" s="1">
        <v>1.0</v>
      </c>
      <c r="J3274" s="1" t="s">
        <v>2995</v>
      </c>
    </row>
    <row r="3275" ht="15.75" customHeight="1">
      <c r="A3275" s="1">
        <v>3318.0</v>
      </c>
      <c r="B3275" s="1" t="str">
        <f t="shared" si="1"/>
        <v>&lt;p&gt;Etude VHU,</v>
      </c>
      <c r="C3275" s="1" t="s">
        <v>2991</v>
      </c>
      <c r="E3275" s="1" t="s">
        <v>23</v>
      </c>
      <c r="F3275" s="1" t="s">
        <v>19</v>
      </c>
      <c r="G3275" s="4">
        <f t="shared" si="2"/>
        <v>4</v>
      </c>
      <c r="H3275" s="1">
        <v>12.0</v>
      </c>
      <c r="I3275" s="1">
        <v>1.0</v>
      </c>
      <c r="J3275" s="1" t="s">
        <v>2995</v>
      </c>
    </row>
    <row r="3276" ht="15.75" customHeight="1">
      <c r="A3276" s="1">
        <v>3319.0</v>
      </c>
      <c r="B3276" s="1" t="str">
        <f t="shared" si="1"/>
        <v>&lt;p&gt;- Divers</v>
      </c>
      <c r="C3276" s="1" t="s">
        <v>2996</v>
      </c>
      <c r="E3276" s="1" t="s">
        <v>11</v>
      </c>
      <c r="F3276" s="1" t="s">
        <v>19</v>
      </c>
      <c r="G3276" s="4">
        <f t="shared" si="2"/>
        <v>10</v>
      </c>
      <c r="H3276" s="1">
        <v>9.0</v>
      </c>
      <c r="I3276" s="1">
        <v>19.0</v>
      </c>
      <c r="J3276" s="1" t="s">
        <v>2995</v>
      </c>
    </row>
    <row r="3277" ht="15.75" customHeight="1">
      <c r="A3277" s="1">
        <v>3320.0</v>
      </c>
      <c r="B3277" s="1" t="str">
        <f t="shared" si="1"/>
        <v>&lt;p&gt;Etude VHU,</v>
      </c>
      <c r="C3277" s="1" t="s">
        <v>2991</v>
      </c>
      <c r="E3277" s="1" t="s">
        <v>11</v>
      </c>
      <c r="F3277" s="1" t="s">
        <v>16</v>
      </c>
      <c r="G3277" s="4">
        <f t="shared" si="2"/>
        <v>4.5</v>
      </c>
      <c r="H3277" s="1">
        <v>12.0</v>
      </c>
      <c r="I3277" s="1">
        <v>1.0</v>
      </c>
      <c r="J3277" s="1" t="s">
        <v>2997</v>
      </c>
    </row>
    <row r="3278" ht="15.75" customHeight="1">
      <c r="A3278" s="1">
        <v>3321.0</v>
      </c>
      <c r="B3278" s="1" t="str">
        <f t="shared" si="1"/>
        <v>&lt;p&gt;Etude VHU,</v>
      </c>
      <c r="C3278" s="1" t="s">
        <v>2991</v>
      </c>
      <c r="E3278" s="1" t="s">
        <v>23</v>
      </c>
      <c r="F3278" s="1" t="s">
        <v>19</v>
      </c>
      <c r="G3278" s="4">
        <f t="shared" si="2"/>
        <v>4</v>
      </c>
      <c r="H3278" s="1">
        <v>12.0</v>
      </c>
      <c r="I3278" s="1">
        <v>1.0</v>
      </c>
      <c r="J3278" s="1" t="s">
        <v>2997</v>
      </c>
    </row>
    <row r="3279" ht="15.75" customHeight="1">
      <c r="A3279" s="1">
        <v>3322.0</v>
      </c>
      <c r="B3279" s="1" t="str">
        <f t="shared" si="1"/>
        <v>- Divers</v>
      </c>
      <c r="C3279" s="1" t="s">
        <v>2998</v>
      </c>
      <c r="E3279" s="1" t="s">
        <v>11</v>
      </c>
      <c r="F3279" s="1" t="s">
        <v>19</v>
      </c>
      <c r="G3279" s="4">
        <f t="shared" si="2"/>
        <v>10</v>
      </c>
      <c r="H3279" s="1">
        <v>9.0</v>
      </c>
      <c r="I3279" s="1">
        <v>19.0</v>
      </c>
      <c r="J3279" s="1" t="s">
        <v>2997</v>
      </c>
    </row>
    <row r="3280" ht="15.75" customHeight="1">
      <c r="A3280" s="1">
        <v>3323.0</v>
      </c>
      <c r="B3280" s="1" t="str">
        <f t="shared" si="1"/>
        <v>Cartographie :</v>
      </c>
      <c r="C3280" s="1" t="s">
        <v>2999</v>
      </c>
      <c r="E3280" s="1" t="s">
        <v>11</v>
      </c>
      <c r="F3280" s="1" t="s">
        <v>16</v>
      </c>
      <c r="G3280" s="4">
        <f t="shared" si="2"/>
        <v>4.5</v>
      </c>
      <c r="H3280" s="1">
        <v>14.0</v>
      </c>
      <c r="I3280" s="1">
        <v>35.0</v>
      </c>
      <c r="J3280" s="1" t="s">
        <v>3000</v>
      </c>
    </row>
    <row r="3281" ht="15.75" customHeight="1">
      <c r="A3281" s="1">
        <v>3324.0</v>
      </c>
      <c r="B3281" s="1" t="str">
        <f t="shared" si="1"/>
        <v>#VALUE!</v>
      </c>
      <c r="C3281" s="1" t="s">
        <v>1804</v>
      </c>
      <c r="E3281" s="1" t="s">
        <v>23</v>
      </c>
      <c r="F3281" s="1" t="s">
        <v>19</v>
      </c>
      <c r="G3281" s="4">
        <f t="shared" si="2"/>
        <v>4</v>
      </c>
      <c r="H3281" s="1">
        <v>14.0</v>
      </c>
      <c r="I3281" s="1">
        <v>2.0</v>
      </c>
      <c r="J3281" s="1" t="s">
        <v>3000</v>
      </c>
    </row>
    <row r="3282" ht="15.75" customHeight="1">
      <c r="A3282" s="1">
        <v>3325.0</v>
      </c>
      <c r="B3282" s="1" t="str">
        <f t="shared" si="1"/>
        <v>#VALUE!</v>
      </c>
      <c r="C3282" s="1" t="s">
        <v>2916</v>
      </c>
      <c r="E3282" s="1" t="s">
        <v>11</v>
      </c>
      <c r="F3282" s="1" t="s">
        <v>16</v>
      </c>
      <c r="G3282" s="4">
        <f t="shared" si="2"/>
        <v>4.5</v>
      </c>
      <c r="H3282" s="1">
        <v>12.0</v>
      </c>
      <c r="I3282" s="1">
        <v>2.0</v>
      </c>
      <c r="J3282" s="1" t="s">
        <v>3000</v>
      </c>
    </row>
    <row r="3283" ht="15.75" customHeight="1">
      <c r="A3283" s="1">
        <v>3326.0</v>
      </c>
      <c r="B3283" s="1" t="str">
        <f t="shared" si="1"/>
        <v>#VALUE!</v>
      </c>
      <c r="C3283" s="1" t="s">
        <v>2916</v>
      </c>
      <c r="E3283" s="1" t="s">
        <v>23</v>
      </c>
      <c r="F3283" s="1" t="s">
        <v>19</v>
      </c>
      <c r="G3283" s="4">
        <f t="shared" si="2"/>
        <v>4</v>
      </c>
      <c r="H3283" s="1">
        <v>12.0</v>
      </c>
      <c r="I3283" s="1">
        <v>2.0</v>
      </c>
      <c r="J3283" s="1" t="s">
        <v>3000</v>
      </c>
    </row>
    <row r="3284" ht="15.75" customHeight="1">
      <c r="A3284" s="1">
        <v>3327.0</v>
      </c>
      <c r="B3284" s="1" t="str">
        <f t="shared" si="1"/>
        <v>-Divers taches</v>
      </c>
      <c r="C3284" s="1" t="s">
        <v>2920</v>
      </c>
      <c r="E3284" s="1" t="s">
        <v>11</v>
      </c>
      <c r="F3284" s="1" t="s">
        <v>19</v>
      </c>
      <c r="G3284" s="4">
        <f t="shared" si="2"/>
        <v>10</v>
      </c>
      <c r="H3284" s="1">
        <v>9.0</v>
      </c>
      <c r="I3284" s="1">
        <v>19.0</v>
      </c>
      <c r="J3284" s="1" t="s">
        <v>3000</v>
      </c>
    </row>
    <row r="3285" ht="15.75" customHeight="1">
      <c r="A3285" s="1">
        <v>3328.0</v>
      </c>
      <c r="B3285" s="1" t="str">
        <f t="shared" si="1"/>
        <v>&lt;p&gt;Cartographie num&amp;eacute;rique</v>
      </c>
      <c r="C3285" s="1" t="s">
        <v>3001</v>
      </c>
      <c r="E3285" s="1" t="s">
        <v>11</v>
      </c>
      <c r="F3285" s="1" t="s">
        <v>42</v>
      </c>
      <c r="G3285" s="4">
        <f t="shared" si="2"/>
        <v>3</v>
      </c>
      <c r="H3285" s="1">
        <v>14.0</v>
      </c>
      <c r="I3285" s="1">
        <v>2.0</v>
      </c>
      <c r="J3285" s="1" t="s">
        <v>3002</v>
      </c>
    </row>
    <row r="3286" ht="15.75" customHeight="1">
      <c r="A3286" s="1">
        <v>3329.0</v>
      </c>
      <c r="B3286" s="1" t="str">
        <f t="shared" si="1"/>
        <v>&lt;p&gt;Cartographie :</v>
      </c>
      <c r="C3286" s="1" t="s">
        <v>3003</v>
      </c>
      <c r="E3286" s="1" t="s">
        <v>42</v>
      </c>
      <c r="F3286" s="1" t="s">
        <v>16</v>
      </c>
      <c r="G3286" s="4">
        <f t="shared" si="2"/>
        <v>1.5</v>
      </c>
      <c r="H3286" s="1">
        <v>14.0</v>
      </c>
      <c r="I3286" s="1">
        <v>30.0</v>
      </c>
      <c r="J3286" s="1" t="s">
        <v>3002</v>
      </c>
    </row>
    <row r="3287" ht="15.75" customHeight="1">
      <c r="A3287" s="1">
        <v>3330.0</v>
      </c>
      <c r="B3287" s="1" t="str">
        <f t="shared" si="1"/>
        <v>- Préparation</v>
      </c>
      <c r="C3287" s="1" t="s">
        <v>3004</v>
      </c>
      <c r="E3287" s="1" t="s">
        <v>11</v>
      </c>
      <c r="F3287" s="1" t="s">
        <v>19</v>
      </c>
      <c r="G3287" s="4">
        <f t="shared" si="2"/>
        <v>10</v>
      </c>
      <c r="H3287" s="1">
        <v>9.0</v>
      </c>
      <c r="I3287" s="1">
        <v>19.0</v>
      </c>
      <c r="J3287" s="1" t="s">
        <v>3002</v>
      </c>
    </row>
    <row r="3288" ht="15.75" customHeight="1">
      <c r="A3288" s="1">
        <v>3331.0</v>
      </c>
      <c r="B3288" s="1" t="str">
        <f t="shared" si="1"/>
        <v>&lt;p&gt;Cartographie num&amp;eacute;rique</v>
      </c>
      <c r="C3288" s="1" t="s">
        <v>3001</v>
      </c>
      <c r="E3288" s="1" t="s">
        <v>23</v>
      </c>
      <c r="F3288" s="1" t="s">
        <v>19</v>
      </c>
      <c r="G3288" s="4">
        <f t="shared" si="2"/>
        <v>4</v>
      </c>
      <c r="H3288" s="1">
        <v>14.0</v>
      </c>
      <c r="I3288" s="1">
        <v>2.0</v>
      </c>
      <c r="J3288" s="1" t="s">
        <v>3002</v>
      </c>
    </row>
    <row r="3289" ht="15.75" customHeight="1">
      <c r="A3289" s="1">
        <v>3332.0</v>
      </c>
      <c r="B3289" s="1" t="str">
        <f t="shared" si="1"/>
        <v>#VALUE!</v>
      </c>
      <c r="C3289" s="1" t="s">
        <v>2916</v>
      </c>
      <c r="E3289" s="1" t="s">
        <v>11</v>
      </c>
      <c r="F3289" s="1" t="s">
        <v>16</v>
      </c>
      <c r="G3289" s="4">
        <f t="shared" si="2"/>
        <v>4.5</v>
      </c>
      <c r="H3289" s="1">
        <v>12.0</v>
      </c>
      <c r="I3289" s="1">
        <v>2.0</v>
      </c>
      <c r="J3289" s="1" t="s">
        <v>3002</v>
      </c>
    </row>
    <row r="3290" ht="15.75" customHeight="1">
      <c r="A3290" s="1">
        <v>3333.0</v>
      </c>
      <c r="B3290" s="1" t="str">
        <f t="shared" si="1"/>
        <v>#VALUE!</v>
      </c>
      <c r="C3290" s="1" t="s">
        <v>2916</v>
      </c>
      <c r="E3290" s="1" t="s">
        <v>23</v>
      </c>
      <c r="F3290" s="1" t="s">
        <v>19</v>
      </c>
      <c r="G3290" s="4">
        <f t="shared" si="2"/>
        <v>4</v>
      </c>
      <c r="H3290" s="1">
        <v>12.0</v>
      </c>
      <c r="I3290" s="1">
        <v>2.0</v>
      </c>
      <c r="J3290" s="1" t="s">
        <v>3002</v>
      </c>
    </row>
    <row r="3291" ht="15.75" customHeight="1">
      <c r="A3291" s="1">
        <v>3334.0</v>
      </c>
      <c r="B3291" s="1" t="str">
        <f t="shared" si="1"/>
        <v>-Divers taches</v>
      </c>
      <c r="C3291" s="1" t="s">
        <v>2920</v>
      </c>
      <c r="E3291" s="1" t="s">
        <v>11</v>
      </c>
      <c r="F3291" s="1" t="s">
        <v>19</v>
      </c>
      <c r="G3291" s="4">
        <f t="shared" si="2"/>
        <v>10</v>
      </c>
      <c r="H3291" s="1">
        <v>9.0</v>
      </c>
      <c r="I3291" s="1">
        <v>19.0</v>
      </c>
      <c r="J3291" s="1" t="s">
        <v>3005</v>
      </c>
    </row>
    <row r="3292" ht="15.75" customHeight="1">
      <c r="A3292" s="1">
        <v>3335.0</v>
      </c>
      <c r="B3292" s="1" t="str">
        <f t="shared" si="1"/>
        <v>#VALUE!</v>
      </c>
      <c r="C3292" s="1" t="s">
        <v>2916</v>
      </c>
      <c r="E3292" s="1" t="s">
        <v>11</v>
      </c>
      <c r="F3292" s="1" t="s">
        <v>16</v>
      </c>
      <c r="G3292" s="4">
        <f t="shared" si="2"/>
        <v>4.5</v>
      </c>
      <c r="H3292" s="1">
        <v>12.0</v>
      </c>
      <c r="I3292" s="1">
        <v>2.0</v>
      </c>
      <c r="J3292" s="1" t="s">
        <v>3005</v>
      </c>
    </row>
    <row r="3293" ht="15.75" customHeight="1">
      <c r="A3293" s="1">
        <v>3336.0</v>
      </c>
      <c r="B3293" s="1" t="str">
        <f t="shared" si="1"/>
        <v>#VALUE!</v>
      </c>
      <c r="C3293" s="1" t="s">
        <v>2916</v>
      </c>
      <c r="E3293" s="1" t="s">
        <v>23</v>
      </c>
      <c r="F3293" s="1" t="s">
        <v>19</v>
      </c>
      <c r="G3293" s="4">
        <f t="shared" si="2"/>
        <v>4</v>
      </c>
      <c r="H3293" s="1">
        <v>12.0</v>
      </c>
      <c r="I3293" s="1">
        <v>2.0</v>
      </c>
      <c r="J3293" s="1" t="s">
        <v>3005</v>
      </c>
    </row>
    <row r="3294" ht="15.75" customHeight="1">
      <c r="A3294" s="1">
        <v>3337.0</v>
      </c>
      <c r="B3294" s="1" t="str">
        <f t="shared" si="1"/>
        <v>Cartographie: Plan</v>
      </c>
      <c r="C3294" s="1" t="s">
        <v>3006</v>
      </c>
      <c r="E3294" s="1" t="s">
        <v>11</v>
      </c>
      <c r="F3294" s="1" t="s">
        <v>16</v>
      </c>
      <c r="G3294" s="4">
        <f t="shared" si="2"/>
        <v>4.5</v>
      </c>
      <c r="H3294" s="1">
        <v>14.0</v>
      </c>
      <c r="I3294" s="1">
        <v>30.0</v>
      </c>
      <c r="J3294" s="1" t="s">
        <v>3007</v>
      </c>
    </row>
    <row r="3295" ht="15.75" customHeight="1">
      <c r="A3295" s="1">
        <v>3338.0</v>
      </c>
      <c r="B3295" s="1" t="str">
        <f t="shared" si="1"/>
        <v>-Divers taches</v>
      </c>
      <c r="C3295" s="1" t="s">
        <v>2920</v>
      </c>
      <c r="E3295" s="1" t="s">
        <v>11</v>
      </c>
      <c r="F3295" s="1" t="s">
        <v>19</v>
      </c>
      <c r="G3295" s="4">
        <f t="shared" si="2"/>
        <v>10</v>
      </c>
      <c r="H3295" s="1">
        <v>9.0</v>
      </c>
      <c r="I3295" s="1">
        <v>19.0</v>
      </c>
      <c r="J3295" s="1" t="s">
        <v>3007</v>
      </c>
    </row>
    <row r="3296" ht="15.75" customHeight="1">
      <c r="A3296" s="1">
        <v>3339.0</v>
      </c>
      <c r="B3296" s="1" t="str">
        <f t="shared" si="1"/>
        <v>&lt;p&gt;Cartographie num&amp;eacute;rique</v>
      </c>
      <c r="C3296" s="1" t="s">
        <v>3001</v>
      </c>
      <c r="E3296" s="1" t="s">
        <v>23</v>
      </c>
      <c r="F3296" s="1" t="s">
        <v>19</v>
      </c>
      <c r="G3296" s="4">
        <f t="shared" si="2"/>
        <v>4</v>
      </c>
      <c r="H3296" s="1">
        <v>14.0</v>
      </c>
      <c r="I3296" s="1">
        <v>2.0</v>
      </c>
      <c r="J3296" s="1" t="s">
        <v>3007</v>
      </c>
    </row>
    <row r="3297" ht="15.75" customHeight="1">
      <c r="A3297" s="1">
        <v>3340.0</v>
      </c>
      <c r="B3297" s="1" t="str">
        <f t="shared" si="1"/>
        <v>Cartographie numérique</v>
      </c>
      <c r="C3297" s="1" t="s">
        <v>3008</v>
      </c>
      <c r="E3297" s="1" t="s">
        <v>11</v>
      </c>
      <c r="F3297" s="1" t="s">
        <v>3009</v>
      </c>
      <c r="G3297" s="4">
        <f t="shared" si="2"/>
        <v>5.333333333</v>
      </c>
      <c r="H3297" s="1">
        <v>14.0</v>
      </c>
      <c r="I3297" s="1">
        <v>2.0</v>
      </c>
      <c r="J3297" s="1" t="s">
        <v>3010</v>
      </c>
    </row>
    <row r="3298" ht="15.75" customHeight="1">
      <c r="A3298" s="1">
        <v>3341.0</v>
      </c>
      <c r="B3298" s="1" t="str">
        <f t="shared" si="1"/>
        <v>&lt;p&gt;Cartographie num&amp;eacute;rique</v>
      </c>
      <c r="C3298" s="1" t="s">
        <v>3001</v>
      </c>
      <c r="E3298" s="1" t="s">
        <v>23</v>
      </c>
      <c r="F3298" s="1" t="s">
        <v>19</v>
      </c>
      <c r="G3298" s="4">
        <f t="shared" si="2"/>
        <v>4</v>
      </c>
      <c r="H3298" s="1">
        <v>14.0</v>
      </c>
      <c r="I3298" s="1">
        <v>2.0</v>
      </c>
      <c r="J3298" s="1" t="s">
        <v>3010</v>
      </c>
    </row>
    <row r="3299" ht="15.75" customHeight="1">
      <c r="A3299" s="1">
        <v>3342.0</v>
      </c>
      <c r="B3299" s="1" t="str">
        <f t="shared" si="1"/>
        <v>-Divers taches</v>
      </c>
      <c r="C3299" s="1" t="s">
        <v>2920</v>
      </c>
      <c r="E3299" s="1" t="s">
        <v>11</v>
      </c>
      <c r="F3299" s="1" t="s">
        <v>19</v>
      </c>
      <c r="G3299" s="4">
        <f t="shared" si="2"/>
        <v>10</v>
      </c>
      <c r="H3299" s="1">
        <v>9.0</v>
      </c>
      <c r="I3299" s="1">
        <v>19.0</v>
      </c>
      <c r="J3299" s="1" t="s">
        <v>3010</v>
      </c>
    </row>
    <row r="3300" ht="15.75" customHeight="1">
      <c r="A3300" s="1">
        <v>3343.0</v>
      </c>
      <c r="B3300" s="1" t="str">
        <f t="shared" si="1"/>
        <v>#VALUE!</v>
      </c>
      <c r="C3300" s="1" t="s">
        <v>2910</v>
      </c>
      <c r="E3300" s="1" t="s">
        <v>11</v>
      </c>
      <c r="F3300" s="1" t="s">
        <v>16</v>
      </c>
      <c r="G3300" s="4">
        <f t="shared" si="2"/>
        <v>4.5</v>
      </c>
      <c r="H3300" s="1">
        <v>12.0</v>
      </c>
      <c r="I3300" s="1">
        <v>2.0</v>
      </c>
      <c r="J3300" s="1" t="s">
        <v>3011</v>
      </c>
    </row>
    <row r="3301" ht="15.75" customHeight="1">
      <c r="A3301" s="1">
        <v>3344.0</v>
      </c>
      <c r="B3301" s="1" t="str">
        <f t="shared" si="1"/>
        <v>#VALUE!</v>
      </c>
      <c r="C3301" s="1" t="s">
        <v>2916</v>
      </c>
      <c r="E3301" s="1" t="s">
        <v>23</v>
      </c>
      <c r="F3301" s="1" t="s">
        <v>19</v>
      </c>
      <c r="G3301" s="4">
        <f t="shared" si="2"/>
        <v>4</v>
      </c>
      <c r="H3301" s="1">
        <v>12.0</v>
      </c>
      <c r="I3301" s="1">
        <v>2.0</v>
      </c>
      <c r="J3301" s="1" t="s">
        <v>3011</v>
      </c>
    </row>
    <row r="3302" ht="15.75" customHeight="1">
      <c r="A3302" s="1">
        <v>3345.0</v>
      </c>
      <c r="B3302" s="1" t="str">
        <f t="shared" si="1"/>
        <v>-Divers taches</v>
      </c>
      <c r="C3302" s="1" t="s">
        <v>2920</v>
      </c>
      <c r="E3302" s="1" t="s">
        <v>11</v>
      </c>
      <c r="F3302" s="1" t="s">
        <v>19</v>
      </c>
      <c r="G3302" s="4">
        <f t="shared" si="2"/>
        <v>10</v>
      </c>
      <c r="H3302" s="1">
        <v>9.0</v>
      </c>
      <c r="I3302" s="1">
        <v>19.0</v>
      </c>
      <c r="J3302" s="1" t="s">
        <v>3011</v>
      </c>
    </row>
    <row r="3303" ht="15.75" customHeight="1">
      <c r="A3303" s="1">
        <v>3346.0</v>
      </c>
      <c r="B3303" s="1" t="str">
        <f t="shared" si="1"/>
        <v>#VALUE!</v>
      </c>
      <c r="C3303" s="1" t="s">
        <v>2916</v>
      </c>
      <c r="E3303" s="1" t="s">
        <v>11</v>
      </c>
      <c r="F3303" s="1" t="s">
        <v>16</v>
      </c>
      <c r="G3303" s="4">
        <f t="shared" si="2"/>
        <v>4.5</v>
      </c>
      <c r="H3303" s="1">
        <v>12.0</v>
      </c>
      <c r="I3303" s="1">
        <v>2.0</v>
      </c>
      <c r="J3303" s="1" t="s">
        <v>3012</v>
      </c>
    </row>
    <row r="3304" ht="15.75" customHeight="1">
      <c r="A3304" s="1">
        <v>3347.0</v>
      </c>
      <c r="B3304" s="1" t="str">
        <f t="shared" si="1"/>
        <v>#VALUE!</v>
      </c>
      <c r="C3304" s="1" t="s">
        <v>2916</v>
      </c>
      <c r="E3304" s="1" t="s">
        <v>23</v>
      </c>
      <c r="F3304" s="1" t="s">
        <v>19</v>
      </c>
      <c r="G3304" s="4">
        <f t="shared" si="2"/>
        <v>4</v>
      </c>
      <c r="H3304" s="1">
        <v>12.0</v>
      </c>
      <c r="I3304" s="1">
        <v>2.0</v>
      </c>
      <c r="J3304" s="1" t="s">
        <v>3012</v>
      </c>
    </row>
    <row r="3305" ht="15.75" customHeight="1">
      <c r="A3305" s="1">
        <v>3348.0</v>
      </c>
      <c r="B3305" s="1" t="str">
        <f t="shared" si="1"/>
        <v>Cartographie :</v>
      </c>
      <c r="C3305" s="1" t="s">
        <v>3013</v>
      </c>
      <c r="E3305" s="1" t="s">
        <v>11</v>
      </c>
      <c r="F3305" s="1" t="s">
        <v>16</v>
      </c>
      <c r="G3305" s="4">
        <f t="shared" si="2"/>
        <v>4.5</v>
      </c>
      <c r="H3305" s="1">
        <v>14.0</v>
      </c>
      <c r="I3305" s="1">
        <v>35.0</v>
      </c>
      <c r="J3305" s="1" t="s">
        <v>3012</v>
      </c>
    </row>
    <row r="3306" ht="15.75" customHeight="1">
      <c r="A3306" s="1">
        <v>3349.0</v>
      </c>
      <c r="B3306" s="1" t="str">
        <f t="shared" si="1"/>
        <v>&lt;p&gt;Cartographie :</v>
      </c>
      <c r="C3306" s="1" t="s">
        <v>3014</v>
      </c>
      <c r="E3306" s="1" t="s">
        <v>23</v>
      </c>
      <c r="F3306" s="1" t="s">
        <v>19</v>
      </c>
      <c r="G3306" s="4">
        <f t="shared" si="2"/>
        <v>4</v>
      </c>
      <c r="H3306" s="1">
        <v>14.0</v>
      </c>
      <c r="I3306" s="1">
        <v>30.0</v>
      </c>
      <c r="J3306" s="1" t="s">
        <v>3012</v>
      </c>
    </row>
    <row r="3307" ht="15.75" customHeight="1">
      <c r="A3307" s="1">
        <v>3350.0</v>
      </c>
      <c r="B3307" s="1" t="str">
        <f t="shared" si="1"/>
        <v>#VALUE!</v>
      </c>
      <c r="C3307" s="1" t="s">
        <v>2916</v>
      </c>
      <c r="E3307" s="1" t="s">
        <v>11</v>
      </c>
      <c r="F3307" s="1" t="s">
        <v>16</v>
      </c>
      <c r="G3307" s="4">
        <f t="shared" si="2"/>
        <v>4.5</v>
      </c>
      <c r="H3307" s="1">
        <v>12.0</v>
      </c>
      <c r="I3307" s="1">
        <v>2.0</v>
      </c>
      <c r="J3307" s="1" t="s">
        <v>3015</v>
      </c>
    </row>
    <row r="3308" ht="15.75" customHeight="1">
      <c r="A3308" s="1">
        <v>3351.0</v>
      </c>
      <c r="B3308" s="1" t="str">
        <f t="shared" si="1"/>
        <v>&lt;p&gt;Etude VHU,</v>
      </c>
      <c r="C3308" s="1" t="s">
        <v>2991</v>
      </c>
      <c r="E3308" s="1" t="s">
        <v>23</v>
      </c>
      <c r="F3308" s="1" t="s">
        <v>19</v>
      </c>
      <c r="G3308" s="4">
        <f t="shared" si="2"/>
        <v>4</v>
      </c>
      <c r="H3308" s="1">
        <v>12.0</v>
      </c>
      <c r="I3308" s="1">
        <v>1.0</v>
      </c>
      <c r="J3308" s="1" t="s">
        <v>3015</v>
      </c>
    </row>
    <row r="3309" ht="15.75" customHeight="1">
      <c r="A3309" s="1">
        <v>3352.0</v>
      </c>
      <c r="B3309" s="1" t="str">
        <f t="shared" si="1"/>
        <v>-Divers taches</v>
      </c>
      <c r="C3309" s="1" t="s">
        <v>2920</v>
      </c>
      <c r="E3309" s="1" t="s">
        <v>11</v>
      </c>
      <c r="F3309" s="1" t="s">
        <v>19</v>
      </c>
      <c r="G3309" s="4">
        <f t="shared" si="2"/>
        <v>10</v>
      </c>
      <c r="H3309" s="1">
        <v>9.0</v>
      </c>
      <c r="I3309" s="1">
        <v>1.0</v>
      </c>
      <c r="J3309" s="1" t="s">
        <v>3015</v>
      </c>
    </row>
    <row r="3310" ht="15.75" customHeight="1">
      <c r="A3310" s="1">
        <v>3353.0</v>
      </c>
      <c r="B3310" s="1" t="str">
        <f t="shared" si="1"/>
        <v>Divers taches</v>
      </c>
      <c r="C3310" s="1" t="s">
        <v>3016</v>
      </c>
      <c r="E3310" s="1" t="s">
        <v>11</v>
      </c>
      <c r="F3310" s="1" t="s">
        <v>19</v>
      </c>
      <c r="G3310" s="4">
        <f t="shared" si="2"/>
        <v>10</v>
      </c>
      <c r="H3310" s="1">
        <v>9.0</v>
      </c>
      <c r="I3310" s="1">
        <v>19.0</v>
      </c>
      <c r="J3310" s="1" t="s">
        <v>3017</v>
      </c>
    </row>
    <row r="3311" ht="15.75" customHeight="1">
      <c r="A3311" s="1">
        <v>3354.0</v>
      </c>
      <c r="B3311" s="1" t="str">
        <f t="shared" si="1"/>
        <v>#VALUE!</v>
      </c>
      <c r="C3311" s="1" t="s">
        <v>2910</v>
      </c>
      <c r="E3311" s="1" t="s">
        <v>11</v>
      </c>
      <c r="F3311" s="1" t="s">
        <v>16</v>
      </c>
      <c r="G3311" s="4">
        <f t="shared" si="2"/>
        <v>4.5</v>
      </c>
      <c r="H3311" s="1">
        <v>12.0</v>
      </c>
      <c r="I3311" s="1">
        <v>2.0</v>
      </c>
      <c r="J3311" s="1" t="s">
        <v>3018</v>
      </c>
    </row>
    <row r="3312" ht="15.75" customHeight="1">
      <c r="A3312" s="1">
        <v>3355.0</v>
      </c>
      <c r="B3312" s="1" t="str">
        <f t="shared" si="1"/>
        <v>#VALUE!</v>
      </c>
      <c r="C3312" s="1" t="s">
        <v>2916</v>
      </c>
      <c r="E3312" s="1" t="s">
        <v>23</v>
      </c>
      <c r="F3312" s="1" t="s">
        <v>19</v>
      </c>
      <c r="G3312" s="4">
        <f t="shared" si="2"/>
        <v>4</v>
      </c>
      <c r="H3312" s="1">
        <v>12.0</v>
      </c>
      <c r="I3312" s="1">
        <v>2.0</v>
      </c>
      <c r="J3312" s="1" t="s">
        <v>3018</v>
      </c>
    </row>
    <row r="3313" ht="15.75" customHeight="1">
      <c r="A3313" s="1">
        <v>3356.0</v>
      </c>
      <c r="B3313" s="1" t="str">
        <f t="shared" si="1"/>
        <v>- Divers</v>
      </c>
      <c r="C3313" s="1" t="s">
        <v>3019</v>
      </c>
      <c r="E3313" s="1" t="s">
        <v>11</v>
      </c>
      <c r="F3313" s="1" t="s">
        <v>19</v>
      </c>
      <c r="G3313" s="4">
        <f t="shared" si="2"/>
        <v>10</v>
      </c>
      <c r="H3313" s="1">
        <v>9.0</v>
      </c>
      <c r="I3313" s="1">
        <v>1.0</v>
      </c>
      <c r="J3313" s="1" t="s">
        <v>3018</v>
      </c>
    </row>
    <row r="3314" ht="15.75" customHeight="1">
      <c r="A3314" s="1">
        <v>3357.0</v>
      </c>
      <c r="B3314" s="1" t="str">
        <f t="shared" si="1"/>
        <v>#VALUE!</v>
      </c>
      <c r="C3314" s="1" t="s">
        <v>2910</v>
      </c>
      <c r="E3314" s="1" t="s">
        <v>11</v>
      </c>
      <c r="F3314" s="1" t="s">
        <v>16</v>
      </c>
      <c r="G3314" s="4">
        <f t="shared" si="2"/>
        <v>4.5</v>
      </c>
      <c r="H3314" s="1">
        <v>12.0</v>
      </c>
      <c r="I3314" s="1">
        <v>2.0</v>
      </c>
      <c r="J3314" s="1" t="s">
        <v>3020</v>
      </c>
    </row>
    <row r="3315" ht="15.75" customHeight="1">
      <c r="A3315" s="1">
        <v>3358.0</v>
      </c>
      <c r="B3315" s="1" t="str">
        <f t="shared" si="1"/>
        <v>#VALUE!</v>
      </c>
      <c r="C3315" s="1" t="s">
        <v>2916</v>
      </c>
      <c r="E3315" s="1" t="s">
        <v>23</v>
      </c>
      <c r="F3315" s="1" t="s">
        <v>19</v>
      </c>
      <c r="G3315" s="4">
        <f t="shared" si="2"/>
        <v>4</v>
      </c>
      <c r="H3315" s="1">
        <v>12.0</v>
      </c>
      <c r="I3315" s="1">
        <v>2.0</v>
      </c>
      <c r="J3315" s="1" t="s">
        <v>3020</v>
      </c>
    </row>
    <row r="3316" ht="15.75" customHeight="1">
      <c r="A3316" s="1">
        <v>3359.0</v>
      </c>
      <c r="B3316" s="1" t="str">
        <f t="shared" si="1"/>
        <v>-Divers taches</v>
      </c>
      <c r="C3316" s="1" t="s">
        <v>2920</v>
      </c>
      <c r="E3316" s="1" t="s">
        <v>11</v>
      </c>
      <c r="F3316" s="1" t="s">
        <v>19</v>
      </c>
      <c r="G3316" s="4">
        <f t="shared" si="2"/>
        <v>10</v>
      </c>
      <c r="H3316" s="1">
        <v>9.0</v>
      </c>
      <c r="I3316" s="1">
        <v>19.0</v>
      </c>
      <c r="J3316" s="1" t="s">
        <v>3020</v>
      </c>
    </row>
    <row r="3317" ht="15.75" customHeight="1">
      <c r="A3317" s="1">
        <v>3360.0</v>
      </c>
      <c r="B3317" s="1" t="str">
        <f t="shared" si="1"/>
        <v>#VALUE!</v>
      </c>
      <c r="C3317" s="1" t="s">
        <v>2910</v>
      </c>
      <c r="E3317" s="1" t="s">
        <v>11</v>
      </c>
      <c r="F3317" s="1" t="s">
        <v>16</v>
      </c>
      <c r="G3317" s="4">
        <f t="shared" si="2"/>
        <v>4.5</v>
      </c>
      <c r="H3317" s="1">
        <v>12.0</v>
      </c>
      <c r="I3317" s="1">
        <v>2.0</v>
      </c>
      <c r="J3317" s="1" t="s">
        <v>3021</v>
      </c>
    </row>
    <row r="3318" ht="15.75" customHeight="1">
      <c r="A3318" s="1">
        <v>3361.0</v>
      </c>
      <c r="B3318" s="1" t="str">
        <f t="shared" si="1"/>
        <v>#VALUE!</v>
      </c>
      <c r="C3318" s="1" t="s">
        <v>2916</v>
      </c>
      <c r="E3318" s="1" t="s">
        <v>23</v>
      </c>
      <c r="F3318" s="1" t="s">
        <v>19</v>
      </c>
      <c r="G3318" s="4">
        <f t="shared" si="2"/>
        <v>4</v>
      </c>
      <c r="H3318" s="1">
        <v>12.0</v>
      </c>
      <c r="I3318" s="1">
        <v>2.0</v>
      </c>
      <c r="J3318" s="1" t="s">
        <v>3021</v>
      </c>
    </row>
    <row r="3319" ht="15.75" customHeight="1">
      <c r="A3319" s="1">
        <v>3362.0</v>
      </c>
      <c r="B3319" s="1" t="str">
        <f t="shared" si="1"/>
        <v>-Divers taches</v>
      </c>
      <c r="C3319" s="1" t="s">
        <v>2920</v>
      </c>
      <c r="E3319" s="1" t="s">
        <v>11</v>
      </c>
      <c r="F3319" s="1" t="s">
        <v>19</v>
      </c>
      <c r="G3319" s="4">
        <f t="shared" si="2"/>
        <v>10</v>
      </c>
      <c r="H3319" s="1">
        <v>9.0</v>
      </c>
      <c r="I3319" s="1">
        <v>19.0</v>
      </c>
      <c r="J3319" s="1" t="s">
        <v>3021</v>
      </c>
    </row>
    <row r="3320" ht="15.75" customHeight="1">
      <c r="A3320" s="1">
        <v>3363.0</v>
      </c>
      <c r="B3320" s="1" t="str">
        <f t="shared" si="1"/>
        <v>-Divers taches</v>
      </c>
      <c r="C3320" s="1" t="s">
        <v>2920</v>
      </c>
      <c r="E3320" s="1" t="s">
        <v>11</v>
      </c>
      <c r="F3320" s="1" t="s">
        <v>19</v>
      </c>
      <c r="G3320" s="4">
        <f t="shared" si="2"/>
        <v>10</v>
      </c>
      <c r="H3320" s="1">
        <v>9.0</v>
      </c>
      <c r="I3320" s="1">
        <v>20.0</v>
      </c>
      <c r="J3320" s="1" t="s">
        <v>3022</v>
      </c>
    </row>
    <row r="3321" ht="15.75" customHeight="1">
      <c r="A3321" s="1">
        <v>3364.0</v>
      </c>
      <c r="B3321" s="1" t="str">
        <f t="shared" si="1"/>
        <v>*- Divers</v>
      </c>
      <c r="C3321" s="1" t="s">
        <v>3023</v>
      </c>
      <c r="E3321" s="1" t="s">
        <v>11</v>
      </c>
      <c r="F3321" s="1" t="s">
        <v>19</v>
      </c>
      <c r="G3321" s="4">
        <f t="shared" si="2"/>
        <v>10</v>
      </c>
      <c r="H3321" s="1">
        <v>9.0</v>
      </c>
      <c r="I3321" s="1">
        <v>19.0</v>
      </c>
      <c r="J3321" s="1" t="s">
        <v>3024</v>
      </c>
    </row>
    <row r="3322" ht="15.75" customHeight="1">
      <c r="A3322" s="1">
        <v>3365.0</v>
      </c>
      <c r="B3322" s="1" t="str">
        <f t="shared" si="1"/>
        <v>#VALUE!</v>
      </c>
      <c r="C3322" s="1" t="s">
        <v>2910</v>
      </c>
      <c r="E3322" s="1" t="s">
        <v>11</v>
      </c>
      <c r="F3322" s="1" t="s">
        <v>16</v>
      </c>
      <c r="G3322" s="4">
        <f t="shared" si="2"/>
        <v>4.5</v>
      </c>
      <c r="H3322" s="1">
        <v>12.0</v>
      </c>
      <c r="I3322" s="1">
        <v>2.0</v>
      </c>
      <c r="J3322" s="1" t="s">
        <v>3025</v>
      </c>
    </row>
    <row r="3323" ht="15.75" customHeight="1">
      <c r="A3323" s="1">
        <v>3366.0</v>
      </c>
      <c r="B3323" s="1" t="str">
        <f t="shared" si="1"/>
        <v>#VALUE!</v>
      </c>
      <c r="C3323" s="1" t="s">
        <v>2916</v>
      </c>
      <c r="E3323" s="1" t="s">
        <v>23</v>
      </c>
      <c r="F3323" s="1" t="s">
        <v>19</v>
      </c>
      <c r="G3323" s="4">
        <f t="shared" si="2"/>
        <v>4</v>
      </c>
      <c r="H3323" s="1">
        <v>12.0</v>
      </c>
      <c r="I3323" s="1">
        <v>2.0</v>
      </c>
      <c r="J3323" s="1" t="s">
        <v>3025</v>
      </c>
    </row>
    <row r="3324" ht="15.75" customHeight="1">
      <c r="A3324" s="1">
        <v>3367.0</v>
      </c>
      <c r="B3324" s="1" t="str">
        <f t="shared" si="1"/>
        <v>Élaborer les</v>
      </c>
      <c r="C3324" s="1" t="s">
        <v>3026</v>
      </c>
      <c r="E3324" s="1" t="s">
        <v>11</v>
      </c>
      <c r="F3324" s="1" t="s">
        <v>19</v>
      </c>
      <c r="G3324" s="4">
        <f t="shared" si="2"/>
        <v>10</v>
      </c>
      <c r="H3324" s="1">
        <v>13.0</v>
      </c>
      <c r="I3324" s="1">
        <v>1.0</v>
      </c>
      <c r="J3324" s="1" t="s">
        <v>3025</v>
      </c>
    </row>
    <row r="3325" ht="15.75" customHeight="1">
      <c r="A3325" s="1">
        <v>3368.0</v>
      </c>
      <c r="B3325" s="1" t="str">
        <f t="shared" si="1"/>
        <v>Réunion du</v>
      </c>
      <c r="C3325" s="1" t="s">
        <v>3027</v>
      </c>
      <c r="E3325" s="1" t="s">
        <v>83</v>
      </c>
      <c r="F3325" s="1" t="s">
        <v>23</v>
      </c>
      <c r="G3325" s="4">
        <f t="shared" si="2"/>
        <v>4.5</v>
      </c>
      <c r="H3325" s="1">
        <v>14.0</v>
      </c>
      <c r="I3325" s="1">
        <v>2.0</v>
      </c>
      <c r="J3325" s="1" t="s">
        <v>3028</v>
      </c>
    </row>
    <row r="3326" ht="15.75" customHeight="1">
      <c r="A3326" s="1">
        <v>3369.0</v>
      </c>
      <c r="B3326" s="1" t="str">
        <f t="shared" si="1"/>
        <v>Réunion COPIL</v>
      </c>
      <c r="C3326" s="1" t="s">
        <v>3029</v>
      </c>
      <c r="E3326" s="1" t="s">
        <v>11</v>
      </c>
      <c r="F3326" s="1" t="s">
        <v>23</v>
      </c>
      <c r="G3326" s="4">
        <f t="shared" si="2"/>
        <v>6</v>
      </c>
      <c r="H3326" s="1">
        <v>12.0</v>
      </c>
      <c r="I3326" s="1">
        <v>2.0</v>
      </c>
      <c r="J3326" s="1" t="s">
        <v>3028</v>
      </c>
    </row>
    <row r="3327" ht="15.75" customHeight="1">
      <c r="A3327" s="1">
        <v>3370.0</v>
      </c>
      <c r="B3327" s="1" t="str">
        <f t="shared" si="1"/>
        <v>&lt;p&gt;Correction rapport</v>
      </c>
      <c r="C3327" s="1" t="s">
        <v>3030</v>
      </c>
      <c r="E3327" s="1" t="s">
        <v>23</v>
      </c>
      <c r="F3327" s="1" t="s">
        <v>19</v>
      </c>
      <c r="G3327" s="4">
        <f t="shared" si="2"/>
        <v>4</v>
      </c>
      <c r="H3327" s="1">
        <v>12.0</v>
      </c>
      <c r="I3327" s="1">
        <v>2.0</v>
      </c>
      <c r="J3327" s="1" t="s">
        <v>3028</v>
      </c>
    </row>
    <row r="3328" ht="15.75" customHeight="1">
      <c r="A3328" s="1">
        <v>3371.0</v>
      </c>
      <c r="B3328" s="1" t="str">
        <f t="shared" si="1"/>
        <v>Réunion AU</v>
      </c>
      <c r="C3328" s="1" t="s">
        <v>3031</v>
      </c>
      <c r="E3328" s="1" t="s">
        <v>62</v>
      </c>
      <c r="F3328" s="1" t="s">
        <v>23</v>
      </c>
      <c r="G3328" s="4">
        <f t="shared" si="2"/>
        <v>5</v>
      </c>
      <c r="H3328" s="1">
        <v>13.0</v>
      </c>
      <c r="I3328" s="1">
        <v>2.0</v>
      </c>
      <c r="J3328" s="1" t="s">
        <v>3028</v>
      </c>
    </row>
    <row r="3329" ht="15.75" customHeight="1">
      <c r="A3329" s="1">
        <v>3372.0</v>
      </c>
      <c r="B3329" s="1" t="str">
        <f t="shared" si="1"/>
        <v>&lt;p&gt;R&amp;eacute;union interne</v>
      </c>
      <c r="C3329" s="1" t="s">
        <v>3032</v>
      </c>
      <c r="E3329" s="1" t="s">
        <v>23</v>
      </c>
      <c r="F3329" s="1" t="s">
        <v>104</v>
      </c>
      <c r="G3329" s="4">
        <f t="shared" si="2"/>
        <v>2</v>
      </c>
      <c r="H3329" s="1">
        <v>13.0</v>
      </c>
      <c r="I3329" s="1">
        <v>1.0</v>
      </c>
      <c r="J3329" s="1" t="s">
        <v>3028</v>
      </c>
    </row>
    <row r="3330" ht="15.75" customHeight="1">
      <c r="A3330" s="1">
        <v>3373.0</v>
      </c>
      <c r="B3330" s="1" t="str">
        <f t="shared" si="1"/>
        <v>- Divers</v>
      </c>
      <c r="C3330" s="1" t="s">
        <v>2909</v>
      </c>
      <c r="E3330" s="1" t="s">
        <v>11</v>
      </c>
      <c r="F3330" s="1" t="s">
        <v>19</v>
      </c>
      <c r="G3330" s="4">
        <f t="shared" si="2"/>
        <v>10</v>
      </c>
      <c r="H3330" s="1">
        <v>9.0</v>
      </c>
      <c r="I3330" s="1">
        <v>19.0</v>
      </c>
      <c r="J3330" s="1" t="s">
        <v>3028</v>
      </c>
    </row>
    <row r="3331" ht="15.75" customHeight="1">
      <c r="A3331" s="1">
        <v>3374.0</v>
      </c>
      <c r="B3331" s="1" t="str">
        <f t="shared" si="1"/>
        <v>-Divers taches</v>
      </c>
      <c r="C3331" s="1" t="s">
        <v>2920</v>
      </c>
      <c r="E3331" s="1" t="s">
        <v>11</v>
      </c>
      <c r="F3331" s="1" t="s">
        <v>19</v>
      </c>
      <c r="G3331" s="4">
        <f t="shared" si="2"/>
        <v>10</v>
      </c>
      <c r="H3331" s="1">
        <v>9.0</v>
      </c>
      <c r="I3331" s="1">
        <v>19.0</v>
      </c>
      <c r="J3331" s="1" t="s">
        <v>3033</v>
      </c>
    </row>
    <row r="3332" ht="15.75" customHeight="1">
      <c r="A3332" s="1">
        <v>3375.0</v>
      </c>
      <c r="B3332" s="1" t="str">
        <f t="shared" si="1"/>
        <v>#VALUE!</v>
      </c>
      <c r="C3332" s="1" t="s">
        <v>3034</v>
      </c>
      <c r="E3332" s="1" t="s">
        <v>11</v>
      </c>
      <c r="F3332" s="1" t="s">
        <v>19</v>
      </c>
      <c r="G3332" s="4">
        <f t="shared" si="2"/>
        <v>10</v>
      </c>
      <c r="H3332" s="1">
        <v>12.0</v>
      </c>
      <c r="I3332" s="1">
        <v>1.0</v>
      </c>
      <c r="J3332" s="1" t="s">
        <v>3033</v>
      </c>
    </row>
    <row r="3333" ht="15.75" customHeight="1">
      <c r="A3333" s="1">
        <v>3376.0</v>
      </c>
      <c r="B3333" s="1" t="str">
        <f t="shared" si="1"/>
        <v>#VALUE!</v>
      </c>
      <c r="C3333" s="1" t="s">
        <v>802</v>
      </c>
      <c r="E3333" s="1" t="s">
        <v>11</v>
      </c>
      <c r="F3333" s="1" t="s">
        <v>16</v>
      </c>
      <c r="G3333" s="4">
        <f t="shared" si="2"/>
        <v>4.5</v>
      </c>
      <c r="H3333" s="1">
        <v>14.0</v>
      </c>
      <c r="I3333" s="1">
        <v>10.0</v>
      </c>
      <c r="J3333" s="1" t="s">
        <v>3033</v>
      </c>
    </row>
    <row r="3334" ht="15.75" customHeight="1">
      <c r="A3334" s="1">
        <v>3377.0</v>
      </c>
      <c r="B3334" s="1" t="str">
        <f t="shared" si="1"/>
        <v>#VALUE!</v>
      </c>
      <c r="C3334" s="1" t="s">
        <v>969</v>
      </c>
      <c r="E3334" s="1" t="s">
        <v>23</v>
      </c>
      <c r="F3334" s="1" t="s">
        <v>19</v>
      </c>
      <c r="G3334" s="4">
        <f t="shared" si="2"/>
        <v>4</v>
      </c>
      <c r="H3334" s="1">
        <v>14.0</v>
      </c>
      <c r="I3334" s="1">
        <v>30.0</v>
      </c>
      <c r="J3334" s="1" t="s">
        <v>3033</v>
      </c>
    </row>
    <row r="3335" ht="15.75" customHeight="1">
      <c r="A3335" s="1">
        <v>3378.0</v>
      </c>
      <c r="B3335" s="1" t="str">
        <f t="shared" si="1"/>
        <v>Cartographie numérique</v>
      </c>
      <c r="C3335" s="1" t="s">
        <v>3035</v>
      </c>
      <c r="E3335" s="1" t="s">
        <v>11</v>
      </c>
      <c r="F3335" s="1" t="s">
        <v>16</v>
      </c>
      <c r="G3335" s="4">
        <f t="shared" si="2"/>
        <v>4.5</v>
      </c>
      <c r="H3335" s="1">
        <v>14.0</v>
      </c>
      <c r="I3335" s="1">
        <v>45.0</v>
      </c>
      <c r="J3335" s="1" t="s">
        <v>3036</v>
      </c>
    </row>
    <row r="3336" ht="15.75" customHeight="1">
      <c r="A3336" s="1">
        <v>3379.0</v>
      </c>
      <c r="B3336" s="1" t="str">
        <f t="shared" si="1"/>
        <v>&lt;p&gt;Cartographie num&amp;eacute;rique</v>
      </c>
      <c r="C3336" s="1" t="s">
        <v>3037</v>
      </c>
      <c r="E3336" s="1" t="s">
        <v>23</v>
      </c>
      <c r="F3336" s="1" t="s">
        <v>19</v>
      </c>
      <c r="G3336" s="4">
        <f t="shared" si="2"/>
        <v>4</v>
      </c>
      <c r="H3336" s="1">
        <v>14.0</v>
      </c>
      <c r="I3336" s="1">
        <v>30.0</v>
      </c>
      <c r="J3336" s="1" t="s">
        <v>3036</v>
      </c>
    </row>
    <row r="3337" ht="15.75" customHeight="1">
      <c r="A3337" s="1">
        <v>3380.0</v>
      </c>
      <c r="B3337" s="1" t="str">
        <f t="shared" si="1"/>
        <v>#VALUE!</v>
      </c>
      <c r="C3337" s="1" t="s">
        <v>3038</v>
      </c>
      <c r="E3337" s="1" t="s">
        <v>11</v>
      </c>
      <c r="F3337" s="1" t="s">
        <v>16</v>
      </c>
      <c r="G3337" s="4">
        <f t="shared" si="2"/>
        <v>4.5</v>
      </c>
      <c r="H3337" s="1">
        <v>12.0</v>
      </c>
      <c r="I3337" s="1">
        <v>1.0</v>
      </c>
      <c r="J3337" s="1" t="s">
        <v>3036</v>
      </c>
    </row>
    <row r="3338" ht="15.75" customHeight="1">
      <c r="A3338" s="1">
        <v>3381.0</v>
      </c>
      <c r="B3338" s="1" t="str">
        <f t="shared" si="1"/>
        <v>#VALUE!</v>
      </c>
      <c r="C3338" s="1" t="s">
        <v>3038</v>
      </c>
      <c r="E3338" s="1" t="s">
        <v>23</v>
      </c>
      <c r="F3338" s="1" t="s">
        <v>19</v>
      </c>
      <c r="G3338" s="4">
        <f t="shared" si="2"/>
        <v>4</v>
      </c>
      <c r="H3338" s="1">
        <v>12.0</v>
      </c>
      <c r="I3338" s="1">
        <v>1.0</v>
      </c>
      <c r="J3338" s="1" t="s">
        <v>3036</v>
      </c>
    </row>
    <row r="3339" ht="15.75" customHeight="1">
      <c r="A3339" s="1">
        <v>3382.0</v>
      </c>
      <c r="B3339" s="1" t="str">
        <f t="shared" si="1"/>
        <v>- DIVERS</v>
      </c>
      <c r="C3339" s="1" t="s">
        <v>3039</v>
      </c>
      <c r="E3339" s="1" t="s">
        <v>11</v>
      </c>
      <c r="F3339" s="1" t="s">
        <v>19</v>
      </c>
      <c r="G3339" s="4">
        <f t="shared" si="2"/>
        <v>10</v>
      </c>
      <c r="H3339" s="1">
        <v>9.0</v>
      </c>
      <c r="I3339" s="1">
        <v>19.0</v>
      </c>
      <c r="J3339" s="1" t="s">
        <v>3036</v>
      </c>
    </row>
    <row r="3340" ht="15.75" customHeight="1">
      <c r="A3340" s="1">
        <v>3383.0</v>
      </c>
      <c r="B3340" s="1" t="str">
        <f t="shared" si="1"/>
        <v>-Divers taches</v>
      </c>
      <c r="C3340" s="1" t="s">
        <v>2920</v>
      </c>
      <c r="E3340" s="1" t="s">
        <v>11</v>
      </c>
      <c r="F3340" s="1" t="s">
        <v>19</v>
      </c>
      <c r="G3340" s="4">
        <f t="shared" si="2"/>
        <v>10</v>
      </c>
      <c r="H3340" s="1">
        <v>9.0</v>
      </c>
      <c r="I3340" s="1">
        <v>19.0</v>
      </c>
      <c r="J3340" s="1" t="s">
        <v>3040</v>
      </c>
    </row>
    <row r="3341" ht="15.75" customHeight="1">
      <c r="A3341" s="1">
        <v>3384.0</v>
      </c>
      <c r="B3341" s="1" t="str">
        <f t="shared" si="1"/>
        <v>#VALUE!</v>
      </c>
      <c r="C3341" s="1" t="s">
        <v>3041</v>
      </c>
      <c r="E3341" s="1" t="s">
        <v>11</v>
      </c>
      <c r="F3341" s="1" t="s">
        <v>16</v>
      </c>
      <c r="G3341" s="4">
        <f t="shared" si="2"/>
        <v>4.5</v>
      </c>
      <c r="H3341" s="1">
        <v>12.0</v>
      </c>
      <c r="I3341" s="1">
        <v>1.0</v>
      </c>
      <c r="J3341" s="1" t="s">
        <v>3042</v>
      </c>
    </row>
    <row r="3342" ht="15.75" customHeight="1">
      <c r="A3342" s="1">
        <v>3385.0</v>
      </c>
      <c r="B3342" s="1" t="str">
        <f t="shared" si="1"/>
        <v>#VALUE!</v>
      </c>
      <c r="C3342" s="1" t="s">
        <v>3043</v>
      </c>
      <c r="E3342" s="1" t="s">
        <v>23</v>
      </c>
      <c r="F3342" s="1" t="s">
        <v>19</v>
      </c>
      <c r="G3342" s="4">
        <f t="shared" si="2"/>
        <v>4</v>
      </c>
      <c r="H3342" s="1">
        <v>12.0</v>
      </c>
      <c r="I3342" s="1">
        <v>1.0</v>
      </c>
      <c r="J3342" s="1" t="s">
        <v>3042</v>
      </c>
    </row>
    <row r="3343" ht="15.75" customHeight="1">
      <c r="A3343" s="1">
        <v>3386.0</v>
      </c>
      <c r="B3343" s="1" t="str">
        <f t="shared" si="1"/>
        <v>- Divers</v>
      </c>
      <c r="C3343" s="1" t="s">
        <v>2998</v>
      </c>
      <c r="E3343" s="1" t="s">
        <v>11</v>
      </c>
      <c r="F3343" s="1" t="s">
        <v>19</v>
      </c>
      <c r="G3343" s="4">
        <f t="shared" si="2"/>
        <v>10</v>
      </c>
      <c r="H3343" s="1">
        <v>9.0</v>
      </c>
      <c r="I3343" s="1">
        <v>19.0</v>
      </c>
      <c r="J3343" s="1" t="s">
        <v>3042</v>
      </c>
    </row>
    <row r="3344" ht="15.75" customHeight="1">
      <c r="A3344" s="1">
        <v>3387.0</v>
      </c>
      <c r="B3344" s="1" t="str">
        <f t="shared" si="1"/>
        <v>- Divers</v>
      </c>
      <c r="C3344" s="1" t="s">
        <v>3044</v>
      </c>
      <c r="E3344" s="1" t="s">
        <v>11</v>
      </c>
      <c r="F3344" s="1" t="s">
        <v>19</v>
      </c>
      <c r="G3344" s="4">
        <f t="shared" si="2"/>
        <v>10</v>
      </c>
      <c r="H3344" s="1">
        <v>9.0</v>
      </c>
      <c r="I3344" s="1">
        <v>20.0</v>
      </c>
      <c r="J3344" s="1" t="s">
        <v>3045</v>
      </c>
    </row>
    <row r="3345" ht="15.75" customHeight="1">
      <c r="A3345" s="1">
        <v>3388.0</v>
      </c>
      <c r="B3345" s="1" t="str">
        <f t="shared" si="1"/>
        <v>- Divers</v>
      </c>
      <c r="C3345" s="1" t="s">
        <v>2998</v>
      </c>
      <c r="E3345" s="1" t="s">
        <v>11</v>
      </c>
      <c r="F3345" s="1" t="s">
        <v>19</v>
      </c>
      <c r="G3345" s="4">
        <f t="shared" si="2"/>
        <v>10</v>
      </c>
      <c r="H3345" s="1">
        <v>9.0</v>
      </c>
      <c r="I3345" s="1">
        <v>19.0</v>
      </c>
      <c r="J3345" s="1" t="s">
        <v>3046</v>
      </c>
    </row>
    <row r="3346" ht="15.75" customHeight="1">
      <c r="A3346" s="1">
        <v>3389.0</v>
      </c>
      <c r="B3346" s="1" t="str">
        <f t="shared" si="1"/>
        <v>- Divers</v>
      </c>
      <c r="C3346" s="1" t="s">
        <v>2909</v>
      </c>
      <c r="E3346" s="1" t="s">
        <v>11</v>
      </c>
      <c r="F3346" s="1" t="s">
        <v>19</v>
      </c>
      <c r="G3346" s="4">
        <f t="shared" si="2"/>
        <v>10</v>
      </c>
      <c r="H3346" s="1">
        <v>9.0</v>
      </c>
      <c r="I3346" s="1">
        <v>19.0</v>
      </c>
      <c r="J3346" s="1" t="s">
        <v>3047</v>
      </c>
    </row>
    <row r="3347" ht="15.75" customHeight="1">
      <c r="A3347" s="1">
        <v>3390.0</v>
      </c>
      <c r="B3347" s="1" t="str">
        <f t="shared" si="1"/>
        <v>#VALUE!</v>
      </c>
      <c r="C3347" s="1" t="s">
        <v>3048</v>
      </c>
      <c r="E3347" s="1" t="s">
        <v>11</v>
      </c>
      <c r="F3347" s="1" t="s">
        <v>16</v>
      </c>
      <c r="G3347" s="4">
        <f t="shared" si="2"/>
        <v>4.5</v>
      </c>
      <c r="H3347" s="1">
        <v>12.0</v>
      </c>
      <c r="I3347" s="1">
        <v>1.0</v>
      </c>
      <c r="J3347" s="1" t="s">
        <v>3047</v>
      </c>
    </row>
    <row r="3348" ht="15.75" customHeight="1">
      <c r="A3348" s="1">
        <v>3391.0</v>
      </c>
      <c r="B3348" s="1" t="str">
        <f t="shared" si="1"/>
        <v>#VALUE!</v>
      </c>
      <c r="C3348" s="1" t="s">
        <v>3049</v>
      </c>
      <c r="E3348" s="1" t="s">
        <v>23</v>
      </c>
      <c r="F3348" s="1" t="s">
        <v>19</v>
      </c>
      <c r="G3348" s="4">
        <f t="shared" si="2"/>
        <v>4</v>
      </c>
      <c r="H3348" s="1">
        <v>12.0</v>
      </c>
      <c r="I3348" s="1">
        <v>1.0</v>
      </c>
      <c r="J3348" s="1" t="s">
        <v>3047</v>
      </c>
    </row>
    <row r="3349" ht="15.75" customHeight="1">
      <c r="A3349" s="1">
        <v>3392.0</v>
      </c>
      <c r="B3349" s="1" t="str">
        <f t="shared" si="1"/>
        <v>- Divers</v>
      </c>
      <c r="C3349" s="1" t="s">
        <v>2998</v>
      </c>
      <c r="E3349" s="1" t="s">
        <v>11</v>
      </c>
      <c r="F3349" s="1" t="s">
        <v>19</v>
      </c>
      <c r="G3349" s="4">
        <f t="shared" si="2"/>
        <v>10</v>
      </c>
      <c r="H3349" s="1">
        <v>9.0</v>
      </c>
      <c r="I3349" s="1">
        <v>19.0</v>
      </c>
      <c r="J3349" s="1" t="s">
        <v>3050</v>
      </c>
    </row>
    <row r="3350" ht="15.75" customHeight="1">
      <c r="A3350" s="1">
        <v>3393.0</v>
      </c>
      <c r="B3350" s="1" t="str">
        <f t="shared" si="1"/>
        <v>- Divers</v>
      </c>
      <c r="C3350" s="1" t="s">
        <v>2998</v>
      </c>
      <c r="E3350" s="1" t="s">
        <v>11</v>
      </c>
      <c r="F3350" s="1" t="s">
        <v>19</v>
      </c>
      <c r="G3350" s="4">
        <f t="shared" si="2"/>
        <v>10</v>
      </c>
      <c r="H3350" s="1">
        <v>9.0</v>
      </c>
      <c r="I3350" s="1">
        <v>19.0</v>
      </c>
      <c r="J3350" s="1" t="s">
        <v>3051</v>
      </c>
    </row>
    <row r="3351" ht="15.75" customHeight="1">
      <c r="A3351" s="1">
        <v>3394.0</v>
      </c>
      <c r="B3351" s="1" t="str">
        <f t="shared" si="1"/>
        <v>- Divers</v>
      </c>
      <c r="C3351" s="1" t="s">
        <v>2909</v>
      </c>
      <c r="E3351" s="1" t="s">
        <v>11</v>
      </c>
      <c r="F3351" s="1" t="s">
        <v>19</v>
      </c>
      <c r="G3351" s="4">
        <f t="shared" si="2"/>
        <v>10</v>
      </c>
      <c r="H3351" s="1">
        <v>9.0</v>
      </c>
      <c r="I3351" s="1">
        <v>19.0</v>
      </c>
      <c r="J3351" s="1" t="s">
        <v>3052</v>
      </c>
    </row>
    <row r="3352" ht="15.75" customHeight="1">
      <c r="A3352" s="1">
        <v>3395.0</v>
      </c>
      <c r="B3352" s="1" t="str">
        <f t="shared" si="1"/>
        <v>- Divers</v>
      </c>
      <c r="C3352" s="1" t="s">
        <v>2998</v>
      </c>
      <c r="E3352" s="1" t="s">
        <v>11</v>
      </c>
      <c r="F3352" s="1" t="s">
        <v>19</v>
      </c>
      <c r="G3352" s="4">
        <f t="shared" si="2"/>
        <v>10</v>
      </c>
      <c r="H3352" s="1">
        <v>9.0</v>
      </c>
      <c r="I3352" s="1">
        <v>19.0</v>
      </c>
      <c r="J3352" s="1" t="s">
        <v>3053</v>
      </c>
    </row>
    <row r="3353" ht="15.75" customHeight="1">
      <c r="A3353" s="1">
        <v>3396.0</v>
      </c>
      <c r="B3353" s="1" t="str">
        <f t="shared" si="1"/>
        <v>#VALUE!</v>
      </c>
      <c r="C3353" s="1" t="s">
        <v>3054</v>
      </c>
      <c r="E3353" s="1" t="s">
        <v>11</v>
      </c>
      <c r="F3353" s="1" t="s">
        <v>16</v>
      </c>
      <c r="G3353" s="4">
        <f t="shared" si="2"/>
        <v>4.5</v>
      </c>
      <c r="H3353" s="1">
        <v>12.0</v>
      </c>
      <c r="I3353" s="1">
        <v>1.0</v>
      </c>
      <c r="J3353" s="1" t="s">
        <v>3055</v>
      </c>
    </row>
    <row r="3354" ht="15.75" customHeight="1">
      <c r="A3354" s="1">
        <v>3397.0</v>
      </c>
      <c r="B3354" s="1" t="str">
        <f t="shared" si="1"/>
        <v>#VALUE!</v>
      </c>
      <c r="C3354" s="1" t="s">
        <v>3056</v>
      </c>
      <c r="E3354" s="1" t="s">
        <v>23</v>
      </c>
      <c r="F3354" s="1" t="s">
        <v>19</v>
      </c>
      <c r="G3354" s="4">
        <f t="shared" si="2"/>
        <v>4</v>
      </c>
      <c r="H3354" s="1">
        <v>12.0</v>
      </c>
      <c r="I3354" s="1">
        <v>1.0</v>
      </c>
      <c r="J3354" s="1" t="s">
        <v>3055</v>
      </c>
    </row>
    <row r="3355" ht="15.75" customHeight="1">
      <c r="A3355" s="1">
        <v>3398.0</v>
      </c>
      <c r="B3355" s="1" t="str">
        <f t="shared" si="1"/>
        <v>- Divers</v>
      </c>
      <c r="C3355" s="1" t="s">
        <v>2909</v>
      </c>
      <c r="E3355" s="1" t="s">
        <v>11</v>
      </c>
      <c r="F3355" s="1" t="s">
        <v>19</v>
      </c>
      <c r="G3355" s="4">
        <f t="shared" si="2"/>
        <v>10</v>
      </c>
      <c r="H3355" s="1">
        <v>9.0</v>
      </c>
      <c r="I3355" s="1">
        <v>19.0</v>
      </c>
      <c r="J3355" s="1" t="s">
        <v>3055</v>
      </c>
    </row>
    <row r="3356" ht="15.75" customHeight="1">
      <c r="A3356" s="1">
        <v>3399.0</v>
      </c>
      <c r="B3356" s="1" t="str">
        <f t="shared" si="1"/>
        <v>- Divers</v>
      </c>
      <c r="C3356" s="1" t="s">
        <v>2909</v>
      </c>
      <c r="E3356" s="1" t="s">
        <v>11</v>
      </c>
      <c r="F3356" s="1" t="s">
        <v>19</v>
      </c>
      <c r="G3356" s="4">
        <f t="shared" si="2"/>
        <v>10</v>
      </c>
      <c r="H3356" s="1">
        <v>9.0</v>
      </c>
      <c r="I3356" s="1">
        <v>19.0</v>
      </c>
      <c r="J3356" s="1" t="s">
        <v>3057</v>
      </c>
    </row>
    <row r="3357" ht="15.75" customHeight="1">
      <c r="A3357" s="1">
        <v>3400.0</v>
      </c>
      <c r="B3357" s="1" t="str">
        <f t="shared" si="1"/>
        <v>Correction rapport</v>
      </c>
      <c r="C3357" s="1" t="s">
        <v>3058</v>
      </c>
      <c r="E3357" s="1" t="s">
        <v>11</v>
      </c>
      <c r="F3357" s="1" t="s">
        <v>16</v>
      </c>
      <c r="G3357" s="4">
        <f t="shared" si="2"/>
        <v>4.5</v>
      </c>
      <c r="H3357" s="1">
        <v>12.0</v>
      </c>
      <c r="I3357" s="1">
        <v>2.0</v>
      </c>
      <c r="J3357" s="1" t="s">
        <v>3057</v>
      </c>
    </row>
    <row r="3358" ht="15.75" customHeight="1">
      <c r="A3358" s="1">
        <v>3401.0</v>
      </c>
      <c r="B3358" s="1" t="str">
        <f t="shared" si="1"/>
        <v>&lt;p&gt;Correction rapport</v>
      </c>
      <c r="C3358" s="1" t="s">
        <v>3030</v>
      </c>
      <c r="E3358" s="1" t="s">
        <v>23</v>
      </c>
      <c r="F3358" s="1" t="s">
        <v>19</v>
      </c>
      <c r="G3358" s="4">
        <f t="shared" si="2"/>
        <v>4</v>
      </c>
      <c r="H3358" s="1">
        <v>12.0</v>
      </c>
      <c r="I3358" s="1">
        <v>2.0</v>
      </c>
      <c r="J3358" s="1" t="s">
        <v>3057</v>
      </c>
    </row>
    <row r="3359" ht="15.75" customHeight="1">
      <c r="A3359" s="1">
        <v>3402.0</v>
      </c>
      <c r="B3359" s="1" t="str">
        <f t="shared" si="1"/>
        <v>-Divers taches</v>
      </c>
      <c r="C3359" s="1" t="s">
        <v>2913</v>
      </c>
      <c r="E3359" s="1" t="s">
        <v>11</v>
      </c>
      <c r="F3359" s="1" t="s">
        <v>19</v>
      </c>
      <c r="G3359" s="4">
        <f t="shared" si="2"/>
        <v>10</v>
      </c>
      <c r="H3359" s="1">
        <v>9.0</v>
      </c>
      <c r="I3359" s="1">
        <v>20.0</v>
      </c>
      <c r="J3359" s="1" t="s">
        <v>3059</v>
      </c>
    </row>
    <row r="3360" ht="15.75" customHeight="1">
      <c r="A3360" s="1">
        <v>3403.0</v>
      </c>
      <c r="B3360" s="1" t="str">
        <f t="shared" si="1"/>
        <v>#VALUE!</v>
      </c>
      <c r="C3360" s="1" t="s">
        <v>3060</v>
      </c>
      <c r="E3360" s="1" t="s">
        <v>11</v>
      </c>
      <c r="F3360" s="1" t="s">
        <v>16</v>
      </c>
      <c r="G3360" s="4">
        <f t="shared" si="2"/>
        <v>4.5</v>
      </c>
      <c r="H3360" s="1">
        <v>12.0</v>
      </c>
      <c r="I3360" s="1">
        <v>1.0</v>
      </c>
      <c r="J3360" s="1" t="s">
        <v>3061</v>
      </c>
    </row>
    <row r="3361" ht="15.75" customHeight="1">
      <c r="A3361" s="1">
        <v>3404.0</v>
      </c>
      <c r="B3361" s="1" t="str">
        <f t="shared" si="1"/>
        <v>#VALUE!</v>
      </c>
      <c r="C3361" s="1" t="s">
        <v>3062</v>
      </c>
      <c r="E3361" s="1" t="s">
        <v>23</v>
      </c>
      <c r="F3361" s="1" t="s">
        <v>19</v>
      </c>
      <c r="G3361" s="4">
        <f t="shared" si="2"/>
        <v>4</v>
      </c>
      <c r="H3361" s="1">
        <v>12.0</v>
      </c>
      <c r="I3361" s="1">
        <v>1.0</v>
      </c>
      <c r="J3361" s="1" t="s">
        <v>3061</v>
      </c>
    </row>
    <row r="3362" ht="15.75" customHeight="1">
      <c r="A3362" s="1">
        <v>3405.0</v>
      </c>
      <c r="B3362" s="1" t="str">
        <f t="shared" si="1"/>
        <v>- Divers</v>
      </c>
      <c r="C3362" s="1" t="s">
        <v>2909</v>
      </c>
      <c r="E3362" s="1" t="s">
        <v>11</v>
      </c>
      <c r="F3362" s="1" t="s">
        <v>19</v>
      </c>
      <c r="G3362" s="4">
        <f t="shared" si="2"/>
        <v>10</v>
      </c>
      <c r="H3362" s="1">
        <v>9.0</v>
      </c>
      <c r="I3362" s="1">
        <v>19.0</v>
      </c>
      <c r="J3362" s="1" t="s">
        <v>3061</v>
      </c>
    </row>
    <row r="3363" ht="15.75" customHeight="1">
      <c r="A3363" s="1">
        <v>3406.0</v>
      </c>
      <c r="B3363" s="1" t="str">
        <f t="shared" si="1"/>
        <v>#VALUE!</v>
      </c>
      <c r="C3363" s="1" t="s">
        <v>3063</v>
      </c>
      <c r="E3363" s="1" t="s">
        <v>11</v>
      </c>
      <c r="F3363" s="1" t="s">
        <v>16</v>
      </c>
      <c r="G3363" s="4">
        <f t="shared" si="2"/>
        <v>4.5</v>
      </c>
      <c r="H3363" s="1">
        <v>12.0</v>
      </c>
      <c r="I3363" s="1">
        <v>1.0</v>
      </c>
      <c r="J3363" s="1" t="s">
        <v>3064</v>
      </c>
    </row>
    <row r="3364" ht="15.75" customHeight="1">
      <c r="A3364" s="1">
        <v>3407.0</v>
      </c>
      <c r="B3364" s="1" t="str">
        <f t="shared" si="1"/>
        <v>&lt;p&gt;R&amp;eacute;union avec</v>
      </c>
      <c r="C3364" s="1" t="s">
        <v>3065</v>
      </c>
      <c r="E3364" s="1" t="s">
        <v>23</v>
      </c>
      <c r="F3364" s="1" t="s">
        <v>19</v>
      </c>
      <c r="G3364" s="4">
        <f t="shared" si="2"/>
        <v>4</v>
      </c>
      <c r="H3364" s="1">
        <v>12.0</v>
      </c>
      <c r="I3364" s="1">
        <v>2.0</v>
      </c>
      <c r="J3364" s="1" t="s">
        <v>3064</v>
      </c>
    </row>
    <row r="3365" ht="15.75" customHeight="1">
      <c r="A3365" s="1">
        <v>3408.0</v>
      </c>
      <c r="B3365" s="1" t="str">
        <f t="shared" si="1"/>
        <v>- Divers</v>
      </c>
      <c r="C3365" s="1" t="s">
        <v>2998</v>
      </c>
      <c r="E3365" s="1" t="s">
        <v>11</v>
      </c>
      <c r="F3365" s="1" t="s">
        <v>19</v>
      </c>
      <c r="G3365" s="4">
        <f t="shared" si="2"/>
        <v>10</v>
      </c>
      <c r="H3365" s="1">
        <v>9.0</v>
      </c>
      <c r="I3365" s="1">
        <v>19.0</v>
      </c>
      <c r="J3365" s="1" t="s">
        <v>3064</v>
      </c>
    </row>
    <row r="3366" ht="15.75" customHeight="1">
      <c r="A3366" s="1">
        <v>3409.0</v>
      </c>
      <c r="B3366" s="1" t="str">
        <f t="shared" si="1"/>
        <v>Projet 344</v>
      </c>
      <c r="C3366" s="1" t="s">
        <v>3066</v>
      </c>
      <c r="E3366" s="1" t="s">
        <v>11</v>
      </c>
      <c r="F3366" s="1" t="s">
        <v>19</v>
      </c>
      <c r="G3366" s="4">
        <f t="shared" si="2"/>
        <v>10</v>
      </c>
      <c r="H3366" s="1">
        <v>13.0</v>
      </c>
      <c r="I3366" s="1">
        <v>1.0</v>
      </c>
      <c r="J3366" s="1" t="s">
        <v>3067</v>
      </c>
    </row>
    <row r="3367" ht="15.75" customHeight="1">
      <c r="A3367" s="1">
        <v>3410.0</v>
      </c>
      <c r="B3367" s="1" t="str">
        <f t="shared" si="1"/>
        <v>#VALUE!</v>
      </c>
      <c r="C3367" s="1" t="s">
        <v>3068</v>
      </c>
      <c r="E3367" s="1" t="s">
        <v>11</v>
      </c>
      <c r="F3367" s="1" t="s">
        <v>16</v>
      </c>
      <c r="G3367" s="4">
        <f t="shared" si="2"/>
        <v>4.5</v>
      </c>
      <c r="H3367" s="1">
        <v>12.0</v>
      </c>
      <c r="I3367" s="1">
        <v>2.0</v>
      </c>
      <c r="J3367" s="1" t="s">
        <v>3067</v>
      </c>
    </row>
    <row r="3368" ht="15.75" customHeight="1">
      <c r="A3368" s="1">
        <v>3411.0</v>
      </c>
      <c r="B3368" s="1" t="str">
        <f t="shared" si="1"/>
        <v>#VALUE!</v>
      </c>
      <c r="C3368" s="1" t="s">
        <v>3069</v>
      </c>
      <c r="E3368" s="1" t="s">
        <v>23</v>
      </c>
      <c r="F3368" s="1" t="s">
        <v>19</v>
      </c>
      <c r="G3368" s="4">
        <f t="shared" si="2"/>
        <v>4</v>
      </c>
      <c r="H3368" s="1">
        <v>12.0</v>
      </c>
      <c r="I3368" s="1">
        <v>2.0</v>
      </c>
      <c r="J3368" s="1" t="s">
        <v>3067</v>
      </c>
    </row>
    <row r="3369" ht="15.75" customHeight="1">
      <c r="A3369" s="1">
        <v>3412.0</v>
      </c>
      <c r="B3369" s="1" t="str">
        <f t="shared" si="1"/>
        <v>Mise à</v>
      </c>
      <c r="C3369" s="1" t="s">
        <v>3070</v>
      </c>
      <c r="E3369" s="1" t="s">
        <v>11</v>
      </c>
      <c r="F3369" s="1" t="s">
        <v>16</v>
      </c>
      <c r="G3369" s="4">
        <f t="shared" si="2"/>
        <v>4.5</v>
      </c>
      <c r="H3369" s="1">
        <v>14.0</v>
      </c>
      <c r="I3369" s="1">
        <v>2.0</v>
      </c>
      <c r="J3369" s="1" t="s">
        <v>3067</v>
      </c>
    </row>
    <row r="3370" ht="15.75" customHeight="1">
      <c r="A3370" s="1">
        <v>3413.0</v>
      </c>
      <c r="B3370" s="1" t="str">
        <f t="shared" si="1"/>
        <v>&lt;p&gt;Correction Plan</v>
      </c>
      <c r="C3370" s="1" t="s">
        <v>3071</v>
      </c>
      <c r="E3370" s="1" t="s">
        <v>23</v>
      </c>
      <c r="F3370" s="1" t="s">
        <v>3072</v>
      </c>
      <c r="G3370" s="4">
        <f t="shared" si="2"/>
        <v>-8</v>
      </c>
      <c r="H3370" s="1">
        <v>14.0</v>
      </c>
      <c r="I3370" s="1">
        <v>10.0</v>
      </c>
      <c r="J3370" s="1" t="s">
        <v>3067</v>
      </c>
    </row>
    <row r="3371" ht="15.75" customHeight="1">
      <c r="A3371" s="1">
        <v>3414.0</v>
      </c>
      <c r="B3371" s="1" t="str">
        <f t="shared" si="1"/>
        <v>-Divers taches</v>
      </c>
      <c r="C3371" s="1" t="s">
        <v>2920</v>
      </c>
      <c r="E3371" s="1" t="s">
        <v>11</v>
      </c>
      <c r="F3371" s="1" t="s">
        <v>19</v>
      </c>
      <c r="G3371" s="4">
        <f t="shared" si="2"/>
        <v>10</v>
      </c>
      <c r="H3371" s="1">
        <v>9.0</v>
      </c>
      <c r="I3371" s="1">
        <v>19.0</v>
      </c>
      <c r="J3371" s="1" t="s">
        <v>3067</v>
      </c>
    </row>
    <row r="3372" ht="15.75" customHeight="1">
      <c r="A3372" s="1">
        <v>3415.0</v>
      </c>
      <c r="B3372" s="1" t="str">
        <f t="shared" si="1"/>
        <v>#VALUE!</v>
      </c>
      <c r="C3372" s="1" t="s">
        <v>3073</v>
      </c>
      <c r="E3372" s="1" t="s">
        <v>11</v>
      </c>
      <c r="F3372" s="1" t="s">
        <v>16</v>
      </c>
      <c r="G3372" s="4">
        <f t="shared" si="2"/>
        <v>4.5</v>
      </c>
      <c r="H3372" s="1">
        <v>12.0</v>
      </c>
      <c r="I3372" s="1">
        <v>2.0</v>
      </c>
      <c r="J3372" s="1" t="s">
        <v>3074</v>
      </c>
    </row>
    <row r="3373" ht="15.75" customHeight="1">
      <c r="A3373" s="1">
        <v>3416.0</v>
      </c>
      <c r="B3373" s="1" t="str">
        <f t="shared" si="1"/>
        <v>#VALUE!</v>
      </c>
      <c r="C3373" s="1" t="s">
        <v>3075</v>
      </c>
      <c r="E3373" s="1" t="s">
        <v>23</v>
      </c>
      <c r="F3373" s="1" t="s">
        <v>19</v>
      </c>
      <c r="G3373" s="4">
        <f t="shared" si="2"/>
        <v>4</v>
      </c>
      <c r="H3373" s="1">
        <v>12.0</v>
      </c>
      <c r="I3373" s="1">
        <v>2.0</v>
      </c>
      <c r="J3373" s="1" t="s">
        <v>3074</v>
      </c>
    </row>
    <row r="3374" ht="15.75" customHeight="1">
      <c r="A3374" s="1">
        <v>3417.0</v>
      </c>
      <c r="B3374" s="1" t="str">
        <f t="shared" si="1"/>
        <v>Correction des</v>
      </c>
      <c r="C3374" s="1" t="s">
        <v>3076</v>
      </c>
      <c r="E3374" s="1" t="s">
        <v>11</v>
      </c>
      <c r="F3374" s="1" t="s">
        <v>16</v>
      </c>
      <c r="G3374" s="4">
        <f t="shared" si="2"/>
        <v>4.5</v>
      </c>
      <c r="H3374" s="1">
        <v>14.0</v>
      </c>
      <c r="I3374" s="1">
        <v>10.0</v>
      </c>
      <c r="J3374" s="1" t="s">
        <v>3074</v>
      </c>
    </row>
    <row r="3375" ht="15.75" customHeight="1">
      <c r="A3375" s="1">
        <v>3418.0</v>
      </c>
      <c r="B3375" s="1" t="str">
        <f t="shared" si="1"/>
        <v>&lt;p&gt;Correction des</v>
      </c>
      <c r="C3375" s="1" t="s">
        <v>3077</v>
      </c>
      <c r="E3375" s="1" t="s">
        <v>23</v>
      </c>
      <c r="F3375" s="1" t="s">
        <v>19</v>
      </c>
      <c r="G3375" s="4">
        <f t="shared" si="2"/>
        <v>4</v>
      </c>
      <c r="H3375" s="1">
        <v>14.0</v>
      </c>
      <c r="I3375" s="1">
        <v>10.0</v>
      </c>
      <c r="J3375" s="1" t="s">
        <v>3074</v>
      </c>
    </row>
    <row r="3376" ht="15.75" customHeight="1">
      <c r="A3376" s="1">
        <v>3419.0</v>
      </c>
      <c r="B3376" s="1" t="str">
        <f t="shared" si="1"/>
        <v>- Divers</v>
      </c>
      <c r="C3376" s="1" t="s">
        <v>2909</v>
      </c>
      <c r="E3376" s="1" t="s">
        <v>11</v>
      </c>
      <c r="F3376" s="1" t="s">
        <v>19</v>
      </c>
      <c r="G3376" s="4">
        <f t="shared" si="2"/>
        <v>10</v>
      </c>
      <c r="H3376" s="1">
        <v>9.0</v>
      </c>
      <c r="I3376" s="1">
        <v>19.0</v>
      </c>
      <c r="J3376" s="1" t="s">
        <v>3074</v>
      </c>
    </row>
    <row r="3377" ht="15.75" customHeight="1">
      <c r="A3377" s="1">
        <v>3420.0</v>
      </c>
      <c r="B3377" s="1" t="str">
        <f t="shared" si="1"/>
        <v>Correction et</v>
      </c>
      <c r="C3377" s="1" t="s">
        <v>3078</v>
      </c>
      <c r="E3377" s="1" t="s">
        <v>11</v>
      </c>
      <c r="F3377" s="1" t="s">
        <v>16</v>
      </c>
      <c r="G3377" s="4">
        <f t="shared" si="2"/>
        <v>4.5</v>
      </c>
      <c r="H3377" s="1">
        <v>14.0</v>
      </c>
      <c r="I3377" s="1">
        <v>42.0</v>
      </c>
      <c r="J3377" s="1" t="s">
        <v>3079</v>
      </c>
    </row>
    <row r="3378" ht="15.75" customHeight="1">
      <c r="A3378" s="1">
        <v>3421.0</v>
      </c>
      <c r="B3378" s="1" t="str">
        <f t="shared" si="1"/>
        <v>&lt;p&gt;V&amp;eacute;rification des</v>
      </c>
      <c r="C3378" s="1" t="s">
        <v>3080</v>
      </c>
      <c r="E3378" s="1" t="s">
        <v>23</v>
      </c>
      <c r="F3378" s="1" t="s">
        <v>19</v>
      </c>
      <c r="G3378" s="4">
        <f t="shared" si="2"/>
        <v>4</v>
      </c>
      <c r="H3378" s="1">
        <v>14.0</v>
      </c>
      <c r="I3378" s="1">
        <v>2.0</v>
      </c>
      <c r="J3378" s="1" t="s">
        <v>3079</v>
      </c>
    </row>
    <row r="3379" ht="15.75" customHeight="1">
      <c r="A3379" s="1">
        <v>3422.0</v>
      </c>
      <c r="B3379" s="1" t="str">
        <f t="shared" si="1"/>
        <v>-Divers taches</v>
      </c>
      <c r="C3379" s="1" t="s">
        <v>2920</v>
      </c>
      <c r="E3379" s="1" t="s">
        <v>11</v>
      </c>
      <c r="F3379" s="1" t="s">
        <v>19</v>
      </c>
      <c r="G3379" s="4">
        <f t="shared" si="2"/>
        <v>10</v>
      </c>
      <c r="H3379" s="1">
        <v>9.0</v>
      </c>
      <c r="I3379" s="1">
        <v>19.0</v>
      </c>
      <c r="J3379" s="1" t="s">
        <v>3079</v>
      </c>
    </row>
    <row r="3380" ht="15.75" customHeight="1">
      <c r="A3380" s="1">
        <v>3423.0</v>
      </c>
      <c r="B3380" s="1" t="str">
        <f t="shared" si="1"/>
        <v>Vérification de</v>
      </c>
      <c r="C3380" s="1" t="s">
        <v>3081</v>
      </c>
      <c r="E3380" s="1" t="s">
        <v>11</v>
      </c>
      <c r="F3380" s="1" t="s">
        <v>19</v>
      </c>
      <c r="G3380" s="4">
        <f t="shared" si="2"/>
        <v>10</v>
      </c>
      <c r="H3380" s="1">
        <v>13.0</v>
      </c>
      <c r="I3380" s="1">
        <v>2.0</v>
      </c>
      <c r="J3380" s="1" t="s">
        <v>3079</v>
      </c>
    </row>
    <row r="3381" ht="15.75" customHeight="1">
      <c r="A3381" s="1">
        <v>3424.0</v>
      </c>
      <c r="B3381" s="1" t="str">
        <f t="shared" si="1"/>
        <v>-Divers taches</v>
      </c>
      <c r="C3381" s="1" t="s">
        <v>2920</v>
      </c>
      <c r="E3381" s="1" t="s">
        <v>11</v>
      </c>
      <c r="F3381" s="1" t="s">
        <v>19</v>
      </c>
      <c r="G3381" s="4">
        <f t="shared" si="2"/>
        <v>10</v>
      </c>
      <c r="H3381" s="1">
        <v>9.0</v>
      </c>
      <c r="I3381" s="1">
        <v>19.0</v>
      </c>
      <c r="J3381" s="1" t="s">
        <v>3082</v>
      </c>
    </row>
    <row r="3382" ht="15.75" customHeight="1">
      <c r="A3382" s="1">
        <v>3425.0</v>
      </c>
      <c r="B3382" s="1" t="str">
        <f t="shared" si="1"/>
        <v>- Divers</v>
      </c>
      <c r="C3382" s="1" t="s">
        <v>2998</v>
      </c>
      <c r="E3382" s="1" t="s">
        <v>11</v>
      </c>
      <c r="F3382" s="1" t="s">
        <v>19</v>
      </c>
      <c r="G3382" s="4">
        <f t="shared" si="2"/>
        <v>10</v>
      </c>
      <c r="H3382" s="1">
        <v>9.0</v>
      </c>
      <c r="I3382" s="1">
        <v>19.0</v>
      </c>
      <c r="J3382" s="1" t="s">
        <v>3083</v>
      </c>
    </row>
    <row r="3383" ht="15.75" customHeight="1">
      <c r="A3383" s="1">
        <v>3426.0</v>
      </c>
      <c r="B3383" s="1" t="str">
        <f t="shared" si="1"/>
        <v>-Divers taches</v>
      </c>
      <c r="C3383" s="1" t="s">
        <v>2913</v>
      </c>
      <c r="E3383" s="1" t="s">
        <v>11</v>
      </c>
      <c r="F3383" s="1" t="s">
        <v>19</v>
      </c>
      <c r="G3383" s="4">
        <f t="shared" si="2"/>
        <v>10</v>
      </c>
      <c r="H3383" s="1">
        <v>9.0</v>
      </c>
      <c r="I3383" s="1">
        <v>19.0</v>
      </c>
      <c r="J3383" s="1" t="s">
        <v>3084</v>
      </c>
    </row>
    <row r="3384" ht="15.75" customHeight="1">
      <c r="A3384" s="1">
        <v>3427.0</v>
      </c>
      <c r="B3384" s="1" t="str">
        <f t="shared" si="1"/>
        <v>- Divers</v>
      </c>
      <c r="C3384" s="1" t="s">
        <v>2998</v>
      </c>
      <c r="E3384" s="1" t="s">
        <v>11</v>
      </c>
      <c r="F3384" s="1" t="s">
        <v>19</v>
      </c>
      <c r="G3384" s="4">
        <f t="shared" si="2"/>
        <v>10</v>
      </c>
      <c r="H3384" s="1">
        <v>9.0</v>
      </c>
      <c r="I3384" s="1">
        <v>19.0</v>
      </c>
      <c r="J3384" s="1" t="s">
        <v>3085</v>
      </c>
    </row>
    <row r="3385" ht="15.75" customHeight="1">
      <c r="A3385" s="1">
        <v>3428.0</v>
      </c>
      <c r="B3385" s="1" t="str">
        <f t="shared" si="1"/>
        <v>-Divers taches</v>
      </c>
      <c r="C3385" s="1" t="s">
        <v>2913</v>
      </c>
      <c r="E3385" s="1" t="s">
        <v>11</v>
      </c>
      <c r="F3385" s="1" t="s">
        <v>19</v>
      </c>
      <c r="G3385" s="4">
        <f t="shared" si="2"/>
        <v>10</v>
      </c>
      <c r="H3385" s="1">
        <v>9.0</v>
      </c>
      <c r="I3385" s="1">
        <v>19.0</v>
      </c>
      <c r="J3385" s="1" t="s">
        <v>3086</v>
      </c>
    </row>
    <row r="3386" ht="15.75" customHeight="1">
      <c r="A3386" s="1">
        <v>3429.0</v>
      </c>
      <c r="B3386" s="1" t="str">
        <f t="shared" si="1"/>
        <v>-Divers taches</v>
      </c>
      <c r="C3386" s="1" t="s">
        <v>2920</v>
      </c>
      <c r="E3386" s="1" t="s">
        <v>11</v>
      </c>
      <c r="F3386" s="1" t="s">
        <v>19</v>
      </c>
      <c r="G3386" s="4">
        <f t="shared" si="2"/>
        <v>10</v>
      </c>
      <c r="H3386" s="1">
        <v>9.0</v>
      </c>
      <c r="I3386" s="1">
        <v>19.0</v>
      </c>
      <c r="J3386" s="1" t="s">
        <v>3087</v>
      </c>
    </row>
    <row r="3387" ht="15.75" customHeight="1">
      <c r="A3387" s="1">
        <v>3430.0</v>
      </c>
      <c r="B3387" s="1" t="str">
        <f t="shared" si="1"/>
        <v>-Divers taches</v>
      </c>
      <c r="C3387" s="1" t="s">
        <v>2920</v>
      </c>
      <c r="E3387" s="1" t="s">
        <v>11</v>
      </c>
      <c r="F3387" s="1" t="s">
        <v>19</v>
      </c>
      <c r="G3387" s="4">
        <f t="shared" si="2"/>
        <v>10</v>
      </c>
      <c r="H3387" s="1">
        <v>9.0</v>
      </c>
      <c r="I3387" s="1">
        <v>19.0</v>
      </c>
      <c r="J3387" s="1" t="s">
        <v>3088</v>
      </c>
    </row>
    <row r="3388" ht="15.75" customHeight="1">
      <c r="A3388" s="1">
        <v>3431.0</v>
      </c>
      <c r="B3388" s="1" t="str">
        <f t="shared" si="1"/>
        <v>- DIVERS</v>
      </c>
      <c r="C3388" s="1" t="s">
        <v>3089</v>
      </c>
      <c r="E3388" s="1" t="s">
        <v>11</v>
      </c>
      <c r="F3388" s="1" t="s">
        <v>19</v>
      </c>
      <c r="G3388" s="4">
        <f t="shared" si="2"/>
        <v>10</v>
      </c>
      <c r="H3388" s="1">
        <v>9.0</v>
      </c>
      <c r="I3388" s="1">
        <v>19.0</v>
      </c>
      <c r="J3388" s="1" t="s">
        <v>3090</v>
      </c>
    </row>
    <row r="3389" ht="15.75" customHeight="1">
      <c r="A3389" s="1">
        <v>3432.0</v>
      </c>
      <c r="B3389" s="1" t="str">
        <f t="shared" si="1"/>
        <v>-Divers taches</v>
      </c>
      <c r="C3389" s="1" t="s">
        <v>2913</v>
      </c>
      <c r="E3389" s="1" t="s">
        <v>11</v>
      </c>
      <c r="F3389" s="1" t="s">
        <v>19</v>
      </c>
      <c r="G3389" s="4">
        <f t="shared" si="2"/>
        <v>10</v>
      </c>
      <c r="H3389" s="1">
        <v>9.0</v>
      </c>
      <c r="I3389" s="1">
        <v>19.0</v>
      </c>
      <c r="J3389" s="1" t="s">
        <v>3091</v>
      </c>
    </row>
    <row r="3390" ht="15.75" customHeight="1">
      <c r="A3390" s="1">
        <v>3433.0</v>
      </c>
      <c r="B3390" s="1" t="str">
        <f t="shared" si="1"/>
        <v>-Divers taches</v>
      </c>
      <c r="C3390" s="1" t="s">
        <v>2920</v>
      </c>
      <c r="E3390" s="1" t="s">
        <v>11</v>
      </c>
      <c r="F3390" s="1" t="s">
        <v>19</v>
      </c>
      <c r="G3390" s="4">
        <f t="shared" si="2"/>
        <v>10</v>
      </c>
      <c r="H3390" s="1">
        <v>9.0</v>
      </c>
      <c r="I3390" s="1">
        <v>19.0</v>
      </c>
      <c r="J3390" s="1" t="s">
        <v>3092</v>
      </c>
    </row>
    <row r="3391" ht="15.75" customHeight="1">
      <c r="A3391" s="1">
        <v>3434.0</v>
      </c>
      <c r="B3391" s="1" t="str">
        <f t="shared" si="1"/>
        <v>-Divers taches</v>
      </c>
      <c r="C3391" s="1" t="s">
        <v>2920</v>
      </c>
      <c r="E3391" s="1" t="s">
        <v>11</v>
      </c>
      <c r="F3391" s="1" t="s">
        <v>19</v>
      </c>
      <c r="G3391" s="4">
        <f t="shared" si="2"/>
        <v>10</v>
      </c>
      <c r="H3391" s="1">
        <v>9.0</v>
      </c>
      <c r="I3391" s="1">
        <v>19.0</v>
      </c>
      <c r="J3391" s="1" t="s">
        <v>3093</v>
      </c>
    </row>
    <row r="3392" ht="15.75" customHeight="1">
      <c r="A3392" s="1">
        <v>3435.0</v>
      </c>
      <c r="B3392" s="1" t="str">
        <f t="shared" si="1"/>
        <v>-divers taches</v>
      </c>
      <c r="C3392" s="1" t="s">
        <v>3094</v>
      </c>
      <c r="E3392" s="1" t="s">
        <v>11</v>
      </c>
      <c r="F3392" s="1" t="s">
        <v>19</v>
      </c>
      <c r="G3392" s="4">
        <f t="shared" si="2"/>
        <v>10</v>
      </c>
      <c r="H3392" s="1">
        <v>9.0</v>
      </c>
      <c r="I3392" s="1">
        <v>20.0</v>
      </c>
      <c r="J3392" s="1" t="s">
        <v>3095</v>
      </c>
    </row>
    <row r="3393" ht="15.75" customHeight="1">
      <c r="A3393" s="1">
        <v>3436.0</v>
      </c>
      <c r="B3393" s="1" t="str">
        <f t="shared" si="1"/>
        <v>- Divers</v>
      </c>
      <c r="C3393" s="1" t="s">
        <v>2998</v>
      </c>
      <c r="E3393" s="1" t="s">
        <v>11</v>
      </c>
      <c r="F3393" s="1" t="s">
        <v>19</v>
      </c>
      <c r="G3393" s="4">
        <f t="shared" si="2"/>
        <v>10</v>
      </c>
      <c r="H3393" s="1">
        <v>9.0</v>
      </c>
      <c r="I3393" s="1">
        <v>19.0</v>
      </c>
      <c r="J3393" s="1" t="s">
        <v>3096</v>
      </c>
    </row>
    <row r="3394" ht="15.75" customHeight="1">
      <c r="A3394" s="1">
        <v>3437.0</v>
      </c>
      <c r="B3394" s="1" t="str">
        <f t="shared" si="1"/>
        <v>- PREPARATION</v>
      </c>
      <c r="C3394" s="1" t="s">
        <v>3097</v>
      </c>
      <c r="E3394" s="1" t="s">
        <v>11</v>
      </c>
      <c r="F3394" s="1" t="s">
        <v>19</v>
      </c>
      <c r="G3394" s="4">
        <f t="shared" si="2"/>
        <v>10</v>
      </c>
      <c r="H3394" s="1">
        <v>9.0</v>
      </c>
      <c r="I3394" s="1">
        <v>19.0</v>
      </c>
      <c r="J3394" s="1" t="s">
        <v>3098</v>
      </c>
    </row>
    <row r="3395" ht="15.75" customHeight="1">
      <c r="A3395" s="1">
        <v>3438.0</v>
      </c>
      <c r="B3395" s="1" t="str">
        <f t="shared" si="1"/>
        <v>- Divers</v>
      </c>
      <c r="C3395" s="1" t="s">
        <v>3099</v>
      </c>
      <c r="E3395" s="1" t="s">
        <v>11</v>
      </c>
      <c r="F3395" s="1" t="s">
        <v>19</v>
      </c>
      <c r="G3395" s="4">
        <f t="shared" si="2"/>
        <v>10</v>
      </c>
      <c r="H3395" s="1">
        <v>9.0</v>
      </c>
      <c r="I3395" s="1">
        <v>19.0</v>
      </c>
      <c r="J3395" s="1" t="s">
        <v>3100</v>
      </c>
    </row>
    <row r="3396" ht="15.75" customHeight="1">
      <c r="A3396" s="1">
        <v>3439.0</v>
      </c>
      <c r="B3396" s="1" t="str">
        <f t="shared" si="1"/>
        <v>-Divers taches</v>
      </c>
      <c r="C3396" s="1" t="s">
        <v>2920</v>
      </c>
      <c r="E3396" s="1" t="s">
        <v>11</v>
      </c>
      <c r="F3396" s="1" t="s">
        <v>19</v>
      </c>
      <c r="G3396" s="4">
        <f t="shared" si="2"/>
        <v>10</v>
      </c>
      <c r="H3396" s="1">
        <v>9.0</v>
      </c>
      <c r="I3396" s="1">
        <v>1.0</v>
      </c>
      <c r="J3396" s="1" t="s">
        <v>3101</v>
      </c>
    </row>
    <row r="3397" ht="15.75" customHeight="1">
      <c r="A3397" s="1">
        <v>3440.0</v>
      </c>
      <c r="B3397" s="1" t="str">
        <f t="shared" si="1"/>
        <v>-Divers taches</v>
      </c>
      <c r="C3397" s="1" t="s">
        <v>2920</v>
      </c>
      <c r="E3397" s="1" t="s">
        <v>11</v>
      </c>
      <c r="F3397" s="1" t="s">
        <v>19</v>
      </c>
      <c r="G3397" s="4">
        <f t="shared" si="2"/>
        <v>10</v>
      </c>
      <c r="H3397" s="1">
        <v>9.0</v>
      </c>
      <c r="I3397" s="1">
        <v>19.0</v>
      </c>
      <c r="J3397" s="1" t="s">
        <v>3102</v>
      </c>
    </row>
    <row r="3398" ht="15.75" customHeight="1">
      <c r="A3398" s="1">
        <v>3441.0</v>
      </c>
      <c r="B3398" s="1" t="str">
        <f t="shared" si="1"/>
        <v>-Divers taches</v>
      </c>
      <c r="C3398" s="1" t="s">
        <v>2920</v>
      </c>
      <c r="E3398" s="1" t="s">
        <v>11</v>
      </c>
      <c r="F3398" s="1" t="s">
        <v>19</v>
      </c>
      <c r="G3398" s="4">
        <f t="shared" si="2"/>
        <v>10</v>
      </c>
      <c r="H3398" s="1">
        <v>9.0</v>
      </c>
      <c r="I3398" s="1">
        <v>19.0</v>
      </c>
      <c r="J3398" s="1" t="s">
        <v>3103</v>
      </c>
    </row>
    <row r="3399" ht="15.75" customHeight="1">
      <c r="A3399" s="1">
        <v>3442.0</v>
      </c>
      <c r="B3399" s="1" t="str">
        <f t="shared" si="1"/>
        <v>-Divers taches</v>
      </c>
      <c r="C3399" s="1" t="s">
        <v>2920</v>
      </c>
      <c r="E3399" s="1" t="s">
        <v>11</v>
      </c>
      <c r="F3399" s="1" t="s">
        <v>19</v>
      </c>
      <c r="G3399" s="4">
        <f t="shared" si="2"/>
        <v>10</v>
      </c>
      <c r="H3399" s="1">
        <v>9.0</v>
      </c>
      <c r="I3399" s="1">
        <v>19.0</v>
      </c>
      <c r="J3399" s="1" t="s">
        <v>3104</v>
      </c>
    </row>
    <row r="3400" ht="15.75" customHeight="1">
      <c r="A3400" s="1">
        <v>3443.0</v>
      </c>
      <c r="B3400" s="1" t="str">
        <f t="shared" si="1"/>
        <v>-Divers taches</v>
      </c>
      <c r="C3400" s="1" t="s">
        <v>2920</v>
      </c>
      <c r="E3400" s="1" t="s">
        <v>11</v>
      </c>
      <c r="F3400" s="1" t="s">
        <v>19</v>
      </c>
      <c r="G3400" s="4">
        <f t="shared" si="2"/>
        <v>10</v>
      </c>
      <c r="H3400" s="1">
        <v>9.0</v>
      </c>
      <c r="I3400" s="1">
        <v>19.0</v>
      </c>
      <c r="J3400" s="1" t="s">
        <v>3105</v>
      </c>
    </row>
    <row r="3401" ht="15.75" customHeight="1">
      <c r="A3401" s="1">
        <v>3444.0</v>
      </c>
      <c r="B3401" s="1" t="str">
        <f t="shared" si="1"/>
        <v>- Divers</v>
      </c>
      <c r="C3401" s="1" t="s">
        <v>2998</v>
      </c>
      <c r="E3401" s="1" t="s">
        <v>11</v>
      </c>
      <c r="F3401" s="1" t="s">
        <v>19</v>
      </c>
      <c r="G3401" s="4">
        <f t="shared" si="2"/>
        <v>10</v>
      </c>
      <c r="H3401" s="1">
        <v>9.0</v>
      </c>
      <c r="I3401" s="1">
        <v>19.0</v>
      </c>
      <c r="J3401" s="1" t="s">
        <v>3106</v>
      </c>
    </row>
    <row r="3402" ht="15.75" customHeight="1">
      <c r="A3402" s="1">
        <v>3445.0</v>
      </c>
      <c r="B3402" s="1" t="str">
        <f t="shared" si="1"/>
        <v>-DIVERS TACHES</v>
      </c>
      <c r="C3402" s="1" t="s">
        <v>2841</v>
      </c>
      <c r="E3402" s="1" t="s">
        <v>11</v>
      </c>
      <c r="F3402" s="1" t="s">
        <v>19</v>
      </c>
      <c r="G3402" s="4">
        <f t="shared" si="2"/>
        <v>10</v>
      </c>
      <c r="H3402" s="1">
        <v>9.0</v>
      </c>
      <c r="I3402" s="1">
        <v>19.0</v>
      </c>
      <c r="J3402" s="1" t="s">
        <v>3107</v>
      </c>
    </row>
    <row r="3403" ht="15.75" customHeight="1">
      <c r="A3403" s="1">
        <v>3446.0</v>
      </c>
      <c r="B3403" s="1" t="str">
        <f t="shared" si="1"/>
        <v>- Divers</v>
      </c>
      <c r="C3403" s="1" t="s">
        <v>3108</v>
      </c>
      <c r="E3403" s="1" t="s">
        <v>11</v>
      </c>
      <c r="F3403" s="1" t="s">
        <v>19</v>
      </c>
      <c r="G3403" s="4">
        <f t="shared" si="2"/>
        <v>10</v>
      </c>
      <c r="H3403" s="1">
        <v>9.0</v>
      </c>
      <c r="I3403" s="1">
        <v>19.0</v>
      </c>
      <c r="J3403" s="1" t="s">
        <v>3109</v>
      </c>
    </row>
    <row r="3404" ht="15.75" customHeight="1">
      <c r="A3404" s="1">
        <v>3447.0</v>
      </c>
      <c r="B3404" s="1" t="str">
        <f t="shared" si="1"/>
        <v>- Divers</v>
      </c>
      <c r="C3404" s="1" t="s">
        <v>2998</v>
      </c>
      <c r="E3404" s="1" t="s">
        <v>11</v>
      </c>
      <c r="F3404" s="1" t="s">
        <v>19</v>
      </c>
      <c r="G3404" s="4">
        <f t="shared" si="2"/>
        <v>10</v>
      </c>
      <c r="H3404" s="1">
        <v>9.0</v>
      </c>
      <c r="I3404" s="1">
        <v>20.0</v>
      </c>
      <c r="J3404" s="1" t="s">
        <v>3110</v>
      </c>
    </row>
    <row r="3405" ht="15.75" customHeight="1">
      <c r="A3405" s="1">
        <v>3448.0</v>
      </c>
      <c r="B3405" s="1" t="str">
        <f t="shared" si="1"/>
        <v>Divers taches</v>
      </c>
      <c r="C3405" s="1" t="s">
        <v>3016</v>
      </c>
      <c r="E3405" s="1" t="s">
        <v>11</v>
      </c>
      <c r="F3405" s="1" t="s">
        <v>19</v>
      </c>
      <c r="G3405" s="4">
        <f t="shared" si="2"/>
        <v>10</v>
      </c>
      <c r="H3405" s="1">
        <v>9.0</v>
      </c>
      <c r="I3405" s="1">
        <v>19.0</v>
      </c>
      <c r="J3405" s="1" t="s">
        <v>3111</v>
      </c>
    </row>
    <row r="3406" ht="15.75" customHeight="1">
      <c r="A3406" s="1">
        <v>3449.0</v>
      </c>
      <c r="B3406" s="1" t="str">
        <f t="shared" si="1"/>
        <v>-Divers taches</v>
      </c>
      <c r="C3406" s="1" t="s">
        <v>2920</v>
      </c>
      <c r="E3406" s="1" t="s">
        <v>11</v>
      </c>
      <c r="F3406" s="1" t="s">
        <v>19</v>
      </c>
      <c r="G3406" s="4">
        <f t="shared" si="2"/>
        <v>10</v>
      </c>
      <c r="H3406" s="1">
        <v>9.0</v>
      </c>
      <c r="I3406" s="1">
        <v>19.0</v>
      </c>
      <c r="J3406" s="1" t="s">
        <v>3112</v>
      </c>
    </row>
    <row r="3407" ht="15.75" customHeight="1">
      <c r="A3407" s="1">
        <v>3450.0</v>
      </c>
      <c r="B3407" s="1" t="str">
        <f t="shared" si="1"/>
        <v>- Divers</v>
      </c>
      <c r="C3407" s="1" t="s">
        <v>3113</v>
      </c>
      <c r="E3407" s="1" t="s">
        <v>11</v>
      </c>
      <c r="F3407" s="1" t="s">
        <v>19</v>
      </c>
      <c r="G3407" s="4">
        <f t="shared" si="2"/>
        <v>10</v>
      </c>
      <c r="H3407" s="1">
        <v>9.0</v>
      </c>
      <c r="I3407" s="1">
        <v>19.0</v>
      </c>
      <c r="J3407" s="1" t="s">
        <v>3114</v>
      </c>
    </row>
    <row r="3408" ht="15.75" customHeight="1">
      <c r="A3408" s="1">
        <v>3451.0</v>
      </c>
      <c r="B3408" s="1" t="str">
        <f t="shared" si="1"/>
        <v>- Séminaire</v>
      </c>
      <c r="C3408" s="1" t="s">
        <v>3115</v>
      </c>
      <c r="E3408" s="1" t="s">
        <v>11</v>
      </c>
      <c r="F3408" s="1" t="s">
        <v>19</v>
      </c>
      <c r="G3408" s="4">
        <f t="shared" si="2"/>
        <v>10</v>
      </c>
      <c r="H3408" s="1">
        <v>9.0</v>
      </c>
      <c r="I3408" s="1">
        <v>19.0</v>
      </c>
      <c r="J3408" s="1" t="s">
        <v>3116</v>
      </c>
    </row>
    <row r="3409" ht="15.75" customHeight="1">
      <c r="A3409" s="1">
        <v>3452.0</v>
      </c>
      <c r="B3409" s="1" t="str">
        <f t="shared" si="1"/>
        <v>-Divers taches</v>
      </c>
      <c r="C3409" s="1" t="s">
        <v>3117</v>
      </c>
      <c r="E3409" s="1" t="s">
        <v>23</v>
      </c>
      <c r="F3409" s="1" t="s">
        <v>19</v>
      </c>
      <c r="G3409" s="4">
        <f t="shared" si="2"/>
        <v>4</v>
      </c>
      <c r="H3409" s="1">
        <v>9.0</v>
      </c>
      <c r="I3409" s="1">
        <v>19.0</v>
      </c>
      <c r="J3409" s="1" t="s">
        <v>3118</v>
      </c>
    </row>
    <row r="3410" ht="15.75" customHeight="1">
      <c r="A3410" s="1">
        <v>3453.0</v>
      </c>
      <c r="B3410" s="1" t="str">
        <f t="shared" si="1"/>
        <v>- Divers</v>
      </c>
      <c r="C3410" s="1" t="s">
        <v>2998</v>
      </c>
      <c r="E3410" s="1" t="s">
        <v>11</v>
      </c>
      <c r="F3410" s="1" t="s">
        <v>19</v>
      </c>
      <c r="G3410" s="4">
        <f t="shared" si="2"/>
        <v>10</v>
      </c>
      <c r="H3410" s="1">
        <v>9.0</v>
      </c>
      <c r="I3410" s="1">
        <v>19.0</v>
      </c>
      <c r="J3410" s="1" t="s">
        <v>3119</v>
      </c>
    </row>
    <row r="3411" ht="15.75" customHeight="1">
      <c r="A3411" s="1">
        <v>3454.0</v>
      </c>
      <c r="B3411" s="1" t="str">
        <f t="shared" si="1"/>
        <v>- BILAN</v>
      </c>
      <c r="C3411" s="1" t="s">
        <v>3120</v>
      </c>
      <c r="E3411" s="1" t="s">
        <v>11</v>
      </c>
      <c r="F3411" s="1" t="s">
        <v>19</v>
      </c>
      <c r="G3411" s="4">
        <f t="shared" si="2"/>
        <v>10</v>
      </c>
      <c r="H3411" s="1">
        <v>9.0</v>
      </c>
      <c r="I3411" s="1">
        <v>19.0</v>
      </c>
      <c r="J3411" s="1" t="s">
        <v>3121</v>
      </c>
    </row>
    <row r="3412" ht="15.75" customHeight="1">
      <c r="A3412" s="1">
        <v>3455.0</v>
      </c>
      <c r="B3412" s="1" t="str">
        <f t="shared" si="1"/>
        <v>- Divers</v>
      </c>
      <c r="C3412" s="1" t="s">
        <v>2998</v>
      </c>
      <c r="E3412" s="1" t="s">
        <v>11</v>
      </c>
      <c r="F3412" s="1" t="s">
        <v>19</v>
      </c>
      <c r="G3412" s="4">
        <f t="shared" si="2"/>
        <v>10</v>
      </c>
      <c r="H3412" s="1">
        <v>9.0</v>
      </c>
      <c r="I3412" s="1">
        <v>19.0</v>
      </c>
      <c r="J3412" s="1" t="s">
        <v>3122</v>
      </c>
    </row>
    <row r="3413" ht="15.75" customHeight="1">
      <c r="A3413" s="1">
        <v>3456.0</v>
      </c>
      <c r="B3413" s="1" t="str">
        <f t="shared" si="1"/>
        <v>- Divers</v>
      </c>
      <c r="C3413" s="1" t="s">
        <v>2998</v>
      </c>
      <c r="E3413" s="1" t="s">
        <v>11</v>
      </c>
      <c r="F3413" s="1" t="s">
        <v>19</v>
      </c>
      <c r="G3413" s="4">
        <f t="shared" si="2"/>
        <v>10</v>
      </c>
      <c r="H3413" s="1">
        <v>9.0</v>
      </c>
      <c r="I3413" s="1">
        <v>19.0</v>
      </c>
      <c r="J3413" s="1" t="s">
        <v>3123</v>
      </c>
    </row>
    <row r="3414" ht="15.75" customHeight="1">
      <c r="A3414" s="1">
        <v>3457.0</v>
      </c>
      <c r="B3414" s="1" t="str">
        <f t="shared" si="1"/>
        <v>-Divers taches</v>
      </c>
      <c r="C3414" s="1" t="s">
        <v>2920</v>
      </c>
      <c r="E3414" s="1" t="s">
        <v>11</v>
      </c>
      <c r="F3414" s="1" t="s">
        <v>19</v>
      </c>
      <c r="G3414" s="4">
        <f t="shared" si="2"/>
        <v>10</v>
      </c>
      <c r="H3414" s="1">
        <v>9.0</v>
      </c>
      <c r="I3414" s="1">
        <v>19.0</v>
      </c>
      <c r="J3414" s="1" t="s">
        <v>3124</v>
      </c>
    </row>
    <row r="3415" ht="15.75" customHeight="1">
      <c r="A3415" s="1">
        <v>3458.0</v>
      </c>
      <c r="B3415" s="1" t="str">
        <f t="shared" si="1"/>
        <v>-Divers taches</v>
      </c>
      <c r="C3415" s="1" t="s">
        <v>2920</v>
      </c>
      <c r="E3415" s="1" t="s">
        <v>11</v>
      </c>
      <c r="F3415" s="1" t="s">
        <v>19</v>
      </c>
      <c r="G3415" s="4">
        <f t="shared" si="2"/>
        <v>10</v>
      </c>
      <c r="H3415" s="1">
        <v>9.0</v>
      </c>
      <c r="I3415" s="1">
        <v>19.0</v>
      </c>
      <c r="J3415" s="1" t="s">
        <v>3125</v>
      </c>
    </row>
    <row r="3416" ht="15.75" customHeight="1">
      <c r="A3416" s="1">
        <v>3459.0</v>
      </c>
      <c r="B3416" s="1" t="str">
        <f t="shared" si="1"/>
        <v>-Divers taches</v>
      </c>
      <c r="C3416" s="1" t="s">
        <v>2920</v>
      </c>
      <c r="E3416" s="1" t="s">
        <v>11</v>
      </c>
      <c r="F3416" s="1" t="s">
        <v>19</v>
      </c>
      <c r="G3416" s="4">
        <f t="shared" si="2"/>
        <v>10</v>
      </c>
      <c r="H3416" s="1">
        <v>9.0</v>
      </c>
      <c r="I3416" s="1">
        <v>19.0</v>
      </c>
      <c r="J3416" s="1" t="s">
        <v>3126</v>
      </c>
    </row>
    <row r="3417" ht="15.75" customHeight="1">
      <c r="A3417" s="1">
        <v>3460.0</v>
      </c>
      <c r="B3417" s="1" t="str">
        <f t="shared" si="1"/>
        <v>- Divers</v>
      </c>
      <c r="C3417" s="1" t="s">
        <v>3127</v>
      </c>
      <c r="E3417" s="1" t="s">
        <v>11</v>
      </c>
      <c r="F3417" s="1" t="s">
        <v>19</v>
      </c>
      <c r="G3417" s="4">
        <f t="shared" si="2"/>
        <v>10</v>
      </c>
      <c r="H3417" s="1">
        <v>9.0</v>
      </c>
      <c r="I3417" s="1">
        <v>19.0</v>
      </c>
      <c r="J3417" s="1" t="s">
        <v>3128</v>
      </c>
    </row>
    <row r="3418" ht="15.75" customHeight="1">
      <c r="A3418" s="1">
        <v>3461.0</v>
      </c>
      <c r="B3418" s="1" t="str">
        <f t="shared" si="1"/>
        <v>- Divers</v>
      </c>
      <c r="C3418" s="1" t="s">
        <v>2998</v>
      </c>
      <c r="E3418" s="1" t="s">
        <v>11</v>
      </c>
      <c r="F3418" s="1" t="s">
        <v>19</v>
      </c>
      <c r="G3418" s="4">
        <f t="shared" si="2"/>
        <v>10</v>
      </c>
      <c r="H3418" s="1">
        <v>9.0</v>
      </c>
      <c r="I3418" s="1">
        <v>19.0</v>
      </c>
      <c r="J3418" s="1" t="s">
        <v>3129</v>
      </c>
    </row>
    <row r="3419" ht="15.75" customHeight="1">
      <c r="A3419" s="1">
        <v>3462.0</v>
      </c>
      <c r="B3419" s="1" t="str">
        <f t="shared" si="1"/>
        <v>- Du</v>
      </c>
      <c r="C3419" s="1" t="s">
        <v>3130</v>
      </c>
      <c r="E3419" s="1" t="s">
        <v>11</v>
      </c>
      <c r="F3419" s="1" t="s">
        <v>19</v>
      </c>
      <c r="G3419" s="4">
        <f t="shared" si="2"/>
        <v>10</v>
      </c>
      <c r="H3419" s="1">
        <v>9.0</v>
      </c>
      <c r="I3419" s="1">
        <v>19.0</v>
      </c>
      <c r="J3419" s="1" t="s">
        <v>3131</v>
      </c>
    </row>
    <row r="3420" ht="15.75" customHeight="1">
      <c r="A3420" s="1">
        <v>3463.0</v>
      </c>
      <c r="B3420" s="1" t="str">
        <f t="shared" si="1"/>
        <v>-Préparation Bilan</v>
      </c>
      <c r="C3420" s="1" t="s">
        <v>3132</v>
      </c>
      <c r="E3420" s="1" t="s">
        <v>11</v>
      </c>
      <c r="F3420" s="1" t="s">
        <v>19</v>
      </c>
      <c r="G3420" s="4">
        <f t="shared" si="2"/>
        <v>10</v>
      </c>
      <c r="H3420" s="1">
        <v>9.0</v>
      </c>
      <c r="I3420" s="1">
        <v>19.0</v>
      </c>
      <c r="J3420" s="1" t="s">
        <v>3133</v>
      </c>
    </row>
    <row r="3421" ht="15.75" customHeight="1">
      <c r="A3421" s="1">
        <v>3464.0</v>
      </c>
      <c r="B3421" s="1" t="str">
        <f t="shared" si="1"/>
        <v>- divers</v>
      </c>
      <c r="C3421" s="1" t="s">
        <v>3134</v>
      </c>
      <c r="E3421" s="1" t="s">
        <v>11</v>
      </c>
      <c r="F3421" s="1" t="s">
        <v>19</v>
      </c>
      <c r="G3421" s="4">
        <f t="shared" si="2"/>
        <v>10</v>
      </c>
      <c r="H3421" s="1">
        <v>9.0</v>
      </c>
      <c r="I3421" s="1">
        <v>19.0</v>
      </c>
      <c r="J3421" s="1" t="s">
        <v>3135</v>
      </c>
    </row>
    <row r="3422" ht="15.75" customHeight="1">
      <c r="A3422" s="1">
        <v>3465.0</v>
      </c>
      <c r="B3422" s="1" t="str">
        <f t="shared" si="1"/>
        <v>-Préparation de</v>
      </c>
      <c r="C3422" s="1" t="s">
        <v>3136</v>
      </c>
      <c r="E3422" s="1" t="s">
        <v>11</v>
      </c>
      <c r="F3422" s="1" t="s">
        <v>19</v>
      </c>
      <c r="G3422" s="4">
        <f t="shared" si="2"/>
        <v>10</v>
      </c>
      <c r="H3422" s="1">
        <v>9.0</v>
      </c>
      <c r="I3422" s="1">
        <v>19.0</v>
      </c>
      <c r="J3422" s="1" t="s">
        <v>3137</v>
      </c>
    </row>
    <row r="3423" ht="15.75" customHeight="1">
      <c r="A3423" s="1">
        <v>3466.0</v>
      </c>
      <c r="B3423" s="1" t="str">
        <f t="shared" si="1"/>
        <v>-Divers taches</v>
      </c>
      <c r="C3423" s="1" t="s">
        <v>3138</v>
      </c>
      <c r="E3423" s="1" t="s">
        <v>11</v>
      </c>
      <c r="F3423" s="1" t="s">
        <v>19</v>
      </c>
      <c r="G3423" s="4">
        <f t="shared" si="2"/>
        <v>10</v>
      </c>
      <c r="H3423" s="1">
        <v>9.0</v>
      </c>
      <c r="I3423" s="1">
        <v>19.0</v>
      </c>
      <c r="J3423" s="1" t="s">
        <v>3139</v>
      </c>
    </row>
    <row r="3424" ht="15.75" customHeight="1">
      <c r="A3424" s="1">
        <v>3467.0</v>
      </c>
      <c r="B3424" s="1" t="str">
        <f t="shared" si="1"/>
        <v>- divers</v>
      </c>
      <c r="C3424" s="1" t="s">
        <v>3140</v>
      </c>
      <c r="E3424" s="1" t="s">
        <v>11</v>
      </c>
      <c r="F3424" s="1" t="s">
        <v>19</v>
      </c>
      <c r="G3424" s="4">
        <f t="shared" si="2"/>
        <v>10</v>
      </c>
      <c r="H3424" s="1">
        <v>9.0</v>
      </c>
      <c r="I3424" s="1">
        <v>19.0</v>
      </c>
      <c r="J3424" s="1" t="s">
        <v>3141</v>
      </c>
    </row>
    <row r="3425" ht="15.75" customHeight="1">
      <c r="A3425" s="1">
        <v>3489.0</v>
      </c>
      <c r="B3425" s="1" t="str">
        <f t="shared" si="1"/>
        <v>&lt;p&gt;Appel d&amp;#39;offres</v>
      </c>
      <c r="C3425" s="1" t="s">
        <v>3142</v>
      </c>
      <c r="E3425" s="1" t="s">
        <v>12</v>
      </c>
      <c r="F3425" s="1" t="s">
        <v>16</v>
      </c>
      <c r="G3425" s="4">
        <f t="shared" si="2"/>
        <v>2</v>
      </c>
      <c r="H3425" s="1">
        <v>16.0</v>
      </c>
      <c r="I3425" s="1">
        <v>17.0</v>
      </c>
      <c r="J3425" s="1" t="s">
        <v>13</v>
      </c>
    </row>
    <row r="3426" ht="15.75" customHeight="1">
      <c r="A3426" s="1">
        <v>3490.0</v>
      </c>
      <c r="B3426" s="1" t="str">
        <f t="shared" si="1"/>
        <v>&lt;p&gt;Appel d&amp;#39;offres</v>
      </c>
      <c r="C3426" s="1" t="s">
        <v>3143</v>
      </c>
      <c r="E3426" s="1" t="s">
        <v>49</v>
      </c>
      <c r="F3426" s="1" t="s">
        <v>19</v>
      </c>
      <c r="G3426" s="4">
        <f t="shared" si="2"/>
        <v>1</v>
      </c>
      <c r="H3426" s="1">
        <v>16.0</v>
      </c>
      <c r="I3426" s="1">
        <v>17.0</v>
      </c>
      <c r="J3426" s="1" t="s">
        <v>13</v>
      </c>
    </row>
    <row r="3427" ht="15.75" customHeight="1">
      <c r="A3427" s="1">
        <v>3491.0</v>
      </c>
      <c r="B3427" s="1" t="str">
        <f t="shared" si="1"/>
        <v>&lt;p&gt;Cartographie num&amp;eacute;rique</v>
      </c>
      <c r="C3427" s="1" t="s">
        <v>3144</v>
      </c>
      <c r="E3427" s="1" t="s">
        <v>18</v>
      </c>
      <c r="F3427" s="1" t="s">
        <v>19</v>
      </c>
      <c r="G3427" s="4">
        <f t="shared" si="2"/>
        <v>0.5</v>
      </c>
      <c r="H3427" s="1">
        <v>14.0</v>
      </c>
      <c r="I3427" s="1">
        <v>58.0</v>
      </c>
      <c r="J3427" s="1" t="s">
        <v>13</v>
      </c>
    </row>
    <row r="3428" ht="15.75" customHeight="1">
      <c r="A3428" s="1">
        <v>3492.0</v>
      </c>
      <c r="B3428" s="1" t="str">
        <f t="shared" si="1"/>
        <v>&lt;p&gt;Correction rapport</v>
      </c>
      <c r="C3428" s="1" t="s">
        <v>3030</v>
      </c>
      <c r="E3428" s="1" t="s">
        <v>11</v>
      </c>
      <c r="F3428" s="1" t="s">
        <v>40</v>
      </c>
      <c r="G3428" s="4">
        <f t="shared" si="2"/>
        <v>3.5</v>
      </c>
      <c r="H3428" s="1">
        <v>12.0</v>
      </c>
      <c r="I3428" s="1">
        <v>2.0</v>
      </c>
      <c r="J3428" s="1" t="s">
        <v>3145</v>
      </c>
    </row>
    <row r="3429" ht="15.75" customHeight="1">
      <c r="A3429" s="1">
        <v>3493.0</v>
      </c>
      <c r="B3429" s="1" t="str">
        <f t="shared" si="1"/>
        <v>&lt;p&gt;Préparation base</v>
      </c>
      <c r="C3429" s="1" t="s">
        <v>3146</v>
      </c>
      <c r="E3429" s="1" t="s">
        <v>40</v>
      </c>
      <c r="F3429" s="1" t="s">
        <v>16</v>
      </c>
      <c r="G3429" s="4">
        <f t="shared" si="2"/>
        <v>1</v>
      </c>
      <c r="H3429" s="1">
        <v>12.0</v>
      </c>
      <c r="I3429" s="1">
        <v>54.0</v>
      </c>
      <c r="J3429" s="1" t="s">
        <v>3145</v>
      </c>
    </row>
    <row r="3430" ht="15.75" customHeight="1">
      <c r="A3430" s="1">
        <v>3494.0</v>
      </c>
      <c r="B3430" s="1" t="str">
        <f t="shared" si="1"/>
        <v>&lt;p&gt;Pr&amp;eacute;paration base</v>
      </c>
      <c r="C3430" s="1" t="s">
        <v>3147</v>
      </c>
      <c r="E3430" s="1" t="s">
        <v>23</v>
      </c>
      <c r="F3430" s="1" t="s">
        <v>19</v>
      </c>
      <c r="G3430" s="4">
        <f t="shared" si="2"/>
        <v>4</v>
      </c>
      <c r="H3430" s="1">
        <v>12.0</v>
      </c>
      <c r="I3430" s="1">
        <v>54.0</v>
      </c>
      <c r="J3430" s="1" t="s">
        <v>3145</v>
      </c>
    </row>
    <row r="3431" ht="15.75" customHeight="1">
      <c r="A3431" s="1">
        <v>3495.0</v>
      </c>
      <c r="B3431" s="1" t="str">
        <f t="shared" si="1"/>
        <v>Projet:353-20_Décharge Menzel</v>
      </c>
      <c r="C3431" s="1" t="s">
        <v>3148</v>
      </c>
      <c r="E3431" s="1" t="s">
        <v>11</v>
      </c>
      <c r="F3431" s="1" t="s">
        <v>16</v>
      </c>
      <c r="G3431" s="4">
        <f t="shared" si="2"/>
        <v>4.5</v>
      </c>
      <c r="H3431" s="1">
        <v>8.0</v>
      </c>
      <c r="I3431" s="1">
        <v>1.0</v>
      </c>
      <c r="J3431" s="1" t="s">
        <v>3145</v>
      </c>
    </row>
    <row r="3432" ht="15.75" customHeight="1">
      <c r="A3432" s="1">
        <v>3496.0</v>
      </c>
      <c r="B3432" s="1" t="str">
        <f t="shared" si="1"/>
        <v>&lt;p&gt;Projet:&amp;nbsp;353-20_D&amp;eacute;charge Menzel</v>
      </c>
      <c r="C3432" s="1" t="s">
        <v>3149</v>
      </c>
      <c r="E3432" s="1" t="s">
        <v>23</v>
      </c>
      <c r="F3432" s="1" t="s">
        <v>49</v>
      </c>
      <c r="G3432" s="4">
        <f t="shared" si="2"/>
        <v>3</v>
      </c>
      <c r="H3432" s="1">
        <v>8.0</v>
      </c>
      <c r="I3432" s="1">
        <v>1.0</v>
      </c>
      <c r="J3432" s="1" t="s">
        <v>3145</v>
      </c>
    </row>
    <row r="3433" ht="15.75" customHeight="1">
      <c r="A3433" s="1">
        <v>3497.0</v>
      </c>
      <c r="B3433" s="1" t="str">
        <f t="shared" si="1"/>
        <v>&lt;p&gt;Projet:&amp;nbsp;328-18_EIES STEP</v>
      </c>
      <c r="C3433" s="1" t="s">
        <v>3150</v>
      </c>
      <c r="E3433" s="1" t="s">
        <v>49</v>
      </c>
      <c r="F3433" s="1" t="s">
        <v>19</v>
      </c>
      <c r="G3433" s="4">
        <f t="shared" si="2"/>
        <v>1</v>
      </c>
      <c r="H3433" s="1">
        <v>8.0</v>
      </c>
      <c r="I3433" s="1">
        <v>1.0</v>
      </c>
      <c r="J3433" s="1" t="s">
        <v>3145</v>
      </c>
    </row>
    <row r="3434" ht="15.75" customHeight="1">
      <c r="A3434" s="1">
        <v>3498.0</v>
      </c>
      <c r="B3434" s="1" t="str">
        <f t="shared" si="1"/>
        <v>Cartographie numérique</v>
      </c>
      <c r="C3434" s="1" t="s">
        <v>3151</v>
      </c>
      <c r="E3434" s="1" t="s">
        <v>11</v>
      </c>
      <c r="F3434" s="1" t="s">
        <v>131</v>
      </c>
      <c r="G3434" s="4">
        <f t="shared" si="2"/>
        <v>2</v>
      </c>
      <c r="H3434" s="1">
        <v>14.0</v>
      </c>
      <c r="I3434" s="1">
        <v>58.0</v>
      </c>
      <c r="J3434" s="1" t="s">
        <v>3145</v>
      </c>
    </row>
    <row r="3435" ht="15.75" customHeight="1">
      <c r="A3435" s="1">
        <v>3499.0</v>
      </c>
      <c r="B3435" s="1" t="str">
        <f t="shared" si="1"/>
        <v>&lt;p&gt;Cartographie num&amp;eacute;rique</v>
      </c>
      <c r="C3435" s="1" t="s">
        <v>3152</v>
      </c>
      <c r="E3435" s="1" t="s">
        <v>131</v>
      </c>
      <c r="F3435" s="1" t="s">
        <v>16</v>
      </c>
      <c r="G3435" s="4">
        <f t="shared" si="2"/>
        <v>2.5</v>
      </c>
      <c r="H3435" s="1">
        <v>14.0</v>
      </c>
      <c r="I3435" s="1">
        <v>58.0</v>
      </c>
      <c r="J3435" s="1" t="s">
        <v>3145</v>
      </c>
    </row>
    <row r="3436" ht="15.75" customHeight="1">
      <c r="A3436" s="1">
        <v>3500.0</v>
      </c>
      <c r="B3436" s="1" t="str">
        <f t="shared" si="1"/>
        <v>&lt;p&gt;Cartographie num&amp;eacute;rique</v>
      </c>
      <c r="C3436" s="1" t="s">
        <v>3152</v>
      </c>
      <c r="E3436" s="1" t="s">
        <v>23</v>
      </c>
      <c r="F3436" s="1" t="s">
        <v>19</v>
      </c>
      <c r="G3436" s="4">
        <f t="shared" si="2"/>
        <v>4</v>
      </c>
      <c r="H3436" s="1">
        <v>14.0</v>
      </c>
      <c r="I3436" s="1">
        <v>58.0</v>
      </c>
      <c r="J3436" s="1" t="s">
        <v>3145</v>
      </c>
    </row>
    <row r="3437" ht="15.75" customHeight="1">
      <c r="A3437" s="1">
        <v>3501.0</v>
      </c>
      <c r="B3437" s="1" t="str">
        <f t="shared" si="1"/>
        <v>&lt;p&gt;Pr&amp;eacute;paration base</v>
      </c>
      <c r="C3437" s="1" t="s">
        <v>3147</v>
      </c>
      <c r="E3437" s="1" t="s">
        <v>11</v>
      </c>
      <c r="F3437" s="1" t="s">
        <v>42</v>
      </c>
      <c r="G3437" s="4">
        <f t="shared" si="2"/>
        <v>3</v>
      </c>
      <c r="H3437" s="1">
        <v>12.0</v>
      </c>
      <c r="I3437" s="1">
        <v>54.0</v>
      </c>
      <c r="J3437" s="1" t="s">
        <v>3153</v>
      </c>
    </row>
    <row r="3438" ht="15.75" customHeight="1">
      <c r="A3438" s="1">
        <v>3502.0</v>
      </c>
      <c r="B3438" s="1" t="str">
        <f t="shared" si="1"/>
        <v>&lt;p&gt;Correction du</v>
      </c>
      <c r="C3438" s="1" t="s">
        <v>3154</v>
      </c>
      <c r="E3438" s="1" t="s">
        <v>42</v>
      </c>
      <c r="F3438" s="1" t="s">
        <v>16</v>
      </c>
      <c r="G3438" s="4">
        <f t="shared" si="2"/>
        <v>1.5</v>
      </c>
      <c r="H3438" s="1">
        <v>12.0</v>
      </c>
      <c r="I3438" s="1">
        <v>2.0</v>
      </c>
      <c r="J3438" s="1" t="s">
        <v>3153</v>
      </c>
    </row>
    <row r="3439" ht="15.75" customHeight="1">
      <c r="A3439" s="1">
        <v>3503.0</v>
      </c>
      <c r="B3439" s="1" t="str">
        <f t="shared" si="1"/>
        <v>&lt;p&gt;Manuel de</v>
      </c>
      <c r="C3439" s="1" t="s">
        <v>38</v>
      </c>
      <c r="E3439" s="1" t="s">
        <v>23</v>
      </c>
      <c r="F3439" s="1" t="s">
        <v>19</v>
      </c>
      <c r="G3439" s="4">
        <f t="shared" si="2"/>
        <v>4</v>
      </c>
      <c r="H3439" s="1">
        <v>12.0</v>
      </c>
      <c r="I3439" s="1">
        <v>58.0</v>
      </c>
      <c r="J3439" s="1" t="s">
        <v>3153</v>
      </c>
    </row>
    <row r="3440" ht="15.75" customHeight="1">
      <c r="A3440" s="1">
        <v>3504.0</v>
      </c>
      <c r="B3440" s="1" t="str">
        <f t="shared" si="1"/>
        <v>Projet :</v>
      </c>
      <c r="C3440" s="1" t="s">
        <v>3155</v>
      </c>
      <c r="E3440" s="1" t="s">
        <v>11</v>
      </c>
      <c r="F3440" s="1" t="s">
        <v>19</v>
      </c>
      <c r="G3440" s="4">
        <f t="shared" si="2"/>
        <v>10</v>
      </c>
      <c r="H3440" s="1">
        <v>8.0</v>
      </c>
      <c r="I3440" s="1">
        <v>1.0</v>
      </c>
      <c r="J3440" s="1" t="s">
        <v>3153</v>
      </c>
    </row>
    <row r="3441" ht="15.75" customHeight="1">
      <c r="A3441" s="1">
        <v>3505.0</v>
      </c>
      <c r="B3441" s="1" t="str">
        <f t="shared" si="1"/>
        <v>Cartographie numérique</v>
      </c>
      <c r="C3441" s="1" t="s">
        <v>3156</v>
      </c>
      <c r="E3441" s="1" t="s">
        <v>11</v>
      </c>
      <c r="F3441" s="1" t="s">
        <v>16</v>
      </c>
      <c r="G3441" s="4">
        <f t="shared" si="2"/>
        <v>4.5</v>
      </c>
      <c r="H3441" s="1">
        <v>14.0</v>
      </c>
      <c r="I3441" s="1">
        <v>58.0</v>
      </c>
      <c r="J3441" s="1" t="s">
        <v>3153</v>
      </c>
    </row>
    <row r="3442" ht="15.75" customHeight="1">
      <c r="A3442" s="1">
        <v>3506.0</v>
      </c>
      <c r="B3442" s="1" t="str">
        <f t="shared" si="1"/>
        <v>&lt;p&gt;Cartographie num&amp;eacute;rique</v>
      </c>
      <c r="C3442" s="1" t="s">
        <v>3157</v>
      </c>
      <c r="E3442" s="1" t="s">
        <v>23</v>
      </c>
      <c r="F3442" s="1" t="s">
        <v>19</v>
      </c>
      <c r="G3442" s="4">
        <f t="shared" si="2"/>
        <v>4</v>
      </c>
      <c r="H3442" s="1">
        <v>14.0</v>
      </c>
      <c r="I3442" s="1">
        <v>58.0</v>
      </c>
      <c r="J3442" s="1" t="s">
        <v>3153</v>
      </c>
    </row>
    <row r="3443" ht="15.75" customHeight="1">
      <c r="A3443" s="1">
        <v>3507.0</v>
      </c>
      <c r="B3443" s="1" t="str">
        <f t="shared" si="1"/>
        <v>Préparation de</v>
      </c>
      <c r="C3443" s="1" t="s">
        <v>3158</v>
      </c>
      <c r="E3443" s="1" t="s">
        <v>11</v>
      </c>
      <c r="F3443" s="1" t="s">
        <v>16</v>
      </c>
      <c r="G3443" s="4">
        <f t="shared" si="2"/>
        <v>4.5</v>
      </c>
      <c r="H3443" s="1">
        <v>16.0</v>
      </c>
      <c r="I3443" s="1">
        <v>17.0</v>
      </c>
      <c r="J3443" s="1" t="s">
        <v>3153</v>
      </c>
    </row>
    <row r="3444" ht="15.75" customHeight="1">
      <c r="A3444" s="1">
        <v>3508.0</v>
      </c>
      <c r="B3444" s="1" t="str">
        <f t="shared" si="1"/>
        <v>&lt;p&gt;Pr&amp;eacute;paration de</v>
      </c>
      <c r="C3444" s="1" t="s">
        <v>3159</v>
      </c>
      <c r="E3444" s="1" t="s">
        <v>23</v>
      </c>
      <c r="F3444" s="1" t="s">
        <v>19</v>
      </c>
      <c r="G3444" s="4">
        <f t="shared" si="2"/>
        <v>4</v>
      </c>
      <c r="H3444" s="1">
        <v>16.0</v>
      </c>
      <c r="I3444" s="1">
        <v>17.0</v>
      </c>
      <c r="J3444" s="1" t="s">
        <v>3153</v>
      </c>
    </row>
    <row r="3445" ht="15.75" customHeight="1">
      <c r="A3445" s="1">
        <v>3509.0</v>
      </c>
      <c r="B3445" s="1" t="str">
        <f t="shared" si="1"/>
        <v>&lt;p&gt;Correction du</v>
      </c>
      <c r="C3445" s="1" t="s">
        <v>36</v>
      </c>
      <c r="E3445" s="1" t="s">
        <v>11</v>
      </c>
      <c r="F3445" s="1" t="s">
        <v>16</v>
      </c>
      <c r="G3445" s="4">
        <f t="shared" si="2"/>
        <v>4.5</v>
      </c>
      <c r="H3445" s="1">
        <v>12.0</v>
      </c>
      <c r="I3445" s="1">
        <v>2.0</v>
      </c>
      <c r="J3445" s="1" t="s">
        <v>3160</v>
      </c>
    </row>
    <row r="3446" ht="15.75" customHeight="1">
      <c r="A3446" s="1">
        <v>3510.0</v>
      </c>
      <c r="B3446" s="1" t="str">
        <f t="shared" si="1"/>
        <v>&lt;p&gt;Correction du</v>
      </c>
      <c r="C3446" s="1" t="s">
        <v>36</v>
      </c>
      <c r="E3446" s="1" t="s">
        <v>23</v>
      </c>
      <c r="F3446" s="1" t="s">
        <v>19</v>
      </c>
      <c r="G3446" s="4">
        <f t="shared" si="2"/>
        <v>4</v>
      </c>
      <c r="H3446" s="1">
        <v>12.0</v>
      </c>
      <c r="I3446" s="1">
        <v>2.0</v>
      </c>
      <c r="J3446" s="1" t="s">
        <v>3160</v>
      </c>
    </row>
    <row r="3447" ht="15.75" customHeight="1">
      <c r="A3447" s="1">
        <v>3511.0</v>
      </c>
      <c r="B3447" s="1" t="str">
        <f t="shared" si="1"/>
        <v>Préparation de</v>
      </c>
      <c r="C3447" s="1" t="s">
        <v>3161</v>
      </c>
      <c r="E3447" s="1" t="s">
        <v>11</v>
      </c>
      <c r="F3447" s="1" t="s">
        <v>16</v>
      </c>
      <c r="G3447" s="4">
        <f t="shared" si="2"/>
        <v>4.5</v>
      </c>
      <c r="H3447" s="1">
        <v>16.0</v>
      </c>
      <c r="I3447" s="1">
        <v>17.0</v>
      </c>
      <c r="J3447" s="1" t="s">
        <v>3160</v>
      </c>
    </row>
    <row r="3448" ht="15.75" customHeight="1">
      <c r="A3448" s="1">
        <v>3512.0</v>
      </c>
      <c r="B3448" s="1" t="str">
        <f t="shared" si="1"/>
        <v>&lt;p&gt;Pr&amp;eacute;paration de</v>
      </c>
      <c r="C3448" s="1" t="s">
        <v>3162</v>
      </c>
      <c r="E3448" s="1" t="s">
        <v>23</v>
      </c>
      <c r="F3448" s="1" t="s">
        <v>19</v>
      </c>
      <c r="G3448" s="4">
        <f t="shared" si="2"/>
        <v>4</v>
      </c>
      <c r="H3448" s="1">
        <v>16.0</v>
      </c>
      <c r="I3448" s="1">
        <v>1.0</v>
      </c>
      <c r="J3448" s="1" t="s">
        <v>3160</v>
      </c>
    </row>
    <row r="3449" ht="15.75" customHeight="1">
      <c r="A3449" s="1">
        <v>3513.0</v>
      </c>
      <c r="B3449" s="1" t="str">
        <f t="shared" si="1"/>
        <v>Projet :</v>
      </c>
      <c r="C3449" s="1" t="s">
        <v>3163</v>
      </c>
      <c r="E3449" s="1" t="s">
        <v>11</v>
      </c>
      <c r="F3449" s="1" t="s">
        <v>19</v>
      </c>
      <c r="G3449" s="4">
        <f t="shared" si="2"/>
        <v>10</v>
      </c>
      <c r="H3449" s="1">
        <v>8.0</v>
      </c>
      <c r="I3449" s="1">
        <v>1.0</v>
      </c>
      <c r="J3449" s="1" t="s">
        <v>3160</v>
      </c>
    </row>
    <row r="3450" ht="15.75" customHeight="1">
      <c r="A3450" s="1">
        <v>3514.0</v>
      </c>
      <c r="B3450" s="1" t="str">
        <f t="shared" si="1"/>
        <v>&lt;p&gt;Pr&amp;eacute;paration PV</v>
      </c>
      <c r="C3450" s="1" t="s">
        <v>3164</v>
      </c>
      <c r="E3450" s="1" t="s">
        <v>11</v>
      </c>
      <c r="F3450" s="1" t="s">
        <v>42</v>
      </c>
      <c r="G3450" s="4">
        <f t="shared" si="2"/>
        <v>3</v>
      </c>
      <c r="H3450" s="1">
        <v>12.0</v>
      </c>
      <c r="I3450" s="1">
        <v>58.0</v>
      </c>
      <c r="J3450" s="1" t="s">
        <v>3165</v>
      </c>
    </row>
    <row r="3451" ht="15.75" customHeight="1">
      <c r="A3451" s="1">
        <v>3515.0</v>
      </c>
      <c r="B3451" s="1" t="str">
        <f t="shared" si="1"/>
        <v>&lt;p&gt;Correction du</v>
      </c>
      <c r="C3451" s="1" t="s">
        <v>3166</v>
      </c>
      <c r="E3451" s="1" t="s">
        <v>42</v>
      </c>
      <c r="F3451" s="1" t="s">
        <v>16</v>
      </c>
      <c r="G3451" s="4">
        <f t="shared" si="2"/>
        <v>1.5</v>
      </c>
      <c r="H3451" s="1">
        <v>12.0</v>
      </c>
      <c r="I3451" s="1">
        <v>2.0</v>
      </c>
      <c r="J3451" s="1" t="s">
        <v>3165</v>
      </c>
    </row>
    <row r="3452" ht="15.75" customHeight="1">
      <c r="A3452" s="1">
        <v>3516.0</v>
      </c>
      <c r="B3452" s="1" t="str">
        <f t="shared" si="1"/>
        <v>&lt;p&gt;Correction du</v>
      </c>
      <c r="C3452" s="1" t="s">
        <v>3167</v>
      </c>
      <c r="E3452" s="1" t="s">
        <v>37</v>
      </c>
      <c r="F3452" s="1" t="s">
        <v>19</v>
      </c>
      <c r="G3452" s="4">
        <f t="shared" si="2"/>
        <v>2.5</v>
      </c>
      <c r="H3452" s="1">
        <v>12.0</v>
      </c>
      <c r="I3452" s="1">
        <v>2.0</v>
      </c>
      <c r="J3452" s="1" t="s">
        <v>3165</v>
      </c>
    </row>
    <row r="3453" ht="15.75" customHeight="1">
      <c r="A3453" s="1">
        <v>3517.0</v>
      </c>
      <c r="B3453" s="1" t="str">
        <f t="shared" si="1"/>
        <v>&lt;p&gt;Manuel technique</v>
      </c>
      <c r="C3453" s="1" t="s">
        <v>3168</v>
      </c>
      <c r="E3453" s="1" t="s">
        <v>23</v>
      </c>
      <c r="F3453" s="1" t="s">
        <v>37</v>
      </c>
      <c r="G3453" s="4">
        <f t="shared" si="2"/>
        <v>1.5</v>
      </c>
      <c r="H3453" s="1">
        <v>12.0</v>
      </c>
      <c r="I3453" s="1">
        <v>58.0</v>
      </c>
      <c r="J3453" s="1" t="s">
        <v>3165</v>
      </c>
    </row>
    <row r="3454" ht="15.75" customHeight="1">
      <c r="A3454" s="1">
        <v>3518.0</v>
      </c>
      <c r="B3454" s="1" t="str">
        <f t="shared" si="1"/>
        <v>Projet :</v>
      </c>
      <c r="C3454" s="1" t="s">
        <v>3169</v>
      </c>
      <c r="E3454" s="1" t="s">
        <v>11</v>
      </c>
      <c r="F3454" s="1" t="s">
        <v>19</v>
      </c>
      <c r="G3454" s="4">
        <f t="shared" si="2"/>
        <v>10</v>
      </c>
      <c r="H3454" s="1">
        <v>8.0</v>
      </c>
      <c r="I3454" s="1">
        <v>1.0</v>
      </c>
      <c r="J3454" s="1" t="s">
        <v>3165</v>
      </c>
    </row>
    <row r="3455" ht="15.75" customHeight="1">
      <c r="A3455" s="1">
        <v>3519.0</v>
      </c>
      <c r="B3455" s="1" t="str">
        <f t="shared" si="1"/>
        <v>Conversion des</v>
      </c>
      <c r="C3455" s="1" t="s">
        <v>3170</v>
      </c>
      <c r="E3455" s="1" t="s">
        <v>11</v>
      </c>
      <c r="F3455" s="1" t="s">
        <v>16</v>
      </c>
      <c r="G3455" s="4">
        <f t="shared" si="2"/>
        <v>4.5</v>
      </c>
      <c r="H3455" s="1">
        <v>14.0</v>
      </c>
      <c r="I3455" s="1">
        <v>58.0</v>
      </c>
      <c r="J3455" s="1" t="s">
        <v>3165</v>
      </c>
    </row>
    <row r="3456" ht="15.75" customHeight="1">
      <c r="A3456" s="1">
        <v>3520.0</v>
      </c>
      <c r="B3456" s="1" t="str">
        <f t="shared" si="1"/>
        <v>&lt;p&gt;Conversion des</v>
      </c>
      <c r="C3456" s="1" t="s">
        <v>3171</v>
      </c>
      <c r="E3456" s="1" t="s">
        <v>23</v>
      </c>
      <c r="F3456" s="1" t="s">
        <v>19</v>
      </c>
      <c r="G3456" s="4">
        <f t="shared" si="2"/>
        <v>4</v>
      </c>
      <c r="H3456" s="1">
        <v>14.0</v>
      </c>
      <c r="I3456" s="1">
        <v>58.0</v>
      </c>
      <c r="J3456" s="1" t="s">
        <v>3165</v>
      </c>
    </row>
    <row r="3457" ht="15.75" customHeight="1">
      <c r="A3457" s="1">
        <v>3521.0</v>
      </c>
      <c r="B3457" s="1" t="str">
        <f t="shared" si="1"/>
        <v>Elaboration de</v>
      </c>
      <c r="C3457" s="1" t="s">
        <v>3172</v>
      </c>
      <c r="E3457" s="1" t="s">
        <v>11</v>
      </c>
      <c r="F3457" s="1" t="s">
        <v>438</v>
      </c>
      <c r="G3457" s="4">
        <f t="shared" si="2"/>
        <v>4</v>
      </c>
      <c r="H3457" s="1">
        <v>16.0</v>
      </c>
      <c r="I3457" s="1">
        <v>17.0</v>
      </c>
      <c r="J3457" s="1" t="s">
        <v>3165</v>
      </c>
    </row>
    <row r="3458" ht="15.75" customHeight="1">
      <c r="A3458" s="1">
        <v>3522.0</v>
      </c>
      <c r="B3458" s="1" t="str">
        <f t="shared" si="1"/>
        <v>&lt;p&gt;Elaboration de</v>
      </c>
      <c r="C3458" s="1" t="s">
        <v>3173</v>
      </c>
      <c r="E3458" s="1" t="s">
        <v>23</v>
      </c>
      <c r="F3458" s="1" t="s">
        <v>19</v>
      </c>
      <c r="G3458" s="4">
        <f t="shared" si="2"/>
        <v>4</v>
      </c>
      <c r="H3458" s="1">
        <v>16.0</v>
      </c>
      <c r="I3458" s="1">
        <v>17.0</v>
      </c>
      <c r="J3458" s="1" t="s">
        <v>3165</v>
      </c>
    </row>
    <row r="3459" ht="15.75" customHeight="1">
      <c r="A3459" s="1">
        <v>3523.0</v>
      </c>
      <c r="B3459" s="1" t="str">
        <f t="shared" si="1"/>
        <v>&lt;p&gt;Correction du</v>
      </c>
      <c r="C3459" s="1" t="s">
        <v>3166</v>
      </c>
      <c r="E3459" s="1" t="s">
        <v>11</v>
      </c>
      <c r="F3459" s="1" t="s">
        <v>438</v>
      </c>
      <c r="G3459" s="4">
        <f t="shared" si="2"/>
        <v>4</v>
      </c>
      <c r="H3459" s="1">
        <v>12.0</v>
      </c>
      <c r="I3459" s="1">
        <v>2.0</v>
      </c>
      <c r="J3459" s="1" t="s">
        <v>3174</v>
      </c>
    </row>
    <row r="3460" ht="15.75" customHeight="1">
      <c r="A3460" s="1">
        <v>3524.0</v>
      </c>
      <c r="B3460" s="1" t="str">
        <f t="shared" si="1"/>
        <v>&lt;p&gt;Manuel technique</v>
      </c>
      <c r="C3460" s="1" t="s">
        <v>3168</v>
      </c>
      <c r="E3460" s="1" t="s">
        <v>438</v>
      </c>
      <c r="F3460" s="1" t="s">
        <v>16</v>
      </c>
      <c r="G3460" s="4">
        <f t="shared" si="2"/>
        <v>0.5</v>
      </c>
      <c r="H3460" s="1">
        <v>12.0</v>
      </c>
      <c r="I3460" s="1">
        <v>58.0</v>
      </c>
      <c r="J3460" s="1" t="s">
        <v>3174</v>
      </c>
    </row>
    <row r="3461" ht="15.75" customHeight="1">
      <c r="A3461" s="1">
        <v>3525.0</v>
      </c>
      <c r="B3461" s="1" t="str">
        <f t="shared" si="1"/>
        <v>&lt;p&gt;Conversion des</v>
      </c>
      <c r="C3461" s="1" t="s">
        <v>3175</v>
      </c>
      <c r="E3461" s="1" t="s">
        <v>11</v>
      </c>
      <c r="F3461" s="1" t="s">
        <v>16</v>
      </c>
      <c r="G3461" s="4">
        <f t="shared" si="2"/>
        <v>4.5</v>
      </c>
      <c r="H3461" s="1">
        <v>14.0</v>
      </c>
      <c r="I3461" s="1">
        <v>58.0</v>
      </c>
      <c r="J3461" s="1" t="s">
        <v>3174</v>
      </c>
    </row>
    <row r="3462" ht="15.75" customHeight="1">
      <c r="A3462" s="1">
        <v>3526.0</v>
      </c>
      <c r="B3462" s="1" t="str">
        <f t="shared" si="1"/>
        <v>&lt;p&gt;Manuel technique</v>
      </c>
      <c r="C3462" s="1" t="s">
        <v>3168</v>
      </c>
      <c r="E3462" s="1" t="s">
        <v>23</v>
      </c>
      <c r="F3462" s="1" t="s">
        <v>104</v>
      </c>
      <c r="G3462" s="4">
        <f t="shared" si="2"/>
        <v>2</v>
      </c>
      <c r="H3462" s="1">
        <v>12.0</v>
      </c>
      <c r="I3462" s="1">
        <v>58.0</v>
      </c>
      <c r="J3462" s="1" t="s">
        <v>3174</v>
      </c>
    </row>
    <row r="3463" ht="15.75" customHeight="1">
      <c r="A3463" s="1">
        <v>3527.0</v>
      </c>
      <c r="B3463" s="1" t="str">
        <f t="shared" si="1"/>
        <v>&lt;p&gt;Correction du</v>
      </c>
      <c r="C3463" s="1" t="s">
        <v>3166</v>
      </c>
      <c r="E3463" s="1" t="s">
        <v>104</v>
      </c>
      <c r="F3463" s="1" t="s">
        <v>19</v>
      </c>
      <c r="G3463" s="4">
        <f t="shared" si="2"/>
        <v>2</v>
      </c>
      <c r="H3463" s="1">
        <v>12.0</v>
      </c>
      <c r="I3463" s="1">
        <v>2.0</v>
      </c>
      <c r="J3463" s="1" t="s">
        <v>3174</v>
      </c>
    </row>
    <row r="3464" ht="15.75" customHeight="1">
      <c r="A3464" s="1">
        <v>3528.0</v>
      </c>
      <c r="B3464" s="1" t="str">
        <f t="shared" si="1"/>
        <v>&lt;p&gt;Cartographie num&amp;eacute;rique</v>
      </c>
      <c r="C3464" s="1" t="s">
        <v>3176</v>
      </c>
      <c r="E3464" s="1" t="s">
        <v>23</v>
      </c>
      <c r="F3464" s="1" t="s">
        <v>19</v>
      </c>
      <c r="G3464" s="4">
        <f t="shared" si="2"/>
        <v>4</v>
      </c>
      <c r="H3464" s="1">
        <v>14.0</v>
      </c>
      <c r="I3464" s="1">
        <v>58.0</v>
      </c>
      <c r="J3464" s="1" t="s">
        <v>3174</v>
      </c>
    </row>
    <row r="3465" ht="15.75" customHeight="1">
      <c r="A3465" s="1">
        <v>3529.0</v>
      </c>
      <c r="B3465" s="1" t="str">
        <f t="shared" si="1"/>
        <v>Préparation de</v>
      </c>
      <c r="C3465" s="1" t="s">
        <v>3177</v>
      </c>
      <c r="E3465" s="1" t="s">
        <v>11</v>
      </c>
      <c r="F3465" s="1" t="s">
        <v>16</v>
      </c>
      <c r="G3465" s="4">
        <f t="shared" si="2"/>
        <v>4.5</v>
      </c>
      <c r="H3465" s="1">
        <v>16.0</v>
      </c>
      <c r="I3465" s="1">
        <v>17.0</v>
      </c>
      <c r="J3465" s="1" t="s">
        <v>3174</v>
      </c>
    </row>
    <row r="3466" ht="15.75" customHeight="1">
      <c r="A3466" s="1">
        <v>3530.0</v>
      </c>
      <c r="B3466" s="1" t="str">
        <f t="shared" si="1"/>
        <v>&lt;p&gt;Pr&amp;eacute;paration de</v>
      </c>
      <c r="C3466" s="1" t="s">
        <v>3178</v>
      </c>
      <c r="E3466" s="1" t="s">
        <v>23</v>
      </c>
      <c r="F3466" s="1" t="s">
        <v>19</v>
      </c>
      <c r="G3466" s="4">
        <f t="shared" si="2"/>
        <v>4</v>
      </c>
      <c r="H3466" s="1">
        <v>16.0</v>
      </c>
      <c r="I3466" s="1">
        <v>17.0</v>
      </c>
      <c r="J3466" s="1" t="s">
        <v>3174</v>
      </c>
    </row>
    <row r="3467" ht="15.75" customHeight="1">
      <c r="A3467" s="1">
        <v>3531.0</v>
      </c>
      <c r="B3467" s="1" t="str">
        <f t="shared" si="1"/>
        <v>&lt;p&gt;Correction du</v>
      </c>
      <c r="C3467" s="1" t="s">
        <v>3166</v>
      </c>
      <c r="E3467" s="1" t="s">
        <v>11</v>
      </c>
      <c r="F3467" s="1" t="s">
        <v>16</v>
      </c>
      <c r="G3467" s="4">
        <f t="shared" si="2"/>
        <v>4.5</v>
      </c>
      <c r="H3467" s="1">
        <v>12.0</v>
      </c>
      <c r="I3467" s="1">
        <v>2.0</v>
      </c>
      <c r="J3467" s="1" t="s">
        <v>3179</v>
      </c>
    </row>
    <row r="3468" ht="15.75" customHeight="1">
      <c r="A3468" s="1">
        <v>3532.0</v>
      </c>
      <c r="B3468" s="1" t="str">
        <f t="shared" si="1"/>
        <v>&lt;p&gt;Correction du</v>
      </c>
      <c r="C3468" s="1" t="s">
        <v>3166</v>
      </c>
      <c r="E3468" s="1" t="s">
        <v>23</v>
      </c>
      <c r="F3468" s="1" t="s">
        <v>19</v>
      </c>
      <c r="G3468" s="4">
        <f t="shared" si="2"/>
        <v>4</v>
      </c>
      <c r="H3468" s="1">
        <v>12.0</v>
      </c>
      <c r="I3468" s="1">
        <v>2.0</v>
      </c>
      <c r="J3468" s="1" t="s">
        <v>3179</v>
      </c>
    </row>
    <row r="3469" ht="15.75" customHeight="1">
      <c r="A3469" s="1">
        <v>3533.0</v>
      </c>
      <c r="B3469" s="1" t="str">
        <f t="shared" si="1"/>
        <v>Projet :</v>
      </c>
      <c r="C3469" s="1" t="s">
        <v>3180</v>
      </c>
      <c r="E3469" s="1" t="s">
        <v>62</v>
      </c>
      <c r="F3469" s="1" t="s">
        <v>104</v>
      </c>
      <c r="G3469" s="4">
        <f t="shared" si="2"/>
        <v>7</v>
      </c>
      <c r="H3469" s="1">
        <v>8.0</v>
      </c>
      <c r="I3469" s="1">
        <v>1.0</v>
      </c>
      <c r="J3469" s="1" t="s">
        <v>3179</v>
      </c>
    </row>
    <row r="3470" ht="15.75" customHeight="1">
      <c r="A3470" s="1">
        <v>3534.0</v>
      </c>
      <c r="B3470" s="1" t="str">
        <f t="shared" si="1"/>
        <v>&lt;p&gt;Projet:&amp;nbsp;328-18_EIES STEP</v>
      </c>
      <c r="C3470" s="1" t="s">
        <v>3181</v>
      </c>
      <c r="E3470" s="1" t="s">
        <v>11</v>
      </c>
      <c r="F3470" s="1" t="s">
        <v>62</v>
      </c>
      <c r="G3470" s="4">
        <f t="shared" si="2"/>
        <v>1</v>
      </c>
      <c r="H3470" s="1">
        <v>8.0</v>
      </c>
      <c r="I3470" s="1">
        <v>1.0</v>
      </c>
      <c r="J3470" s="1" t="s">
        <v>3179</v>
      </c>
    </row>
    <row r="3471" ht="15.75" customHeight="1">
      <c r="A3471" s="1">
        <v>3535.0</v>
      </c>
      <c r="B3471" s="1" t="str">
        <f t="shared" si="1"/>
        <v>&lt;p&gt;-Projet:&amp;nbsp;353-20_D&amp;eacute;charge Menzel</v>
      </c>
      <c r="C3471" s="1" t="s">
        <v>3182</v>
      </c>
      <c r="E3471" s="1" t="s">
        <v>104</v>
      </c>
      <c r="F3471" s="1" t="s">
        <v>19</v>
      </c>
      <c r="G3471" s="4">
        <f t="shared" si="2"/>
        <v>2</v>
      </c>
      <c r="H3471" s="1">
        <v>8.0</v>
      </c>
      <c r="I3471" s="1">
        <v>1.0</v>
      </c>
      <c r="J3471" s="1" t="s">
        <v>3179</v>
      </c>
    </row>
    <row r="3472" ht="15.75" customHeight="1">
      <c r="A3472" s="1">
        <v>3536.0</v>
      </c>
      <c r="B3472" s="1" t="str">
        <f t="shared" si="1"/>
        <v>Préparation de</v>
      </c>
      <c r="C3472" s="1" t="s">
        <v>3183</v>
      </c>
      <c r="E3472" s="1" t="s">
        <v>11</v>
      </c>
      <c r="F3472" s="1" t="s">
        <v>16</v>
      </c>
      <c r="G3472" s="4">
        <f t="shared" si="2"/>
        <v>4.5</v>
      </c>
      <c r="H3472" s="1">
        <v>16.0</v>
      </c>
      <c r="I3472" s="1">
        <v>17.0</v>
      </c>
      <c r="J3472" s="1" t="s">
        <v>3179</v>
      </c>
    </row>
    <row r="3473" ht="15.75" customHeight="1">
      <c r="A3473" s="1">
        <v>3537.0</v>
      </c>
      <c r="B3473" s="1" t="str">
        <f t="shared" si="1"/>
        <v>&lt;p&gt;Pr&amp;eacute;paration de</v>
      </c>
      <c r="C3473" s="1" t="s">
        <v>3184</v>
      </c>
      <c r="E3473" s="1" t="s">
        <v>23</v>
      </c>
      <c r="F3473" s="1" t="s">
        <v>19</v>
      </c>
      <c r="G3473" s="4">
        <f t="shared" si="2"/>
        <v>4</v>
      </c>
      <c r="H3473" s="1">
        <v>16.0</v>
      </c>
      <c r="I3473" s="1">
        <v>17.0</v>
      </c>
      <c r="J3473" s="1" t="s">
        <v>3179</v>
      </c>
    </row>
    <row r="3474" ht="15.75" customHeight="1">
      <c r="A3474" s="1">
        <v>3538.0</v>
      </c>
      <c r="B3474" s="1" t="str">
        <f t="shared" si="1"/>
        <v>A l'issu</v>
      </c>
      <c r="C3474" s="1" t="s">
        <v>3185</v>
      </c>
      <c r="E3474" s="1" t="s">
        <v>11</v>
      </c>
      <c r="F3474" s="1" t="s">
        <v>19</v>
      </c>
      <c r="G3474" s="4">
        <f t="shared" si="2"/>
        <v>10</v>
      </c>
      <c r="H3474" s="1">
        <v>17.0</v>
      </c>
      <c r="I3474" s="1">
        <v>58.0</v>
      </c>
      <c r="J3474" s="1" t="s">
        <v>3179</v>
      </c>
    </row>
    <row r="3475" ht="15.75" customHeight="1">
      <c r="A3475" s="1">
        <v>3539.0</v>
      </c>
      <c r="B3475" s="1" t="str">
        <f t="shared" si="1"/>
        <v>Correction du</v>
      </c>
      <c r="C3475" s="1" t="s">
        <v>3186</v>
      </c>
      <c r="E3475" s="1" t="s">
        <v>11</v>
      </c>
      <c r="F3475" s="1" t="s">
        <v>16</v>
      </c>
      <c r="G3475" s="4">
        <f t="shared" si="2"/>
        <v>4.5</v>
      </c>
      <c r="H3475" s="1">
        <v>12.0</v>
      </c>
      <c r="I3475" s="1">
        <v>45.0</v>
      </c>
      <c r="J3475" s="1" t="s">
        <v>3187</v>
      </c>
    </row>
    <row r="3476" ht="15.75" customHeight="1">
      <c r="A3476" s="1">
        <v>3540.0</v>
      </c>
      <c r="B3476" s="1" t="str">
        <f t="shared" si="1"/>
        <v>&lt;p&gt;Correction du</v>
      </c>
      <c r="C3476" s="1" t="s">
        <v>3188</v>
      </c>
      <c r="E3476" s="1" t="s">
        <v>23</v>
      </c>
      <c r="F3476" s="1" t="s">
        <v>19</v>
      </c>
      <c r="G3476" s="4">
        <f t="shared" si="2"/>
        <v>4</v>
      </c>
      <c r="H3476" s="1">
        <v>12.0</v>
      </c>
      <c r="I3476" s="1">
        <v>45.0</v>
      </c>
      <c r="J3476" s="1" t="s">
        <v>3187</v>
      </c>
    </row>
    <row r="3477" ht="15.75" customHeight="1">
      <c r="A3477" s="1">
        <v>3541.0</v>
      </c>
      <c r="B3477" s="1" t="str">
        <f t="shared" si="1"/>
        <v>Cartographie numérique</v>
      </c>
      <c r="C3477" s="1" t="s">
        <v>3189</v>
      </c>
      <c r="E3477" s="1" t="s">
        <v>11</v>
      </c>
      <c r="F3477" s="1" t="s">
        <v>16</v>
      </c>
      <c r="G3477" s="4">
        <f t="shared" si="2"/>
        <v>4.5</v>
      </c>
      <c r="H3477" s="1">
        <v>14.0</v>
      </c>
      <c r="I3477" s="1">
        <v>58.0</v>
      </c>
      <c r="J3477" s="1" t="s">
        <v>3187</v>
      </c>
    </row>
    <row r="3478" ht="15.75" customHeight="1">
      <c r="A3478" s="1">
        <v>3542.0</v>
      </c>
      <c r="B3478" s="1" t="str">
        <f t="shared" si="1"/>
        <v>Projet :</v>
      </c>
      <c r="C3478" s="1" t="s">
        <v>3190</v>
      </c>
      <c r="E3478" s="1" t="s">
        <v>11</v>
      </c>
      <c r="F3478" s="1" t="s">
        <v>19</v>
      </c>
      <c r="G3478" s="4">
        <f t="shared" si="2"/>
        <v>10</v>
      </c>
      <c r="H3478" s="1">
        <v>8.0</v>
      </c>
      <c r="I3478" s="1">
        <v>1.0</v>
      </c>
      <c r="J3478" s="1" t="s">
        <v>3187</v>
      </c>
    </row>
    <row r="3479" ht="15.75" customHeight="1">
      <c r="A3479" s="1">
        <v>3543.0</v>
      </c>
      <c r="B3479" s="1" t="str">
        <f t="shared" si="1"/>
        <v>&lt;p&gt;Cartographie num&amp;eacute;rique</v>
      </c>
      <c r="C3479" s="1" t="s">
        <v>3191</v>
      </c>
      <c r="E3479" s="1" t="s">
        <v>23</v>
      </c>
      <c r="F3479" s="1" t="s">
        <v>19</v>
      </c>
      <c r="G3479" s="4">
        <f t="shared" si="2"/>
        <v>4</v>
      </c>
      <c r="H3479" s="1">
        <v>14.0</v>
      </c>
      <c r="I3479" s="1">
        <v>58.0</v>
      </c>
      <c r="J3479" s="1" t="s">
        <v>3187</v>
      </c>
    </row>
    <row r="3480" ht="15.75" customHeight="1">
      <c r="A3480" s="1">
        <v>3544.0</v>
      </c>
      <c r="B3480" s="1" t="str">
        <f t="shared" si="1"/>
        <v>&lt;p&gt;* V&amp;eacute;rification</v>
      </c>
      <c r="C3480" s="1" t="s">
        <v>3192</v>
      </c>
      <c r="E3480" s="1" t="s">
        <v>11</v>
      </c>
      <c r="F3480" s="1" t="s">
        <v>16</v>
      </c>
      <c r="G3480" s="4">
        <f t="shared" si="2"/>
        <v>4.5</v>
      </c>
      <c r="H3480" s="1">
        <v>14.0</v>
      </c>
      <c r="I3480" s="1">
        <v>58.0</v>
      </c>
      <c r="J3480" s="1" t="s">
        <v>3193</v>
      </c>
    </row>
    <row r="3481" ht="15.75" customHeight="1">
      <c r="A3481" s="1">
        <v>3545.0</v>
      </c>
      <c r="B3481" s="1" t="str">
        <f t="shared" si="1"/>
        <v>&lt;p&gt;Cartographie num&amp;eacute;riques</v>
      </c>
      <c r="C3481" s="1" t="s">
        <v>3194</v>
      </c>
      <c r="E3481" s="1" t="s">
        <v>23</v>
      </c>
      <c r="F3481" s="1" t="s">
        <v>19</v>
      </c>
      <c r="G3481" s="4">
        <f t="shared" si="2"/>
        <v>4</v>
      </c>
      <c r="H3481" s="1">
        <v>14.0</v>
      </c>
      <c r="I3481" s="1">
        <v>58.0</v>
      </c>
      <c r="J3481" s="1" t="s">
        <v>3193</v>
      </c>
    </row>
    <row r="3482" ht="15.75" customHeight="1">
      <c r="A3482" s="1">
        <v>3546.0</v>
      </c>
      <c r="B3482" s="1" t="str">
        <f t="shared" si="1"/>
        <v>Projet:353-20_Décharge Menzel</v>
      </c>
      <c r="C3482" s="1" t="s">
        <v>3195</v>
      </c>
      <c r="E3482" s="1" t="s">
        <v>11</v>
      </c>
      <c r="F3482" s="1" t="s">
        <v>131</v>
      </c>
      <c r="G3482" s="4">
        <f t="shared" si="2"/>
        <v>2</v>
      </c>
      <c r="H3482" s="1">
        <v>8.0</v>
      </c>
      <c r="I3482" s="1">
        <v>1.0</v>
      </c>
      <c r="J3482" s="1" t="s">
        <v>3193</v>
      </c>
    </row>
    <row r="3483" ht="15.75" customHeight="1">
      <c r="A3483" s="1">
        <v>3547.0</v>
      </c>
      <c r="B3483" s="1" t="str">
        <f t="shared" si="1"/>
        <v>&lt;p&gt;Projet :</v>
      </c>
      <c r="C3483" s="1" t="s">
        <v>3196</v>
      </c>
      <c r="E3483" s="1" t="s">
        <v>131</v>
      </c>
      <c r="F3483" s="1" t="s">
        <v>19</v>
      </c>
      <c r="G3483" s="4">
        <f t="shared" si="2"/>
        <v>8</v>
      </c>
      <c r="H3483" s="1">
        <v>8.0</v>
      </c>
      <c r="I3483" s="1">
        <v>1.0</v>
      </c>
      <c r="J3483" s="1" t="s">
        <v>3193</v>
      </c>
    </row>
    <row r="3484" ht="15.75" customHeight="1">
      <c r="A3484" s="1">
        <v>3548.0</v>
      </c>
      <c r="B3484" s="1" t="str">
        <f t="shared" si="1"/>
        <v>Elaboration d'appels</v>
      </c>
      <c r="C3484" s="1" t="s">
        <v>3197</v>
      </c>
      <c r="E3484" s="1" t="s">
        <v>11</v>
      </c>
      <c r="F3484" s="1" t="s">
        <v>16</v>
      </c>
      <c r="G3484" s="4">
        <f t="shared" si="2"/>
        <v>4.5</v>
      </c>
      <c r="H3484" s="1">
        <v>16.0</v>
      </c>
      <c r="I3484" s="1">
        <v>17.0</v>
      </c>
      <c r="J3484" s="1" t="s">
        <v>3193</v>
      </c>
    </row>
    <row r="3485" ht="15.75" customHeight="1">
      <c r="A3485" s="1">
        <v>3549.0</v>
      </c>
      <c r="B3485" s="1" t="str">
        <f t="shared" si="1"/>
        <v>&lt;p&gt;Pr&amp;eacute;paration d&amp;#39;appel</v>
      </c>
      <c r="C3485" s="1" t="s">
        <v>3198</v>
      </c>
      <c r="E3485" s="1" t="s">
        <v>23</v>
      </c>
      <c r="F3485" s="1" t="s">
        <v>19</v>
      </c>
      <c r="G3485" s="4">
        <f t="shared" si="2"/>
        <v>4</v>
      </c>
      <c r="H3485" s="1">
        <v>16.0</v>
      </c>
      <c r="I3485" s="1">
        <v>17.0</v>
      </c>
      <c r="J3485" s="1" t="s">
        <v>3193</v>
      </c>
    </row>
    <row r="3486" ht="15.75" customHeight="1">
      <c r="A3486" s="1">
        <v>3550.0</v>
      </c>
      <c r="B3486" s="1" t="str">
        <f t="shared" si="1"/>
        <v>Sous la</v>
      </c>
      <c r="C3486" s="1" t="s">
        <v>3199</v>
      </c>
      <c r="E3486" s="1" t="s">
        <v>11</v>
      </c>
      <c r="F3486" s="1" t="s">
        <v>19</v>
      </c>
      <c r="G3486" s="4">
        <f t="shared" si="2"/>
        <v>10</v>
      </c>
      <c r="H3486" s="1">
        <v>17.0</v>
      </c>
      <c r="I3486" s="1">
        <v>1.0</v>
      </c>
      <c r="J3486" s="1" t="s">
        <v>3193</v>
      </c>
    </row>
    <row r="3487" ht="15.75" customHeight="1">
      <c r="A3487" s="1">
        <v>3551.0</v>
      </c>
      <c r="B3487" s="1" t="str">
        <f t="shared" si="1"/>
        <v>&lt;p&gt;Correction du</v>
      </c>
      <c r="C3487" s="1" t="s">
        <v>3188</v>
      </c>
      <c r="E3487" s="1" t="s">
        <v>11</v>
      </c>
      <c r="F3487" s="1" t="s">
        <v>16</v>
      </c>
      <c r="G3487" s="4">
        <f t="shared" si="2"/>
        <v>4.5</v>
      </c>
      <c r="H3487" s="1">
        <v>12.0</v>
      </c>
      <c r="I3487" s="1">
        <v>45.0</v>
      </c>
      <c r="J3487" s="1" t="s">
        <v>3200</v>
      </c>
    </row>
    <row r="3488" ht="15.75" customHeight="1">
      <c r="A3488" s="1">
        <v>3552.0</v>
      </c>
      <c r="B3488" s="1" t="str">
        <f t="shared" si="1"/>
        <v>&lt;p&gt;Lecture du</v>
      </c>
      <c r="C3488" s="1" t="s">
        <v>3201</v>
      </c>
      <c r="E3488" s="1" t="s">
        <v>23</v>
      </c>
      <c r="F3488" s="1" t="s">
        <v>49</v>
      </c>
      <c r="G3488" s="4">
        <f t="shared" si="2"/>
        <v>3</v>
      </c>
      <c r="H3488" s="1">
        <v>12.0</v>
      </c>
      <c r="I3488" s="1">
        <v>58.0</v>
      </c>
      <c r="J3488" s="1" t="s">
        <v>3200</v>
      </c>
    </row>
    <row r="3489" ht="15.75" customHeight="1">
      <c r="A3489" s="1">
        <v>3553.0</v>
      </c>
      <c r="B3489" s="1" t="str">
        <f t="shared" si="1"/>
        <v>&lt;p&gt;Techniques de</v>
      </c>
      <c r="C3489" s="1" t="s">
        <v>3202</v>
      </c>
      <c r="E3489" s="1" t="s">
        <v>49</v>
      </c>
      <c r="F3489" s="1" t="s">
        <v>19</v>
      </c>
      <c r="G3489" s="4">
        <f t="shared" si="2"/>
        <v>1</v>
      </c>
      <c r="H3489" s="1">
        <v>12.0</v>
      </c>
      <c r="I3489" s="1">
        <v>58.0</v>
      </c>
      <c r="J3489" s="1" t="s">
        <v>3200</v>
      </c>
    </row>
    <row r="3490" ht="15.75" customHeight="1">
      <c r="A3490" s="1">
        <v>3554.0</v>
      </c>
      <c r="B3490" s="1" t="str">
        <f t="shared" si="1"/>
        <v>Projet: 353-20_Décharge</v>
      </c>
      <c r="C3490" s="1" t="s">
        <v>3203</v>
      </c>
      <c r="E3490" s="1" t="s">
        <v>11</v>
      </c>
      <c r="F3490" s="1" t="s">
        <v>19</v>
      </c>
      <c r="G3490" s="4">
        <f t="shared" si="2"/>
        <v>10</v>
      </c>
      <c r="H3490" s="1">
        <v>8.0</v>
      </c>
      <c r="I3490" s="1">
        <v>1.0</v>
      </c>
      <c r="J3490" s="1" t="s">
        <v>3200</v>
      </c>
    </row>
    <row r="3491" ht="15.75" customHeight="1">
      <c r="A3491" s="1">
        <v>3555.0</v>
      </c>
      <c r="B3491" s="1" t="str">
        <f t="shared" si="1"/>
        <v>Cartographie des</v>
      </c>
      <c r="C3491" s="1" t="s">
        <v>3204</v>
      </c>
      <c r="E3491" s="1" t="s">
        <v>11</v>
      </c>
      <c r="F3491" s="1" t="s">
        <v>16</v>
      </c>
      <c r="G3491" s="4">
        <f t="shared" si="2"/>
        <v>4.5</v>
      </c>
      <c r="H3491" s="1">
        <v>14.0</v>
      </c>
      <c r="I3491" s="1">
        <v>58.0</v>
      </c>
      <c r="J3491" s="1" t="s">
        <v>3200</v>
      </c>
    </row>
    <row r="3492" ht="15.75" customHeight="1">
      <c r="A3492" s="1">
        <v>3556.0</v>
      </c>
      <c r="B3492" s="1" t="str">
        <f t="shared" si="1"/>
        <v>&lt;p&gt;Installation du</v>
      </c>
      <c r="C3492" s="1" t="s">
        <v>3205</v>
      </c>
      <c r="E3492" s="1" t="s">
        <v>23</v>
      </c>
      <c r="F3492" s="1" t="s">
        <v>19</v>
      </c>
      <c r="G3492" s="4">
        <f t="shared" si="2"/>
        <v>4</v>
      </c>
      <c r="H3492" s="1">
        <v>14.0</v>
      </c>
      <c r="I3492" s="1">
        <v>2.0</v>
      </c>
      <c r="J3492" s="1" t="s">
        <v>3200</v>
      </c>
    </row>
    <row r="3493" ht="15.75" customHeight="1">
      <c r="A3493" s="1">
        <v>3557.0</v>
      </c>
      <c r="B3493" s="1" t="str">
        <f t="shared" si="1"/>
        <v>Préparation appel</v>
      </c>
      <c r="C3493" s="1" t="s">
        <v>3206</v>
      </c>
      <c r="E3493" s="1" t="s">
        <v>11</v>
      </c>
      <c r="F3493" s="1" t="s">
        <v>16</v>
      </c>
      <c r="G3493" s="4">
        <f t="shared" si="2"/>
        <v>4.5</v>
      </c>
      <c r="H3493" s="1">
        <v>16.0</v>
      </c>
      <c r="I3493" s="1">
        <v>17.0</v>
      </c>
      <c r="J3493" s="1" t="s">
        <v>3200</v>
      </c>
    </row>
    <row r="3494" ht="15.75" customHeight="1">
      <c r="A3494" s="1">
        <v>3558.0</v>
      </c>
      <c r="B3494" s="1" t="str">
        <f t="shared" si="1"/>
        <v>&lt;p&gt;Pr&amp;eacute;paration appel</v>
      </c>
      <c r="C3494" s="1" t="s">
        <v>3207</v>
      </c>
      <c r="E3494" s="1" t="s">
        <v>23</v>
      </c>
      <c r="F3494" s="1" t="s">
        <v>19</v>
      </c>
      <c r="G3494" s="4">
        <f t="shared" si="2"/>
        <v>4</v>
      </c>
      <c r="H3494" s="1">
        <v>16.0</v>
      </c>
      <c r="I3494" s="1">
        <v>17.0</v>
      </c>
      <c r="J3494" s="1" t="s">
        <v>3200</v>
      </c>
    </row>
    <row r="3495" ht="15.75" customHeight="1">
      <c r="A3495" s="1">
        <v>3559.0</v>
      </c>
      <c r="B3495" s="1" t="str">
        <f t="shared" si="1"/>
        <v>&lt;p&gt;Dans l&amp;#39;objectif</v>
      </c>
      <c r="C3495" s="1" t="s">
        <v>3208</v>
      </c>
      <c r="E3495" s="1" t="s">
        <v>11</v>
      </c>
      <c r="F3495" s="1" t="s">
        <v>19</v>
      </c>
      <c r="G3495" s="4">
        <f t="shared" si="2"/>
        <v>10</v>
      </c>
      <c r="H3495" s="1">
        <v>17.0</v>
      </c>
      <c r="I3495" s="1">
        <v>58.0</v>
      </c>
      <c r="J3495" s="1" t="s">
        <v>3200</v>
      </c>
    </row>
    <row r="3496" ht="15.75" customHeight="1">
      <c r="A3496" s="1">
        <v>3560.0</v>
      </c>
      <c r="B3496" s="1" t="str">
        <f t="shared" si="1"/>
        <v>&lt;p&gt;Techniques de</v>
      </c>
      <c r="C3496" s="1" t="s">
        <v>3202</v>
      </c>
      <c r="E3496" s="1" t="s">
        <v>11</v>
      </c>
      <c r="F3496" s="1" t="s">
        <v>16</v>
      </c>
      <c r="G3496" s="4">
        <f t="shared" si="2"/>
        <v>4.5</v>
      </c>
      <c r="H3496" s="1">
        <v>12.0</v>
      </c>
      <c r="I3496" s="1">
        <v>58.0</v>
      </c>
      <c r="J3496" s="1" t="s">
        <v>3209</v>
      </c>
    </row>
    <row r="3497" ht="15.75" customHeight="1">
      <c r="A3497" s="1">
        <v>3561.0</v>
      </c>
      <c r="B3497" s="1" t="str">
        <f t="shared" si="1"/>
        <v>&lt;p&gt;Techniques de</v>
      </c>
      <c r="C3497" s="1" t="s">
        <v>3202</v>
      </c>
      <c r="E3497" s="1" t="s">
        <v>23</v>
      </c>
      <c r="F3497" s="1" t="s">
        <v>19</v>
      </c>
      <c r="G3497" s="4">
        <f t="shared" si="2"/>
        <v>4</v>
      </c>
      <c r="H3497" s="1">
        <v>12.0</v>
      </c>
      <c r="I3497" s="1">
        <v>58.0</v>
      </c>
      <c r="J3497" s="1" t="s">
        <v>3209</v>
      </c>
    </row>
    <row r="3498" ht="15.75" customHeight="1">
      <c r="A3498" s="1">
        <v>3562.0</v>
      </c>
      <c r="B3498" s="1" t="str">
        <f t="shared" si="1"/>
        <v>Projet: 353-20_Décharge</v>
      </c>
      <c r="C3498" s="1" t="s">
        <v>3210</v>
      </c>
      <c r="E3498" s="1" t="s">
        <v>11</v>
      </c>
      <c r="F3498" s="1" t="s">
        <v>19</v>
      </c>
      <c r="G3498" s="4">
        <f t="shared" si="2"/>
        <v>10</v>
      </c>
      <c r="H3498" s="1">
        <v>8.0</v>
      </c>
      <c r="I3498" s="1">
        <v>1.0</v>
      </c>
      <c r="J3498" s="1" t="s">
        <v>3209</v>
      </c>
    </row>
    <row r="3499" ht="15.75" customHeight="1">
      <c r="A3499" s="1">
        <v>3563.0</v>
      </c>
      <c r="B3499" s="1" t="str">
        <f t="shared" si="1"/>
        <v>&lt;p&gt;Installation du</v>
      </c>
      <c r="C3499" s="1" t="s">
        <v>3205</v>
      </c>
      <c r="E3499" s="1" t="s">
        <v>11</v>
      </c>
      <c r="F3499" s="1" t="s">
        <v>16</v>
      </c>
      <c r="G3499" s="4">
        <f t="shared" si="2"/>
        <v>4.5</v>
      </c>
      <c r="H3499" s="1">
        <v>14.0</v>
      </c>
      <c r="I3499" s="1">
        <v>2.0</v>
      </c>
      <c r="J3499" s="1" t="s">
        <v>3209</v>
      </c>
    </row>
    <row r="3500" ht="15.75" customHeight="1">
      <c r="A3500" s="1">
        <v>3564.0</v>
      </c>
      <c r="B3500" s="1" t="str">
        <f t="shared" si="1"/>
        <v>&lt;p&gt;Installation du</v>
      </c>
      <c r="C3500" s="1" t="s">
        <v>3205</v>
      </c>
      <c r="E3500" s="1" t="s">
        <v>23</v>
      </c>
      <c r="F3500" s="1" t="s">
        <v>19</v>
      </c>
      <c r="G3500" s="4">
        <f t="shared" si="2"/>
        <v>4</v>
      </c>
      <c r="H3500" s="1">
        <v>14.0</v>
      </c>
      <c r="I3500" s="1">
        <v>2.0</v>
      </c>
      <c r="J3500" s="1" t="s">
        <v>3209</v>
      </c>
    </row>
    <row r="3501" ht="15.75" customHeight="1">
      <c r="A3501" s="1">
        <v>3565.0</v>
      </c>
      <c r="B3501" s="1" t="str">
        <f t="shared" si="1"/>
        <v>Appel d'offres</v>
      </c>
      <c r="C3501" s="1" t="s">
        <v>3211</v>
      </c>
      <c r="E3501" s="1" t="s">
        <v>11</v>
      </c>
      <c r="F3501" s="1" t="s">
        <v>16</v>
      </c>
      <c r="G3501" s="4">
        <f t="shared" si="2"/>
        <v>4.5</v>
      </c>
      <c r="H3501" s="1">
        <v>16.0</v>
      </c>
      <c r="I3501" s="1">
        <v>17.0</v>
      </c>
      <c r="J3501" s="1" t="s">
        <v>3209</v>
      </c>
    </row>
    <row r="3502" ht="15.75" customHeight="1">
      <c r="A3502" s="1">
        <v>3566.0</v>
      </c>
      <c r="B3502" s="1" t="str">
        <f t="shared" si="1"/>
        <v>&lt;p&gt;Appel d&amp;#39;offres</v>
      </c>
      <c r="C3502" s="1" t="s">
        <v>3212</v>
      </c>
      <c r="E3502" s="1" t="s">
        <v>23</v>
      </c>
      <c r="F3502" s="1" t="s">
        <v>19</v>
      </c>
      <c r="G3502" s="4">
        <f t="shared" si="2"/>
        <v>4</v>
      </c>
      <c r="H3502" s="1">
        <v>16.0</v>
      </c>
      <c r="I3502" s="1">
        <v>17.0</v>
      </c>
      <c r="J3502" s="1" t="s">
        <v>3209</v>
      </c>
    </row>
    <row r="3503" ht="15.75" customHeight="1">
      <c r="A3503" s="1">
        <v>3567.0</v>
      </c>
      <c r="B3503" s="1" t="str">
        <f t="shared" si="1"/>
        <v>Projet: 353-20_Décharge</v>
      </c>
      <c r="C3503" s="1" t="s">
        <v>3213</v>
      </c>
      <c r="E3503" s="1" t="s">
        <v>11</v>
      </c>
      <c r="F3503" s="1" t="s">
        <v>16</v>
      </c>
      <c r="G3503" s="4">
        <f t="shared" si="2"/>
        <v>4.5</v>
      </c>
      <c r="H3503" s="1">
        <v>8.0</v>
      </c>
      <c r="I3503" s="1">
        <v>1.0</v>
      </c>
      <c r="J3503" s="1" t="s">
        <v>3214</v>
      </c>
    </row>
    <row r="3504" ht="15.75" customHeight="1">
      <c r="A3504" s="1">
        <v>3568.0</v>
      </c>
      <c r="B3504" s="1" t="str">
        <f t="shared" si="1"/>
        <v>&lt;p&gt;Projet :&amp;nbsp;348-19_PCGD</v>
      </c>
      <c r="C3504" s="1" t="s">
        <v>3215</v>
      </c>
      <c r="E3504" s="1" t="s">
        <v>23</v>
      </c>
      <c r="F3504" s="1" t="s">
        <v>67</v>
      </c>
      <c r="G3504" s="4">
        <f t="shared" si="2"/>
        <v>0.5</v>
      </c>
      <c r="H3504" s="1">
        <v>8.0</v>
      </c>
      <c r="I3504" s="1">
        <v>1.0</v>
      </c>
      <c r="J3504" s="1" t="s">
        <v>3214</v>
      </c>
    </row>
    <row r="3505" ht="15.75" customHeight="1">
      <c r="A3505" s="1">
        <v>3569.0</v>
      </c>
      <c r="B3505" s="1" t="str">
        <f t="shared" si="1"/>
        <v>&lt;p&gt;Projet :&amp;nbsp;353-20_D&amp;eacute;charge</v>
      </c>
      <c r="C3505" s="1" t="s">
        <v>3216</v>
      </c>
      <c r="E3505" s="1" t="s">
        <v>121</v>
      </c>
      <c r="F3505" s="1" t="s">
        <v>19</v>
      </c>
      <c r="G3505" s="4">
        <f t="shared" si="2"/>
        <v>1.5</v>
      </c>
      <c r="H3505" s="1">
        <v>8.0</v>
      </c>
      <c r="I3505" s="1">
        <v>1.0</v>
      </c>
      <c r="J3505" s="1" t="s">
        <v>3214</v>
      </c>
    </row>
    <row r="3506" ht="15.75" customHeight="1">
      <c r="A3506" s="1">
        <v>3570.0</v>
      </c>
      <c r="B3506" s="1" t="str">
        <f t="shared" si="1"/>
        <v>&lt;p&gt;Pr&amp;eacute;paration d&amp;#39;un</v>
      </c>
      <c r="C3506" s="1" t="s">
        <v>3217</v>
      </c>
      <c r="E3506" s="1" t="s">
        <v>11</v>
      </c>
      <c r="F3506" s="1" t="s">
        <v>16</v>
      </c>
      <c r="G3506" s="4">
        <f t="shared" si="2"/>
        <v>4.5</v>
      </c>
      <c r="H3506" s="1">
        <v>14.0</v>
      </c>
      <c r="I3506" s="1">
        <v>2.0</v>
      </c>
      <c r="J3506" s="1" t="s">
        <v>3214</v>
      </c>
    </row>
    <row r="3507" ht="15.75" customHeight="1">
      <c r="A3507" s="1">
        <v>3571.0</v>
      </c>
      <c r="B3507" s="1" t="str">
        <f t="shared" si="1"/>
        <v>&lt;p&gt;Pr&amp;eacute;paration d&amp;#39;un</v>
      </c>
      <c r="C3507" s="1" t="s">
        <v>3217</v>
      </c>
      <c r="E3507" s="1" t="s">
        <v>67</v>
      </c>
      <c r="F3507" s="1" t="s">
        <v>19</v>
      </c>
      <c r="G3507" s="4">
        <f t="shared" si="2"/>
        <v>3.5</v>
      </c>
      <c r="H3507" s="1">
        <v>14.0</v>
      </c>
      <c r="I3507" s="1">
        <v>2.0</v>
      </c>
      <c r="J3507" s="1" t="s">
        <v>3214</v>
      </c>
    </row>
    <row r="3508" ht="15.75" customHeight="1">
      <c r="A3508" s="1">
        <v>3572.0</v>
      </c>
      <c r="B3508" s="1" t="str">
        <f t="shared" si="1"/>
        <v>#VALUE!</v>
      </c>
      <c r="C3508" s="1" t="s">
        <v>3218</v>
      </c>
      <c r="E3508" s="1" t="s">
        <v>438</v>
      </c>
      <c r="F3508" s="1" t="s">
        <v>121</v>
      </c>
      <c r="G3508" s="4">
        <f t="shared" si="2"/>
        <v>4.5</v>
      </c>
      <c r="H3508" s="1">
        <v>12.0</v>
      </c>
      <c r="I3508" s="1">
        <v>2.0</v>
      </c>
      <c r="J3508" s="1" t="s">
        <v>3214</v>
      </c>
    </row>
    <row r="3509" ht="15.75" customHeight="1">
      <c r="A3509" s="1">
        <v>3573.0</v>
      </c>
      <c r="B3509" s="1" t="str">
        <f t="shared" si="1"/>
        <v>&lt;p&gt;Synth&amp;egrave;se eaux</v>
      </c>
      <c r="C3509" s="1" t="s">
        <v>3219</v>
      </c>
      <c r="E3509" s="1" t="s">
        <v>11</v>
      </c>
      <c r="F3509" s="1" t="s">
        <v>438</v>
      </c>
      <c r="G3509" s="4">
        <f t="shared" si="2"/>
        <v>4</v>
      </c>
      <c r="H3509" s="1">
        <v>12.0</v>
      </c>
      <c r="I3509" s="1">
        <v>54.0</v>
      </c>
      <c r="J3509" s="1" t="s">
        <v>3214</v>
      </c>
    </row>
    <row r="3510" ht="15.75" customHeight="1">
      <c r="A3510" s="1">
        <v>3574.0</v>
      </c>
      <c r="B3510" s="1" t="str">
        <f t="shared" si="1"/>
        <v>#VALUE!</v>
      </c>
      <c r="C3510" s="1" t="s">
        <v>3220</v>
      </c>
      <c r="E3510" s="1" t="s">
        <v>121</v>
      </c>
      <c r="F3510" s="1" t="s">
        <v>19</v>
      </c>
      <c r="G3510" s="4">
        <f t="shared" si="2"/>
        <v>1.5</v>
      </c>
      <c r="H3510" s="1">
        <v>12.0</v>
      </c>
      <c r="I3510" s="1">
        <v>58.0</v>
      </c>
      <c r="J3510" s="1" t="s">
        <v>3214</v>
      </c>
    </row>
    <row r="3511" ht="15.75" customHeight="1">
      <c r="A3511" s="1">
        <v>3575.0</v>
      </c>
      <c r="B3511" s="1" t="str">
        <f t="shared" si="1"/>
        <v>Dans l'objectif</v>
      </c>
      <c r="C3511" s="1" t="s">
        <v>3221</v>
      </c>
      <c r="E3511" s="1" t="s">
        <v>11</v>
      </c>
      <c r="F3511" s="1" t="s">
        <v>19</v>
      </c>
      <c r="G3511" s="4">
        <f t="shared" si="2"/>
        <v>10</v>
      </c>
      <c r="H3511" s="1">
        <v>17.0</v>
      </c>
      <c r="I3511" s="1">
        <v>58.0</v>
      </c>
      <c r="J3511" s="1" t="s">
        <v>3214</v>
      </c>
    </row>
    <row r="3512" ht="15.75" customHeight="1">
      <c r="A3512" s="1">
        <v>3576.0</v>
      </c>
      <c r="B3512" s="1" t="str">
        <f t="shared" si="1"/>
        <v>Visite de</v>
      </c>
      <c r="C3512" s="1" t="s">
        <v>3222</v>
      </c>
      <c r="E3512" s="1" t="s">
        <v>11</v>
      </c>
      <c r="F3512" s="1" t="s">
        <v>121</v>
      </c>
      <c r="G3512" s="4">
        <f t="shared" si="2"/>
        <v>8.5</v>
      </c>
      <c r="H3512" s="1">
        <v>12.0</v>
      </c>
      <c r="I3512" s="1">
        <v>58.0</v>
      </c>
      <c r="J3512" s="1" t="s">
        <v>3223</v>
      </c>
    </row>
    <row r="3513" ht="15.75" customHeight="1">
      <c r="A3513" s="1">
        <v>3577.0</v>
      </c>
      <c r="B3513" s="1" t="str">
        <f t="shared" si="1"/>
        <v>&lt;p&gt;Pr&amp;eacute;paration PV</v>
      </c>
      <c r="C3513" s="1" t="s">
        <v>3224</v>
      </c>
      <c r="E3513" s="1" t="s">
        <v>121</v>
      </c>
      <c r="F3513" s="1" t="s">
        <v>19</v>
      </c>
      <c r="G3513" s="4">
        <f t="shared" si="2"/>
        <v>1.5</v>
      </c>
      <c r="H3513" s="1">
        <v>12.0</v>
      </c>
      <c r="I3513" s="1">
        <v>58.0</v>
      </c>
      <c r="J3513" s="1" t="s">
        <v>3223</v>
      </c>
    </row>
    <row r="3514" ht="15.75" customHeight="1">
      <c r="A3514" s="1">
        <v>3578.0</v>
      </c>
      <c r="B3514" s="1" t="str">
        <f t="shared" si="1"/>
        <v>Projet: 353-20_Décharge</v>
      </c>
      <c r="C3514" s="1" t="s">
        <v>3225</v>
      </c>
      <c r="E3514" s="1" t="s">
        <v>11</v>
      </c>
      <c r="F3514" s="1" t="s">
        <v>19</v>
      </c>
      <c r="G3514" s="4">
        <f t="shared" si="2"/>
        <v>10</v>
      </c>
      <c r="H3514" s="1">
        <v>8.0</v>
      </c>
      <c r="I3514" s="1">
        <v>1.0</v>
      </c>
      <c r="J3514" s="1" t="s">
        <v>3223</v>
      </c>
    </row>
    <row r="3515" ht="15.75" customHeight="1">
      <c r="A3515" s="1">
        <v>3579.0</v>
      </c>
      <c r="B3515" s="1" t="str">
        <f t="shared" si="1"/>
        <v>Dans l'objectif</v>
      </c>
      <c r="C3515" s="1" t="s">
        <v>3226</v>
      </c>
      <c r="E3515" s="1" t="s">
        <v>11</v>
      </c>
      <c r="F3515" s="1" t="s">
        <v>19</v>
      </c>
      <c r="G3515" s="4">
        <f t="shared" si="2"/>
        <v>10</v>
      </c>
      <c r="H3515" s="1">
        <v>17.0</v>
      </c>
      <c r="I3515" s="1">
        <v>58.0</v>
      </c>
      <c r="J3515" s="1" t="s">
        <v>3223</v>
      </c>
    </row>
    <row r="3516" ht="15.75" customHeight="1">
      <c r="A3516" s="1">
        <v>3580.0</v>
      </c>
      <c r="B3516" s="1" t="str">
        <f t="shared" si="1"/>
        <v>&lt;p&gt;Pr&amp;eacute;paration PV</v>
      </c>
      <c r="C3516" s="1" t="s">
        <v>3224</v>
      </c>
      <c r="E3516" s="1" t="s">
        <v>11</v>
      </c>
      <c r="F3516" s="1" t="s">
        <v>16</v>
      </c>
      <c r="G3516" s="4">
        <f t="shared" si="2"/>
        <v>4.5</v>
      </c>
      <c r="H3516" s="1">
        <v>12.0</v>
      </c>
      <c r="I3516" s="1">
        <v>58.0</v>
      </c>
      <c r="J3516" s="1" t="s">
        <v>3227</v>
      </c>
    </row>
    <row r="3517" ht="15.75" customHeight="1">
      <c r="A3517" s="1">
        <v>3581.0</v>
      </c>
      <c r="B3517" s="1" t="str">
        <f t="shared" si="1"/>
        <v>&lt;p&gt;Synth&amp;egrave;se sur</v>
      </c>
      <c r="C3517" s="1" t="s">
        <v>3228</v>
      </c>
      <c r="E3517" s="1" t="s">
        <v>23</v>
      </c>
      <c r="F3517" s="1" t="s">
        <v>19</v>
      </c>
      <c r="G3517" s="4">
        <f t="shared" si="2"/>
        <v>4</v>
      </c>
      <c r="H3517" s="1">
        <v>12.0</v>
      </c>
      <c r="I3517" s="1">
        <v>54.0</v>
      </c>
      <c r="J3517" s="1" t="s">
        <v>3227</v>
      </c>
    </row>
    <row r="3518" ht="15.75" customHeight="1">
      <c r="A3518" s="1">
        <v>3582.0</v>
      </c>
      <c r="B3518" s="1" t="str">
        <f t="shared" si="1"/>
        <v>Projet :</v>
      </c>
      <c r="C3518" s="1" t="s">
        <v>3229</v>
      </c>
      <c r="E3518" s="1" t="s">
        <v>11</v>
      </c>
      <c r="F3518" s="1" t="s">
        <v>19</v>
      </c>
      <c r="G3518" s="4">
        <f t="shared" si="2"/>
        <v>10</v>
      </c>
      <c r="H3518" s="1">
        <v>8.0</v>
      </c>
      <c r="I3518" s="1">
        <v>1.0</v>
      </c>
      <c r="J3518" s="1" t="s">
        <v>3227</v>
      </c>
    </row>
    <row r="3519" ht="15.75" customHeight="1">
      <c r="A3519" s="1">
        <v>3583.0</v>
      </c>
      <c r="B3519" s="1" t="str">
        <f t="shared" si="1"/>
        <v>Préparation des</v>
      </c>
      <c r="C3519" s="1" t="s">
        <v>3230</v>
      </c>
      <c r="E3519" s="1" t="s">
        <v>11</v>
      </c>
      <c r="F3519" s="1" t="s">
        <v>16</v>
      </c>
      <c r="G3519" s="4">
        <f t="shared" si="2"/>
        <v>4.5</v>
      </c>
      <c r="H3519" s="1">
        <v>14.0</v>
      </c>
      <c r="I3519" s="1">
        <v>58.0</v>
      </c>
      <c r="J3519" s="1" t="s">
        <v>3227</v>
      </c>
    </row>
    <row r="3520" ht="15.75" customHeight="1">
      <c r="A3520" s="1">
        <v>3584.0</v>
      </c>
      <c r="B3520" s="1" t="str">
        <f t="shared" si="1"/>
        <v>&lt;p&gt;Pr&amp;eacute;paration des</v>
      </c>
      <c r="C3520" s="1" t="s">
        <v>3231</v>
      </c>
      <c r="E3520" s="1" t="s">
        <v>23</v>
      </c>
      <c r="F3520" s="1" t="s">
        <v>19</v>
      </c>
      <c r="G3520" s="4">
        <f t="shared" si="2"/>
        <v>4</v>
      </c>
      <c r="H3520" s="1">
        <v>14.0</v>
      </c>
      <c r="I3520" s="1">
        <v>58.0</v>
      </c>
      <c r="J3520" s="1" t="s">
        <v>3227</v>
      </c>
    </row>
    <row r="3521" ht="15.75" customHeight="1">
      <c r="A3521" s="1">
        <v>3585.0</v>
      </c>
      <c r="B3521" s="1" t="str">
        <f t="shared" si="1"/>
        <v>Préparation de</v>
      </c>
      <c r="C3521" s="1" t="s">
        <v>3232</v>
      </c>
      <c r="E3521" s="1" t="s">
        <v>11</v>
      </c>
      <c r="F3521" s="1" t="s">
        <v>16</v>
      </c>
      <c r="G3521" s="4">
        <f t="shared" si="2"/>
        <v>4.5</v>
      </c>
      <c r="H3521" s="1">
        <v>16.0</v>
      </c>
      <c r="I3521" s="1">
        <v>17.0</v>
      </c>
      <c r="J3521" s="1" t="s">
        <v>3227</v>
      </c>
    </row>
    <row r="3522" ht="15.75" customHeight="1">
      <c r="A3522" s="1">
        <v>3586.0</v>
      </c>
      <c r="B3522" s="1" t="str">
        <f t="shared" si="1"/>
        <v>&lt;p&gt;Pr&amp;eacute;paration de</v>
      </c>
      <c r="C3522" s="1" t="s">
        <v>3233</v>
      </c>
      <c r="E3522" s="1" t="s">
        <v>23</v>
      </c>
      <c r="F3522" s="1" t="s">
        <v>19</v>
      </c>
      <c r="G3522" s="4">
        <f t="shared" si="2"/>
        <v>4</v>
      </c>
      <c r="H3522" s="1">
        <v>16.0</v>
      </c>
      <c r="I3522" s="1">
        <v>17.0</v>
      </c>
      <c r="J3522" s="1" t="s">
        <v>3227</v>
      </c>
    </row>
    <row r="3523" ht="15.75" customHeight="1">
      <c r="A3523" s="1">
        <v>3587.0</v>
      </c>
      <c r="B3523" s="1" t="str">
        <f t="shared" si="1"/>
        <v>Préparer des</v>
      </c>
      <c r="C3523" s="1" t="s">
        <v>3234</v>
      </c>
      <c r="E3523" s="1" t="s">
        <v>11</v>
      </c>
      <c r="F3523" s="1" t="s">
        <v>19</v>
      </c>
      <c r="G3523" s="4">
        <f t="shared" si="2"/>
        <v>10</v>
      </c>
      <c r="H3523" s="1">
        <v>17.0</v>
      </c>
      <c r="I3523" s="1">
        <v>58.0</v>
      </c>
      <c r="J3523" s="1" t="s">
        <v>3227</v>
      </c>
    </row>
    <row r="3524" ht="15.75" customHeight="1">
      <c r="A3524" s="1">
        <v>3588.0</v>
      </c>
      <c r="B3524" s="1" t="str">
        <f t="shared" si="1"/>
        <v>&lt;p&gt;Volume 3</v>
      </c>
      <c r="C3524" s="1" t="s">
        <v>3235</v>
      </c>
      <c r="E3524" s="1" t="s">
        <v>11</v>
      </c>
      <c r="F3524" s="1" t="s">
        <v>16</v>
      </c>
      <c r="G3524" s="4">
        <f t="shared" si="2"/>
        <v>4.5</v>
      </c>
      <c r="H3524" s="1">
        <v>12.0</v>
      </c>
      <c r="I3524" s="1">
        <v>54.0</v>
      </c>
      <c r="J3524" s="1" t="s">
        <v>3236</v>
      </c>
    </row>
    <row r="3525" ht="15.75" customHeight="1">
      <c r="A3525" s="1">
        <v>3589.0</v>
      </c>
      <c r="B3525" s="1" t="str">
        <f t="shared" si="1"/>
        <v>&lt;p&gt;Phase 3</v>
      </c>
      <c r="C3525" s="1" t="s">
        <v>3237</v>
      </c>
      <c r="E3525" s="1" t="s">
        <v>23</v>
      </c>
      <c r="F3525" s="1" t="s">
        <v>19</v>
      </c>
      <c r="G3525" s="4">
        <f t="shared" si="2"/>
        <v>4</v>
      </c>
      <c r="H3525" s="1">
        <v>12.0</v>
      </c>
      <c r="I3525" s="1">
        <v>54.0</v>
      </c>
      <c r="J3525" s="1" t="s">
        <v>3236</v>
      </c>
    </row>
    <row r="3526" ht="15.75" customHeight="1">
      <c r="A3526" s="1">
        <v>3590.0</v>
      </c>
      <c r="B3526" s="1" t="str">
        <f t="shared" si="1"/>
        <v>&lt;p&gt;Pr&amp;eacute;paration des</v>
      </c>
      <c r="C3526" s="1" t="s">
        <v>3231</v>
      </c>
      <c r="E3526" s="1" t="s">
        <v>11</v>
      </c>
      <c r="F3526" s="1" t="s">
        <v>16</v>
      </c>
      <c r="G3526" s="4">
        <f t="shared" si="2"/>
        <v>4.5</v>
      </c>
      <c r="H3526" s="1">
        <v>14.0</v>
      </c>
      <c r="I3526" s="1">
        <v>58.0</v>
      </c>
      <c r="J3526" s="1" t="s">
        <v>3236</v>
      </c>
    </row>
    <row r="3527" ht="15.75" customHeight="1">
      <c r="A3527" s="1">
        <v>3591.0</v>
      </c>
      <c r="B3527" s="1" t="str">
        <f t="shared" si="1"/>
        <v>-Projet :</v>
      </c>
      <c r="C3527" s="1" t="s">
        <v>3238</v>
      </c>
      <c r="E3527" s="1" t="s">
        <v>11</v>
      </c>
      <c r="F3527" s="1" t="s">
        <v>49</v>
      </c>
      <c r="G3527" s="4">
        <f t="shared" si="2"/>
        <v>9</v>
      </c>
      <c r="H3527" s="1">
        <v>8.0</v>
      </c>
      <c r="I3527" s="1">
        <v>1.0</v>
      </c>
      <c r="J3527" s="1" t="s">
        <v>3236</v>
      </c>
    </row>
    <row r="3528" ht="15.75" customHeight="1">
      <c r="A3528" s="1">
        <v>3592.0</v>
      </c>
      <c r="B3528" s="1" t="str">
        <f t="shared" si="1"/>
        <v>&lt;p&gt;-Projet :&amp;nbsp;356-20_PGES</v>
      </c>
      <c r="C3528" s="1" t="s">
        <v>3239</v>
      </c>
      <c r="E3528" s="1" t="s">
        <v>49</v>
      </c>
      <c r="F3528" s="1" t="s">
        <v>19</v>
      </c>
      <c r="G3528" s="4">
        <f t="shared" si="2"/>
        <v>1</v>
      </c>
      <c r="H3528" s="1">
        <v>8.0</v>
      </c>
      <c r="I3528" s="1">
        <v>1.0</v>
      </c>
      <c r="J3528" s="1" t="s">
        <v>3236</v>
      </c>
    </row>
    <row r="3529" ht="15.75" customHeight="1">
      <c r="A3529" s="1">
        <v>3593.0</v>
      </c>
      <c r="B3529" s="1" t="str">
        <f t="shared" si="1"/>
        <v>Préparation appel</v>
      </c>
      <c r="C3529" s="1" t="s">
        <v>3240</v>
      </c>
      <c r="E3529" s="1" t="s">
        <v>11</v>
      </c>
      <c r="F3529" s="1" t="s">
        <v>16</v>
      </c>
      <c r="G3529" s="4">
        <f t="shared" si="2"/>
        <v>4.5</v>
      </c>
      <c r="H3529" s="1">
        <v>16.0</v>
      </c>
      <c r="I3529" s="1">
        <v>17.0</v>
      </c>
      <c r="J3529" s="1" t="s">
        <v>3236</v>
      </c>
    </row>
    <row r="3530" ht="15.75" customHeight="1">
      <c r="A3530" s="1">
        <v>3594.0</v>
      </c>
      <c r="B3530" s="1" t="str">
        <f t="shared" si="1"/>
        <v>&lt;p&gt;Pr&amp;eacute;paration de</v>
      </c>
      <c r="C3530" s="1" t="s">
        <v>3241</v>
      </c>
      <c r="E3530" s="1" t="s">
        <v>23</v>
      </c>
      <c r="F3530" s="1" t="s">
        <v>19</v>
      </c>
      <c r="G3530" s="4">
        <f t="shared" si="2"/>
        <v>4</v>
      </c>
      <c r="H3530" s="1">
        <v>16.0</v>
      </c>
      <c r="I3530" s="1">
        <v>17.0</v>
      </c>
      <c r="J3530" s="1" t="s">
        <v>3236</v>
      </c>
    </row>
    <row r="3531" ht="15.75" customHeight="1">
      <c r="A3531" s="1">
        <v>3595.0</v>
      </c>
      <c r="B3531" s="1" t="str">
        <f t="shared" si="1"/>
        <v>&lt;p&gt;Pr&amp;eacute;paration des</v>
      </c>
      <c r="C3531" s="1" t="s">
        <v>3231</v>
      </c>
      <c r="E3531" s="1" t="s">
        <v>23</v>
      </c>
      <c r="F3531" s="1" t="s">
        <v>19</v>
      </c>
      <c r="G3531" s="4">
        <f t="shared" si="2"/>
        <v>4</v>
      </c>
      <c r="H3531" s="1">
        <v>14.0</v>
      </c>
      <c r="I3531" s="1">
        <v>58.0</v>
      </c>
      <c r="J3531" s="1" t="s">
        <v>3236</v>
      </c>
    </row>
    <row r="3532" ht="15.75" customHeight="1">
      <c r="A3532" s="1">
        <v>3596.0</v>
      </c>
      <c r="B3532" s="1" t="str">
        <f t="shared" si="1"/>
        <v>- Rechercher</v>
      </c>
      <c r="C3532" s="1" t="s">
        <v>3242</v>
      </c>
      <c r="E3532" s="1" t="s">
        <v>11</v>
      </c>
      <c r="F3532" s="1" t="s">
        <v>19</v>
      </c>
      <c r="G3532" s="4">
        <f t="shared" si="2"/>
        <v>10</v>
      </c>
      <c r="H3532" s="1">
        <v>17.0</v>
      </c>
      <c r="I3532" s="1">
        <v>58.0</v>
      </c>
      <c r="J3532" s="1" t="s">
        <v>3236</v>
      </c>
    </row>
    <row r="3533" ht="15.75" customHeight="1">
      <c r="A3533" s="1">
        <v>3597.0</v>
      </c>
      <c r="B3533" s="1" t="str">
        <f t="shared" si="1"/>
        <v>&lt;p&gt;Volume 3</v>
      </c>
      <c r="C3533" s="1" t="s">
        <v>3235</v>
      </c>
      <c r="E3533" s="1" t="s">
        <v>11</v>
      </c>
      <c r="F3533" s="1" t="s">
        <v>12</v>
      </c>
      <c r="G3533" s="4">
        <f t="shared" si="2"/>
        <v>2.5</v>
      </c>
      <c r="H3533" s="1">
        <v>12.0</v>
      </c>
      <c r="I3533" s="1">
        <v>54.0</v>
      </c>
      <c r="J3533" s="1" t="s">
        <v>3243</v>
      </c>
    </row>
    <row r="3534" ht="15.75" customHeight="1">
      <c r="A3534" s="1">
        <v>3598.0</v>
      </c>
      <c r="B3534" s="1" t="str">
        <f t="shared" si="1"/>
        <v>&lt;p&gt;Correction du</v>
      </c>
      <c r="C3534" s="1" t="s">
        <v>3188</v>
      </c>
      <c r="E3534" s="1" t="s">
        <v>12</v>
      </c>
      <c r="F3534" s="1" t="s">
        <v>40</v>
      </c>
      <c r="G3534" s="4">
        <f t="shared" si="2"/>
        <v>1</v>
      </c>
      <c r="H3534" s="1">
        <v>12.0</v>
      </c>
      <c r="I3534" s="1">
        <v>45.0</v>
      </c>
      <c r="J3534" s="1" t="s">
        <v>3243</v>
      </c>
    </row>
    <row r="3535" ht="15.75" customHeight="1">
      <c r="A3535" s="1">
        <v>3599.0</v>
      </c>
      <c r="B3535" s="1" t="str">
        <f t="shared" si="1"/>
        <v>&lt;p&gt;Volume 3</v>
      </c>
      <c r="C3535" s="1" t="s">
        <v>3235</v>
      </c>
      <c r="E3535" s="1" t="s">
        <v>40</v>
      </c>
      <c r="F3535" s="1" t="s">
        <v>16</v>
      </c>
      <c r="G3535" s="4">
        <f t="shared" si="2"/>
        <v>1</v>
      </c>
      <c r="H3535" s="1">
        <v>12.0</v>
      </c>
      <c r="I3535" s="1">
        <v>54.0</v>
      </c>
      <c r="J3535" s="1" t="s">
        <v>3243</v>
      </c>
    </row>
    <row r="3536" ht="15.75" customHeight="1">
      <c r="A3536" s="1">
        <v>3600.0</v>
      </c>
      <c r="B3536" s="1" t="str">
        <f t="shared" si="1"/>
        <v>- Choix</v>
      </c>
      <c r="C3536" s="1" t="s">
        <v>3244</v>
      </c>
      <c r="E3536" s="1" t="s">
        <v>11</v>
      </c>
      <c r="F3536" s="1" t="s">
        <v>18</v>
      </c>
      <c r="G3536" s="4">
        <f t="shared" si="2"/>
        <v>9.5</v>
      </c>
      <c r="H3536" s="1">
        <v>17.0</v>
      </c>
      <c r="I3536" s="1">
        <v>58.0</v>
      </c>
      <c r="J3536" s="1" t="s">
        <v>3243</v>
      </c>
    </row>
    <row r="3537" ht="15.75" customHeight="1">
      <c r="A3537" s="1">
        <v>3601.0</v>
      </c>
      <c r="B3537" s="1" t="str">
        <f t="shared" si="1"/>
        <v>&lt;p&gt;Pr&amp;eacute;paration des</v>
      </c>
      <c r="C3537" s="1" t="s">
        <v>3245</v>
      </c>
      <c r="E3537" s="1" t="s">
        <v>11</v>
      </c>
      <c r="F3537" s="1" t="s">
        <v>16</v>
      </c>
      <c r="G3537" s="4">
        <f t="shared" si="2"/>
        <v>4.5</v>
      </c>
      <c r="H3537" s="1">
        <v>14.0</v>
      </c>
      <c r="I3537" s="1">
        <v>58.0</v>
      </c>
      <c r="J3537" s="1" t="s">
        <v>3243</v>
      </c>
    </row>
    <row r="3538" ht="15.75" customHeight="1">
      <c r="A3538" s="1">
        <v>3602.0</v>
      </c>
      <c r="B3538" s="1" t="str">
        <f t="shared" si="1"/>
        <v>&lt;p&gt;Pr&amp;eacute;paration des</v>
      </c>
      <c r="C3538" s="1" t="s">
        <v>3245</v>
      </c>
      <c r="E3538" s="1" t="s">
        <v>23</v>
      </c>
      <c r="F3538" s="1" t="s">
        <v>19</v>
      </c>
      <c r="G3538" s="4">
        <f t="shared" si="2"/>
        <v>4</v>
      </c>
      <c r="H3538" s="1">
        <v>14.0</v>
      </c>
      <c r="I3538" s="1">
        <v>58.0</v>
      </c>
      <c r="J3538" s="1" t="s">
        <v>3243</v>
      </c>
    </row>
    <row r="3539" ht="15.75" customHeight="1">
      <c r="A3539" s="1">
        <v>3603.0</v>
      </c>
      <c r="B3539" s="1" t="str">
        <f t="shared" si="1"/>
        <v>Projet :</v>
      </c>
      <c r="C3539" s="1" t="s">
        <v>3246</v>
      </c>
      <c r="E3539" s="1" t="s">
        <v>11</v>
      </c>
      <c r="F3539" s="1" t="s">
        <v>16</v>
      </c>
      <c r="G3539" s="4">
        <f t="shared" si="2"/>
        <v>4.5</v>
      </c>
      <c r="H3539" s="1">
        <v>8.0</v>
      </c>
      <c r="I3539" s="1">
        <v>1.0</v>
      </c>
      <c r="J3539" s="1" t="s">
        <v>3243</v>
      </c>
    </row>
    <row r="3540" ht="15.75" customHeight="1">
      <c r="A3540" s="1">
        <v>3604.0</v>
      </c>
      <c r="B3540" s="1" t="str">
        <f t="shared" si="1"/>
        <v>&lt;p&gt;Projet :&amp;nbsp;356-20_PGES</v>
      </c>
      <c r="C3540" s="1" t="s">
        <v>3247</v>
      </c>
      <c r="E3540" s="1" t="s">
        <v>23</v>
      </c>
      <c r="F3540" s="1" t="s">
        <v>19</v>
      </c>
      <c r="G3540" s="4">
        <f t="shared" si="2"/>
        <v>4</v>
      </c>
      <c r="H3540" s="1">
        <v>8.0</v>
      </c>
      <c r="I3540" s="1">
        <v>1.0</v>
      </c>
      <c r="J3540" s="1" t="s">
        <v>3243</v>
      </c>
    </row>
    <row r="3541" ht="15.75" customHeight="1">
      <c r="A3541" s="1">
        <v>3605.0</v>
      </c>
      <c r="B3541" s="1" t="str">
        <f t="shared" si="1"/>
        <v>Edition du</v>
      </c>
      <c r="C3541" s="1" t="s">
        <v>3248</v>
      </c>
      <c r="E3541" s="1" t="s">
        <v>11</v>
      </c>
      <c r="F3541" s="1" t="s">
        <v>40</v>
      </c>
      <c r="G3541" s="4">
        <f t="shared" si="2"/>
        <v>3.5</v>
      </c>
      <c r="H3541" s="1">
        <v>12.0</v>
      </c>
      <c r="I3541" s="1">
        <v>45.0</v>
      </c>
      <c r="J3541" s="1" t="s">
        <v>3249</v>
      </c>
    </row>
    <row r="3542" ht="15.75" customHeight="1">
      <c r="A3542" s="1">
        <v>3606.0</v>
      </c>
      <c r="B3542" s="1" t="str">
        <f t="shared" si="1"/>
        <v>&lt;p&gt;Lecture des</v>
      </c>
      <c r="C3542" s="1" t="s">
        <v>3250</v>
      </c>
      <c r="E3542" s="1" t="s">
        <v>40</v>
      </c>
      <c r="F3542" s="1" t="s">
        <v>16</v>
      </c>
      <c r="G3542" s="4">
        <f t="shared" si="2"/>
        <v>1</v>
      </c>
      <c r="H3542" s="1">
        <v>12.0</v>
      </c>
      <c r="I3542" s="1">
        <v>58.0</v>
      </c>
      <c r="J3542" s="1" t="s">
        <v>3249</v>
      </c>
    </row>
    <row r="3543" ht="15.75" customHeight="1">
      <c r="A3543" s="1">
        <v>3607.0</v>
      </c>
      <c r="B3543" s="1" t="str">
        <f t="shared" si="1"/>
        <v>&lt;p&gt;Lecture des</v>
      </c>
      <c r="C3543" s="1" t="s">
        <v>3250</v>
      </c>
      <c r="E3543" s="1" t="s">
        <v>23</v>
      </c>
      <c r="F3543" s="1" t="s">
        <v>19</v>
      </c>
      <c r="G3543" s="4">
        <f t="shared" si="2"/>
        <v>4</v>
      </c>
      <c r="H3543" s="1">
        <v>12.0</v>
      </c>
      <c r="I3543" s="1">
        <v>58.0</v>
      </c>
      <c r="J3543" s="1" t="s">
        <v>3249</v>
      </c>
    </row>
    <row r="3544" ht="15.75" customHeight="1">
      <c r="A3544" s="1">
        <v>3608.0</v>
      </c>
      <c r="B3544" s="1" t="str">
        <f t="shared" si="1"/>
        <v>Projet :</v>
      </c>
      <c r="C3544" s="1" t="s">
        <v>3251</v>
      </c>
      <c r="E3544" s="1" t="s">
        <v>11</v>
      </c>
      <c r="F3544" s="1" t="s">
        <v>19</v>
      </c>
      <c r="G3544" s="4">
        <f t="shared" si="2"/>
        <v>10</v>
      </c>
      <c r="H3544" s="1">
        <v>8.0</v>
      </c>
      <c r="I3544" s="1">
        <v>1.0</v>
      </c>
      <c r="J3544" s="1" t="s">
        <v>3249</v>
      </c>
    </row>
    <row r="3545" ht="15.75" customHeight="1">
      <c r="A3545" s="1">
        <v>3609.0</v>
      </c>
      <c r="B3545" s="1" t="str">
        <f t="shared" si="1"/>
        <v>Dans l'objectif</v>
      </c>
      <c r="C3545" s="1" t="s">
        <v>3252</v>
      </c>
      <c r="E3545" s="1" t="s">
        <v>11</v>
      </c>
      <c r="F3545" s="1" t="s">
        <v>19</v>
      </c>
      <c r="G3545" s="4">
        <f t="shared" si="2"/>
        <v>10</v>
      </c>
      <c r="H3545" s="1">
        <v>17.0</v>
      </c>
      <c r="I3545" s="1">
        <v>58.0</v>
      </c>
      <c r="J3545" s="1" t="s">
        <v>3249</v>
      </c>
    </row>
    <row r="3546" ht="15.75" customHeight="1">
      <c r="A3546" s="1">
        <v>3610.0</v>
      </c>
      <c r="B3546" s="1" t="str">
        <f t="shared" si="1"/>
        <v>Appel d'offres</v>
      </c>
      <c r="C3546" s="1" t="s">
        <v>3253</v>
      </c>
      <c r="E3546" s="1" t="s">
        <v>11</v>
      </c>
      <c r="F3546" s="1" t="s">
        <v>16</v>
      </c>
      <c r="G3546" s="4">
        <f t="shared" si="2"/>
        <v>4.5</v>
      </c>
      <c r="H3546" s="1">
        <v>16.0</v>
      </c>
      <c r="I3546" s="1">
        <v>17.0</v>
      </c>
      <c r="J3546" s="1" t="s">
        <v>3249</v>
      </c>
    </row>
    <row r="3547" ht="15.75" customHeight="1">
      <c r="A3547" s="1">
        <v>3611.0</v>
      </c>
      <c r="B3547" s="1" t="str">
        <f t="shared" si="1"/>
        <v>&lt;p&gt;Appel d&amp;#39;offres</v>
      </c>
      <c r="C3547" s="1" t="s">
        <v>3254</v>
      </c>
      <c r="E3547" s="1" t="s">
        <v>23</v>
      </c>
      <c r="F3547" s="1" t="s">
        <v>19</v>
      </c>
      <c r="G3547" s="4">
        <f t="shared" si="2"/>
        <v>4</v>
      </c>
      <c r="H3547" s="1">
        <v>16.0</v>
      </c>
      <c r="I3547" s="1">
        <v>1.0</v>
      </c>
      <c r="J3547" s="1" t="s">
        <v>3249</v>
      </c>
    </row>
    <row r="3548" ht="15.75" customHeight="1">
      <c r="A3548" s="1">
        <v>3612.0</v>
      </c>
      <c r="B3548" s="1" t="str">
        <f t="shared" si="1"/>
        <v>&lt;p&gt;Pr&amp;eacute;paration des</v>
      </c>
      <c r="C3548" s="1" t="s">
        <v>3245</v>
      </c>
      <c r="E3548" s="1" t="s">
        <v>11</v>
      </c>
      <c r="F3548" s="1" t="s">
        <v>16</v>
      </c>
      <c r="G3548" s="4">
        <f t="shared" si="2"/>
        <v>4.5</v>
      </c>
      <c r="H3548" s="1">
        <v>14.0</v>
      </c>
      <c r="I3548" s="1">
        <v>58.0</v>
      </c>
      <c r="J3548" s="1" t="s">
        <v>3249</v>
      </c>
    </row>
    <row r="3549" ht="15.75" customHeight="1">
      <c r="A3549" s="1">
        <v>3613.0</v>
      </c>
      <c r="B3549" s="1" t="str">
        <f t="shared" si="1"/>
        <v>&lt;p&gt;Pr&amp;eacute;paration des</v>
      </c>
      <c r="C3549" s="1" t="s">
        <v>3245</v>
      </c>
      <c r="E3549" s="1" t="s">
        <v>23</v>
      </c>
      <c r="F3549" s="1" t="s">
        <v>19</v>
      </c>
      <c r="G3549" s="4">
        <f t="shared" si="2"/>
        <v>4</v>
      </c>
      <c r="H3549" s="1">
        <v>14.0</v>
      </c>
      <c r="I3549" s="1">
        <v>58.0</v>
      </c>
      <c r="J3549" s="1" t="s">
        <v>3249</v>
      </c>
    </row>
    <row r="3550" ht="15.75" customHeight="1">
      <c r="A3550" s="1">
        <v>3614.0</v>
      </c>
      <c r="B3550" s="1" t="str">
        <f t="shared" si="1"/>
        <v>#VALUE!</v>
      </c>
      <c r="C3550" s="1" t="s">
        <v>3255</v>
      </c>
      <c r="E3550" s="1" t="s">
        <v>131</v>
      </c>
      <c r="F3550" s="1" t="s">
        <v>438</v>
      </c>
      <c r="G3550" s="4">
        <f t="shared" si="2"/>
        <v>2</v>
      </c>
      <c r="H3550" s="1">
        <v>12.0</v>
      </c>
      <c r="I3550" s="1">
        <v>1.0</v>
      </c>
      <c r="J3550" s="1" t="s">
        <v>3256</v>
      </c>
    </row>
    <row r="3551" ht="15.75" customHeight="1">
      <c r="A3551" s="1">
        <v>3615.0</v>
      </c>
      <c r="B3551" s="1" t="str">
        <f t="shared" si="1"/>
        <v>&lt;p&gt;Pr&amp;eacute;paration de</v>
      </c>
      <c r="C3551" s="1" t="s">
        <v>3257</v>
      </c>
      <c r="E3551" s="1" t="s">
        <v>23</v>
      </c>
      <c r="F3551" s="1" t="s">
        <v>19</v>
      </c>
      <c r="G3551" s="4">
        <f t="shared" si="2"/>
        <v>4</v>
      </c>
      <c r="H3551" s="1">
        <v>12.0</v>
      </c>
      <c r="I3551" s="1">
        <v>53.0</v>
      </c>
      <c r="J3551" s="1" t="s">
        <v>3256</v>
      </c>
    </row>
    <row r="3552" ht="15.75" customHeight="1">
      <c r="A3552" s="1">
        <v>3616.0</v>
      </c>
      <c r="B3552" s="1" t="str">
        <f t="shared" si="1"/>
        <v>&lt;p&gt;Lecture rapport</v>
      </c>
      <c r="C3552" s="1" t="s">
        <v>3258</v>
      </c>
      <c r="E3552" s="1" t="s">
        <v>11</v>
      </c>
      <c r="F3552" s="1" t="s">
        <v>131</v>
      </c>
      <c r="G3552" s="4">
        <f t="shared" si="2"/>
        <v>2</v>
      </c>
      <c r="H3552" s="1">
        <v>12.0</v>
      </c>
      <c r="I3552" s="1">
        <v>58.0</v>
      </c>
      <c r="J3552" s="1" t="s">
        <v>3256</v>
      </c>
    </row>
    <row r="3553" ht="15.75" customHeight="1">
      <c r="A3553" s="1">
        <v>3617.0</v>
      </c>
      <c r="B3553" s="1" t="str">
        <f t="shared" si="1"/>
        <v>Projets :</v>
      </c>
      <c r="C3553" s="1" t="s">
        <v>3259</v>
      </c>
      <c r="E3553" s="1" t="s">
        <v>11</v>
      </c>
      <c r="F3553" s="1" t="s">
        <v>16</v>
      </c>
      <c r="G3553" s="4">
        <f t="shared" si="2"/>
        <v>4.5</v>
      </c>
      <c r="H3553" s="1">
        <v>8.0</v>
      </c>
      <c r="I3553" s="1">
        <v>1.0</v>
      </c>
      <c r="J3553" s="1" t="s">
        <v>3256</v>
      </c>
    </row>
    <row r="3554" ht="15.75" customHeight="1">
      <c r="A3554" s="1">
        <v>3618.0</v>
      </c>
      <c r="B3554" s="1" t="str">
        <f t="shared" si="1"/>
        <v>&lt;p&gt;Projet :&amp;nbsp;331-18_EIES</v>
      </c>
      <c r="C3554" s="1" t="s">
        <v>3260</v>
      </c>
      <c r="E3554" s="1" t="s">
        <v>23</v>
      </c>
      <c r="F3554" s="1" t="s">
        <v>19</v>
      </c>
      <c r="G3554" s="4">
        <f t="shared" si="2"/>
        <v>4</v>
      </c>
      <c r="H3554" s="1">
        <v>8.0</v>
      </c>
      <c r="I3554" s="1">
        <v>1.0</v>
      </c>
      <c r="J3554" s="1" t="s">
        <v>3256</v>
      </c>
    </row>
    <row r="3555" ht="15.75" customHeight="1">
      <c r="A3555" s="1">
        <v>3619.0</v>
      </c>
      <c r="B3555" s="1" t="str">
        <f t="shared" si="1"/>
        <v>&lt;p&gt;- Pr&amp;eacute;paration</v>
      </c>
      <c r="C3555" s="1" t="s">
        <v>3261</v>
      </c>
      <c r="E3555" s="1" t="s">
        <v>11</v>
      </c>
      <c r="F3555" s="1" t="s">
        <v>71</v>
      </c>
      <c r="G3555" s="4">
        <f t="shared" si="2"/>
        <v>5</v>
      </c>
      <c r="H3555" s="1">
        <v>17.0</v>
      </c>
      <c r="I3555" s="1">
        <v>58.0</v>
      </c>
      <c r="J3555" s="1" t="s">
        <v>3256</v>
      </c>
    </row>
    <row r="3556" ht="15.75" customHeight="1">
      <c r="A3556" s="1">
        <v>3620.0</v>
      </c>
      <c r="B3556" s="1" t="str">
        <f t="shared" si="1"/>
        <v>&lt;p&gt;Pr&amp;eacute;paration des</v>
      </c>
      <c r="C3556" s="1" t="s">
        <v>3245</v>
      </c>
      <c r="E3556" s="1" t="s">
        <v>11</v>
      </c>
      <c r="F3556" s="1" t="s">
        <v>16</v>
      </c>
      <c r="G3556" s="4">
        <f t="shared" si="2"/>
        <v>4.5</v>
      </c>
      <c r="H3556" s="1">
        <v>14.0</v>
      </c>
      <c r="I3556" s="1">
        <v>58.0</v>
      </c>
      <c r="J3556" s="1" t="s">
        <v>3256</v>
      </c>
    </row>
    <row r="3557" ht="15.75" customHeight="1">
      <c r="A3557" s="1">
        <v>3621.0</v>
      </c>
      <c r="B3557" s="1" t="str">
        <f t="shared" si="1"/>
        <v>Consultation EIES</v>
      </c>
      <c r="C3557" s="1" t="s">
        <v>3262</v>
      </c>
      <c r="E3557" s="1" t="s">
        <v>11</v>
      </c>
      <c r="F3557" s="1" t="s">
        <v>16</v>
      </c>
      <c r="G3557" s="4">
        <f t="shared" si="2"/>
        <v>4.5</v>
      </c>
      <c r="H3557" s="1">
        <v>16.0</v>
      </c>
      <c r="I3557" s="1">
        <v>17.0</v>
      </c>
      <c r="J3557" s="1" t="s">
        <v>3256</v>
      </c>
    </row>
    <row r="3558" ht="15.75" customHeight="1">
      <c r="A3558" s="1">
        <v>3622.0</v>
      </c>
      <c r="B3558" s="1" t="str">
        <f t="shared" si="1"/>
        <v>&lt;p&gt;Consultation EIES</v>
      </c>
      <c r="C3558" s="1" t="s">
        <v>3263</v>
      </c>
      <c r="E3558" s="1" t="s">
        <v>23</v>
      </c>
      <c r="F3558" s="1" t="s">
        <v>19</v>
      </c>
      <c r="G3558" s="4">
        <f t="shared" si="2"/>
        <v>4</v>
      </c>
      <c r="H3558" s="1">
        <v>16.0</v>
      </c>
      <c r="I3558" s="1">
        <v>17.0</v>
      </c>
      <c r="J3558" s="1" t="s">
        <v>3256</v>
      </c>
    </row>
    <row r="3559" ht="15.75" customHeight="1">
      <c r="A3559" s="1">
        <v>3623.0</v>
      </c>
      <c r="B3559" s="1" t="str">
        <f t="shared" si="1"/>
        <v>&lt;p&gt;* Pr&amp;eacute;paration</v>
      </c>
      <c r="C3559" s="1" t="s">
        <v>3264</v>
      </c>
      <c r="E3559" s="1" t="s">
        <v>23</v>
      </c>
      <c r="F3559" s="1" t="s">
        <v>19</v>
      </c>
      <c r="G3559" s="4">
        <f t="shared" si="2"/>
        <v>4</v>
      </c>
      <c r="H3559" s="1">
        <v>14.0</v>
      </c>
      <c r="I3559" s="1">
        <v>58.0</v>
      </c>
      <c r="J3559" s="1" t="s">
        <v>3256</v>
      </c>
    </row>
    <row r="3560" ht="15.75" customHeight="1">
      <c r="A3560" s="1">
        <v>3624.0</v>
      </c>
      <c r="B3560" s="1" t="str">
        <f t="shared" si="1"/>
        <v>&lt;p&gt;- En</v>
      </c>
      <c r="C3560" s="1" t="s">
        <v>3265</v>
      </c>
      <c r="E3560" s="1" t="s">
        <v>23</v>
      </c>
      <c r="F3560" s="1" t="s">
        <v>19</v>
      </c>
      <c r="G3560" s="4">
        <f t="shared" si="2"/>
        <v>4</v>
      </c>
      <c r="H3560" s="1">
        <v>17.0</v>
      </c>
      <c r="I3560" s="1">
        <v>58.0</v>
      </c>
      <c r="J3560" s="1" t="s">
        <v>3256</v>
      </c>
    </row>
    <row r="3561" ht="15.75" customHeight="1">
      <c r="A3561" s="1">
        <v>3625.0</v>
      </c>
      <c r="B3561" s="1" t="str">
        <f t="shared" si="1"/>
        <v>&lt;p&gt;Pr&amp;eacute;paration de</v>
      </c>
      <c r="C3561" s="1" t="s">
        <v>3257</v>
      </c>
      <c r="E3561" s="1" t="s">
        <v>11</v>
      </c>
      <c r="F3561" s="1" t="s">
        <v>16</v>
      </c>
      <c r="G3561" s="4">
        <f t="shared" si="2"/>
        <v>4.5</v>
      </c>
      <c r="H3561" s="1">
        <v>12.0</v>
      </c>
      <c r="I3561" s="1">
        <v>53.0</v>
      </c>
      <c r="J3561" s="1" t="s">
        <v>3266</v>
      </c>
    </row>
    <row r="3562" ht="15.75" customHeight="1">
      <c r="A3562" s="1">
        <v>3626.0</v>
      </c>
      <c r="B3562" s="1" t="str">
        <f t="shared" si="1"/>
        <v>&lt;p&gt;Pr&amp;eacute;paration de</v>
      </c>
      <c r="C3562" s="1" t="s">
        <v>3257</v>
      </c>
      <c r="E3562" s="1" t="s">
        <v>23</v>
      </c>
      <c r="F3562" s="1" t="s">
        <v>19</v>
      </c>
      <c r="G3562" s="4">
        <f t="shared" si="2"/>
        <v>4</v>
      </c>
      <c r="H3562" s="1">
        <v>12.0</v>
      </c>
      <c r="I3562" s="1">
        <v>53.0</v>
      </c>
      <c r="J3562" s="1" t="s">
        <v>3266</v>
      </c>
    </row>
    <row r="3563" ht="15.75" customHeight="1">
      <c r="A3563" s="1">
        <v>3627.0</v>
      </c>
      <c r="B3563" s="1" t="str">
        <f t="shared" si="1"/>
        <v>* Actualisation</v>
      </c>
      <c r="C3563" s="1" t="s">
        <v>3267</v>
      </c>
      <c r="E3563" s="1" t="s">
        <v>11</v>
      </c>
      <c r="F3563" s="1" t="s">
        <v>16</v>
      </c>
      <c r="G3563" s="4">
        <f t="shared" si="2"/>
        <v>4.5</v>
      </c>
      <c r="H3563" s="1">
        <v>14.0</v>
      </c>
      <c r="I3563" s="1">
        <v>58.0</v>
      </c>
      <c r="J3563" s="1" t="s">
        <v>3266</v>
      </c>
    </row>
    <row r="3564" ht="15.75" customHeight="1">
      <c r="A3564" s="1">
        <v>3628.0</v>
      </c>
      <c r="B3564" s="1" t="str">
        <f t="shared" si="1"/>
        <v>Projet :</v>
      </c>
      <c r="C3564" s="1" t="s">
        <v>3268</v>
      </c>
      <c r="E3564" s="1" t="s">
        <v>11</v>
      </c>
      <c r="F3564" s="1" t="s">
        <v>16</v>
      </c>
      <c r="G3564" s="4">
        <f t="shared" si="2"/>
        <v>4.5</v>
      </c>
      <c r="H3564" s="1">
        <v>8.0</v>
      </c>
      <c r="I3564" s="1">
        <v>1.0</v>
      </c>
      <c r="J3564" s="1" t="s">
        <v>3266</v>
      </c>
    </row>
    <row r="3565" ht="15.75" customHeight="1">
      <c r="A3565" s="1">
        <v>3629.0</v>
      </c>
      <c r="B3565" s="1" t="str">
        <f t="shared" si="1"/>
        <v>&lt;p&gt;Projets :&lt;/p&gt;
&lt;p&gt;-355-20</v>
      </c>
      <c r="C3565" s="1" t="s">
        <v>3269</v>
      </c>
      <c r="E3565" s="1" t="s">
        <v>23</v>
      </c>
      <c r="F3565" s="1" t="s">
        <v>19</v>
      </c>
      <c r="G3565" s="4">
        <f t="shared" si="2"/>
        <v>4</v>
      </c>
      <c r="H3565" s="1">
        <v>8.0</v>
      </c>
      <c r="I3565" s="1">
        <v>1.0</v>
      </c>
      <c r="J3565" s="1" t="s">
        <v>3266</v>
      </c>
    </row>
    <row r="3566" ht="15.75" customHeight="1">
      <c r="A3566" s="1">
        <v>3630.0</v>
      </c>
      <c r="B3566" s="1" t="str">
        <f t="shared" si="1"/>
        <v>&lt;p&gt;* Actualisation</v>
      </c>
      <c r="C3566" s="1" t="s">
        <v>3270</v>
      </c>
      <c r="E3566" s="1" t="s">
        <v>23</v>
      </c>
      <c r="F3566" s="1" t="s">
        <v>19</v>
      </c>
      <c r="G3566" s="4">
        <f t="shared" si="2"/>
        <v>4</v>
      </c>
      <c r="H3566" s="1">
        <v>14.0</v>
      </c>
      <c r="I3566" s="1">
        <v>58.0</v>
      </c>
      <c r="J3566" s="1" t="s">
        <v>3266</v>
      </c>
    </row>
    <row r="3567" ht="15.75" customHeight="1">
      <c r="A3567" s="1">
        <v>3631.0</v>
      </c>
      <c r="B3567" s="1" t="str">
        <f t="shared" si="1"/>
        <v>Appel d'offre</v>
      </c>
      <c r="C3567" s="1" t="s">
        <v>3271</v>
      </c>
      <c r="E3567" s="1" t="s">
        <v>11</v>
      </c>
      <c r="F3567" s="1" t="s">
        <v>16</v>
      </c>
      <c r="G3567" s="4">
        <f t="shared" si="2"/>
        <v>4.5</v>
      </c>
      <c r="H3567" s="1">
        <v>16.0</v>
      </c>
      <c r="I3567" s="1">
        <v>17.0</v>
      </c>
      <c r="J3567" s="1" t="s">
        <v>3266</v>
      </c>
    </row>
    <row r="3568" ht="15.75" customHeight="1">
      <c r="A3568" s="1">
        <v>3632.0</v>
      </c>
      <c r="B3568" s="1" t="str">
        <f t="shared" si="1"/>
        <v>&lt;p&gt;Appel d&amp;#39;offre</v>
      </c>
      <c r="C3568" s="1" t="s">
        <v>3272</v>
      </c>
      <c r="E3568" s="1" t="s">
        <v>23</v>
      </c>
      <c r="F3568" s="1" t="s">
        <v>19</v>
      </c>
      <c r="G3568" s="4">
        <f t="shared" si="2"/>
        <v>4</v>
      </c>
      <c r="H3568" s="1">
        <v>16.0</v>
      </c>
      <c r="I3568" s="1">
        <v>17.0</v>
      </c>
      <c r="J3568" s="1" t="s">
        <v>3266</v>
      </c>
    </row>
    <row r="3569" ht="15.75" customHeight="1">
      <c r="A3569" s="1">
        <v>3633.0</v>
      </c>
      <c r="B3569" s="1" t="str">
        <f t="shared" si="1"/>
        <v>Préparation matrice</v>
      </c>
      <c r="C3569" s="1" t="s">
        <v>3273</v>
      </c>
      <c r="E3569" s="1" t="s">
        <v>11</v>
      </c>
      <c r="F3569" s="1" t="s">
        <v>71</v>
      </c>
      <c r="G3569" s="4">
        <f t="shared" si="2"/>
        <v>5</v>
      </c>
      <c r="H3569" s="1">
        <v>17.0</v>
      </c>
      <c r="I3569" s="1">
        <v>58.0</v>
      </c>
      <c r="J3569" s="1" t="s">
        <v>3266</v>
      </c>
    </row>
    <row r="3570" ht="15.75" customHeight="1">
      <c r="A3570" s="1">
        <v>3634.0</v>
      </c>
      <c r="B3570" s="1" t="str">
        <f t="shared" si="1"/>
        <v>&lt;p&gt;- Elaboration</v>
      </c>
      <c r="C3570" s="1" t="s">
        <v>3274</v>
      </c>
      <c r="E3570" s="1" t="s">
        <v>438</v>
      </c>
      <c r="F3570" s="1" t="s">
        <v>19</v>
      </c>
      <c r="G3570" s="4">
        <f t="shared" si="2"/>
        <v>6</v>
      </c>
      <c r="H3570" s="1">
        <v>17.0</v>
      </c>
      <c r="I3570" s="1">
        <v>58.0</v>
      </c>
      <c r="J3570" s="1" t="s">
        <v>3266</v>
      </c>
    </row>
    <row r="3571" ht="15.75" customHeight="1">
      <c r="A3571" s="1">
        <v>3635.0</v>
      </c>
      <c r="B3571" s="1" t="str">
        <f t="shared" si="1"/>
        <v>Correction rapport</v>
      </c>
      <c r="C3571" s="1" t="s">
        <v>3275</v>
      </c>
      <c r="E3571" s="1" t="s">
        <v>11</v>
      </c>
      <c r="F3571" s="1" t="s">
        <v>16</v>
      </c>
      <c r="G3571" s="4">
        <f t="shared" si="2"/>
        <v>4.5</v>
      </c>
      <c r="H3571" s="1">
        <v>12.0</v>
      </c>
      <c r="I3571" s="1">
        <v>58.0</v>
      </c>
      <c r="J3571" s="1" t="s">
        <v>3276</v>
      </c>
    </row>
    <row r="3572" ht="15.75" customHeight="1">
      <c r="A3572" s="1">
        <v>3636.0</v>
      </c>
      <c r="B3572" s="1" t="str">
        <f t="shared" si="1"/>
        <v>&lt;p&gt;Correction rapport</v>
      </c>
      <c r="C3572" s="1" t="s">
        <v>3277</v>
      </c>
      <c r="E3572" s="1" t="s">
        <v>23</v>
      </c>
      <c r="F3572" s="1" t="s">
        <v>104</v>
      </c>
      <c r="G3572" s="4">
        <f t="shared" si="2"/>
        <v>2</v>
      </c>
      <c r="H3572" s="1">
        <v>12.0</v>
      </c>
      <c r="I3572" s="1">
        <v>58.0</v>
      </c>
      <c r="J3572" s="1" t="s">
        <v>3276</v>
      </c>
    </row>
    <row r="3573" ht="15.75" customHeight="1">
      <c r="A3573" s="1">
        <v>3637.0</v>
      </c>
      <c r="B3573" s="1" t="str">
        <f t="shared" si="1"/>
        <v>&lt;p&gt;Pr&amp;eacute;paration pr&amp;eacute;sentation</v>
      </c>
      <c r="C3573" s="1" t="s">
        <v>3278</v>
      </c>
      <c r="E3573" s="1" t="s">
        <v>104</v>
      </c>
      <c r="F3573" s="1" t="s">
        <v>19</v>
      </c>
      <c r="G3573" s="4">
        <f t="shared" si="2"/>
        <v>2</v>
      </c>
      <c r="H3573" s="1">
        <v>12.0</v>
      </c>
      <c r="I3573" s="1">
        <v>53.0</v>
      </c>
      <c r="J3573" s="1" t="s">
        <v>3276</v>
      </c>
    </row>
    <row r="3574" ht="15.75" customHeight="1">
      <c r="A3574" s="1">
        <v>3638.0</v>
      </c>
      <c r="B3574" s="1" t="str">
        <f t="shared" si="1"/>
        <v>Projet:353-20_Décharge Menzel</v>
      </c>
      <c r="C3574" s="1" t="s">
        <v>3279</v>
      </c>
      <c r="E3574" s="1" t="s">
        <v>11</v>
      </c>
      <c r="F3574" s="1" t="s">
        <v>16</v>
      </c>
      <c r="G3574" s="4">
        <f t="shared" si="2"/>
        <v>4.5</v>
      </c>
      <c r="H3574" s="1">
        <v>8.0</v>
      </c>
      <c r="I3574" s="1">
        <v>1.0</v>
      </c>
      <c r="J3574" s="1" t="s">
        <v>3276</v>
      </c>
    </row>
    <row r="3575" ht="15.75" customHeight="1">
      <c r="A3575" s="1">
        <v>3639.0</v>
      </c>
      <c r="B3575" s="1" t="str">
        <f t="shared" si="1"/>
        <v>&lt;p&gt;Projet :&amp;nbsp;356-20_PGES</v>
      </c>
      <c r="C3575" s="1" t="s">
        <v>3280</v>
      </c>
      <c r="E3575" s="1" t="s">
        <v>23</v>
      </c>
      <c r="F3575" s="1" t="s">
        <v>104</v>
      </c>
      <c r="G3575" s="4">
        <f t="shared" si="2"/>
        <v>2</v>
      </c>
      <c r="H3575" s="1">
        <v>8.0</v>
      </c>
      <c r="I3575" s="1">
        <v>1.0</v>
      </c>
      <c r="J3575" s="1" t="s">
        <v>3276</v>
      </c>
    </row>
    <row r="3576" ht="15.75" customHeight="1">
      <c r="A3576" s="1">
        <v>3640.0</v>
      </c>
      <c r="B3576" s="1" t="str">
        <f t="shared" si="1"/>
        <v>&lt;p&gt;Projet:&amp;nbsp;331-18_EIES D&amp;eacute;salement</v>
      </c>
      <c r="C3576" s="1" t="s">
        <v>3281</v>
      </c>
      <c r="E3576" s="1" t="s">
        <v>104</v>
      </c>
      <c r="F3576" s="1" t="s">
        <v>19</v>
      </c>
      <c r="G3576" s="4">
        <f t="shared" si="2"/>
        <v>2</v>
      </c>
      <c r="H3576" s="1">
        <v>8.0</v>
      </c>
      <c r="I3576" s="1">
        <v>1.0</v>
      </c>
      <c r="J3576" s="1" t="s">
        <v>3276</v>
      </c>
    </row>
    <row r="3577" ht="15.75" customHeight="1">
      <c r="A3577" s="1">
        <v>3641.0</v>
      </c>
      <c r="B3577" s="1" t="str">
        <f t="shared" si="1"/>
        <v>Suite à</v>
      </c>
      <c r="C3577" s="1" t="s">
        <v>3282</v>
      </c>
      <c r="E3577" s="1" t="s">
        <v>11</v>
      </c>
      <c r="F3577" s="1" t="s">
        <v>16</v>
      </c>
      <c r="G3577" s="4">
        <f t="shared" si="2"/>
        <v>4.5</v>
      </c>
      <c r="H3577" s="1">
        <v>17.0</v>
      </c>
      <c r="I3577" s="1">
        <v>58.0</v>
      </c>
      <c r="J3577" s="1" t="s">
        <v>3276</v>
      </c>
    </row>
    <row r="3578" ht="15.75" customHeight="1">
      <c r="A3578" s="1">
        <v>3642.0</v>
      </c>
      <c r="B3578" s="1" t="str">
        <f t="shared" si="1"/>
        <v>&lt;p&gt;* Actualisation</v>
      </c>
      <c r="C3578" s="1" t="s">
        <v>3283</v>
      </c>
      <c r="E3578" s="1" t="s">
        <v>11</v>
      </c>
      <c r="F3578" s="1" t="s">
        <v>16</v>
      </c>
      <c r="G3578" s="4">
        <f t="shared" si="2"/>
        <v>4.5</v>
      </c>
      <c r="H3578" s="1">
        <v>14.0</v>
      </c>
      <c r="I3578" s="1">
        <v>58.0</v>
      </c>
      <c r="J3578" s="1" t="s">
        <v>3276</v>
      </c>
    </row>
    <row r="3579" ht="15.75" customHeight="1">
      <c r="A3579" s="1">
        <v>3643.0</v>
      </c>
      <c r="B3579" s="1" t="str">
        <f t="shared" si="1"/>
        <v>Appel d'offre</v>
      </c>
      <c r="C3579" s="1" t="s">
        <v>3284</v>
      </c>
      <c r="E3579" s="1" t="s">
        <v>11</v>
      </c>
      <c r="F3579" s="1" t="s">
        <v>16</v>
      </c>
      <c r="G3579" s="4">
        <f t="shared" si="2"/>
        <v>4.5</v>
      </c>
      <c r="H3579" s="1">
        <v>16.0</v>
      </c>
      <c r="I3579" s="1">
        <v>17.0</v>
      </c>
      <c r="J3579" s="1" t="s">
        <v>3276</v>
      </c>
    </row>
    <row r="3580" ht="15.75" customHeight="1">
      <c r="A3580" s="1">
        <v>3644.0</v>
      </c>
      <c r="B3580" s="1" t="str">
        <f t="shared" si="1"/>
        <v>&lt;p&gt;* Actualisation</v>
      </c>
      <c r="C3580" s="1" t="s">
        <v>3283</v>
      </c>
      <c r="E3580" s="1" t="s">
        <v>23</v>
      </c>
      <c r="F3580" s="1" t="s">
        <v>19</v>
      </c>
      <c r="G3580" s="4">
        <f t="shared" si="2"/>
        <v>4</v>
      </c>
      <c r="H3580" s="1">
        <v>14.0</v>
      </c>
      <c r="I3580" s="1">
        <v>58.0</v>
      </c>
      <c r="J3580" s="1" t="s">
        <v>3276</v>
      </c>
    </row>
    <row r="3581" ht="15.75" customHeight="1">
      <c r="A3581" s="1">
        <v>3645.0</v>
      </c>
      <c r="B3581" s="1" t="str">
        <f t="shared" si="1"/>
        <v>&lt;p&gt;Appel d&amp;#39;offres</v>
      </c>
      <c r="C3581" s="1" t="s">
        <v>3285</v>
      </c>
      <c r="E3581" s="1" t="s">
        <v>23</v>
      </c>
      <c r="F3581" s="1" t="s">
        <v>19</v>
      </c>
      <c r="G3581" s="4">
        <f t="shared" si="2"/>
        <v>4</v>
      </c>
      <c r="H3581" s="1">
        <v>16.0</v>
      </c>
      <c r="I3581" s="1">
        <v>17.0</v>
      </c>
      <c r="J3581" s="1" t="s">
        <v>3276</v>
      </c>
    </row>
    <row r="3582" ht="15.75" customHeight="1">
      <c r="A3582" s="1">
        <v>3646.0</v>
      </c>
      <c r="B3582" s="1" t="str">
        <f t="shared" si="1"/>
        <v>&lt;p&gt;La partie</v>
      </c>
      <c r="C3582" s="1" t="s">
        <v>3286</v>
      </c>
      <c r="E3582" s="1" t="s">
        <v>23</v>
      </c>
      <c r="F3582" s="1" t="s">
        <v>19</v>
      </c>
      <c r="G3582" s="4">
        <f t="shared" si="2"/>
        <v>4</v>
      </c>
      <c r="H3582" s="1">
        <v>17.0</v>
      </c>
      <c r="I3582" s="1">
        <v>58.0</v>
      </c>
      <c r="J3582" s="1" t="s">
        <v>3276</v>
      </c>
    </row>
    <row r="3583" ht="15.75" customHeight="1">
      <c r="A3583" s="1">
        <v>3647.0</v>
      </c>
      <c r="B3583" s="1" t="str">
        <f t="shared" si="1"/>
        <v>Préparation du</v>
      </c>
      <c r="C3583" s="1" t="s">
        <v>3287</v>
      </c>
      <c r="E3583" s="1" t="s">
        <v>11</v>
      </c>
      <c r="F3583" s="1" t="s">
        <v>12</v>
      </c>
      <c r="G3583" s="4">
        <f t="shared" si="2"/>
        <v>2.5</v>
      </c>
      <c r="H3583" s="1">
        <v>12.0</v>
      </c>
      <c r="I3583" s="1">
        <v>54.0</v>
      </c>
      <c r="J3583" s="1" t="s">
        <v>3288</v>
      </c>
    </row>
    <row r="3584" ht="15.75" customHeight="1">
      <c r="A3584" s="1">
        <v>3648.0</v>
      </c>
      <c r="B3584" s="1" t="str">
        <f t="shared" si="1"/>
        <v>&lt;p&gt;Pr&amp;eacute;paration de</v>
      </c>
      <c r="C3584" s="1" t="s">
        <v>3289</v>
      </c>
      <c r="E3584" s="1" t="s">
        <v>12</v>
      </c>
      <c r="F3584" s="1" t="s">
        <v>16</v>
      </c>
      <c r="G3584" s="4">
        <f t="shared" si="2"/>
        <v>2</v>
      </c>
      <c r="H3584" s="1">
        <v>12.0</v>
      </c>
      <c r="I3584" s="1">
        <v>53.0</v>
      </c>
      <c r="J3584" s="1" t="s">
        <v>3288</v>
      </c>
    </row>
    <row r="3585" ht="15.75" customHeight="1">
      <c r="A3585" s="1">
        <v>3649.0</v>
      </c>
      <c r="B3585" s="1" t="str">
        <f t="shared" si="1"/>
        <v>&lt;p&gt;Pr&amp;eacute;paration du</v>
      </c>
      <c r="C3585" s="1" t="s">
        <v>3290</v>
      </c>
      <c r="E3585" s="1" t="s">
        <v>372</v>
      </c>
      <c r="F3585" s="1" t="s">
        <v>18</v>
      </c>
      <c r="G3585" s="4">
        <f t="shared" si="2"/>
        <v>4</v>
      </c>
      <c r="H3585" s="1">
        <v>12.0</v>
      </c>
      <c r="I3585" s="1">
        <v>2.0</v>
      </c>
      <c r="J3585" s="1" t="s">
        <v>3288</v>
      </c>
    </row>
    <row r="3586" ht="15.75" customHeight="1">
      <c r="A3586" s="1">
        <v>3650.0</v>
      </c>
      <c r="B3586" s="1" t="str">
        <f t="shared" si="1"/>
        <v>Projet:331-18_EIES Désalement</v>
      </c>
      <c r="C3586" s="1" t="s">
        <v>3291</v>
      </c>
      <c r="E3586" s="1" t="s">
        <v>11</v>
      </c>
      <c r="F3586" s="1" t="s">
        <v>19</v>
      </c>
      <c r="G3586" s="4">
        <f t="shared" si="2"/>
        <v>10</v>
      </c>
      <c r="H3586" s="1">
        <v>8.0</v>
      </c>
      <c r="I3586" s="1">
        <v>1.0</v>
      </c>
      <c r="J3586" s="1" t="s">
        <v>3288</v>
      </c>
    </row>
    <row r="3587" ht="15.75" customHeight="1">
      <c r="A3587" s="1">
        <v>3651.0</v>
      </c>
      <c r="B3587" s="1" t="str">
        <f t="shared" si="1"/>
        <v>Carte occupation</v>
      </c>
      <c r="C3587" s="1" t="s">
        <v>3292</v>
      </c>
      <c r="E3587" s="1" t="s">
        <v>11</v>
      </c>
      <c r="F3587" s="1" t="s">
        <v>16</v>
      </c>
      <c r="G3587" s="4">
        <f t="shared" si="2"/>
        <v>4.5</v>
      </c>
      <c r="H3587" s="1">
        <v>14.0</v>
      </c>
      <c r="I3587" s="1">
        <v>48.0</v>
      </c>
      <c r="J3587" s="1" t="s">
        <v>3288</v>
      </c>
    </row>
    <row r="3588" ht="15.75" customHeight="1">
      <c r="A3588" s="1">
        <v>3652.0</v>
      </c>
      <c r="B3588" s="1" t="str">
        <f t="shared" si="1"/>
        <v>&lt;p&gt;Pr&amp;eacute;paration des</v>
      </c>
      <c r="C3588" s="1" t="s">
        <v>3293</v>
      </c>
      <c r="E3588" s="1" t="s">
        <v>23</v>
      </c>
      <c r="F3588" s="1" t="s">
        <v>104</v>
      </c>
      <c r="G3588" s="4">
        <f t="shared" si="2"/>
        <v>2</v>
      </c>
      <c r="H3588" s="1">
        <v>14.0</v>
      </c>
      <c r="I3588" s="1">
        <v>58.0</v>
      </c>
      <c r="J3588" s="1" t="s">
        <v>3288</v>
      </c>
    </row>
    <row r="3589" ht="15.75" customHeight="1">
      <c r="A3589" s="1">
        <v>3653.0</v>
      </c>
      <c r="B3589" s="1" t="str">
        <f t="shared" si="1"/>
        <v>&lt;p&gt;Verification de</v>
      </c>
      <c r="C3589" s="1" t="s">
        <v>3294</v>
      </c>
      <c r="E3589" s="1" t="s">
        <v>104</v>
      </c>
      <c r="F3589" s="1" t="s">
        <v>19</v>
      </c>
      <c r="G3589" s="4">
        <f t="shared" si="2"/>
        <v>2</v>
      </c>
      <c r="H3589" s="1">
        <v>14.0</v>
      </c>
      <c r="I3589" s="1">
        <v>2.0</v>
      </c>
      <c r="J3589" s="1" t="s">
        <v>3288</v>
      </c>
    </row>
    <row r="3590" ht="15.75" customHeight="1">
      <c r="A3590" s="1">
        <v>3654.0</v>
      </c>
      <c r="B3590" s="1" t="str">
        <f t="shared" si="1"/>
        <v>Finalisation de</v>
      </c>
      <c r="C3590" s="1" t="s">
        <v>3295</v>
      </c>
      <c r="E3590" s="1" t="s">
        <v>11</v>
      </c>
      <c r="F3590" s="1" t="s">
        <v>16</v>
      </c>
      <c r="G3590" s="4">
        <f t="shared" si="2"/>
        <v>4.5</v>
      </c>
      <c r="H3590" s="1">
        <v>17.0</v>
      </c>
      <c r="I3590" s="1">
        <v>58.0</v>
      </c>
      <c r="J3590" s="1" t="s">
        <v>3288</v>
      </c>
    </row>
    <row r="3591" ht="15.75" customHeight="1">
      <c r="A3591" s="1">
        <v>3655.0</v>
      </c>
      <c r="B3591" s="1" t="str">
        <f t="shared" si="1"/>
        <v>&lt;p&gt;Dans l&amp;#39;objectif</v>
      </c>
      <c r="C3591" s="1" t="s">
        <v>3296</v>
      </c>
      <c r="E3591" s="1" t="s">
        <v>23</v>
      </c>
      <c r="F3591" s="1" t="s">
        <v>19</v>
      </c>
      <c r="G3591" s="4">
        <f t="shared" si="2"/>
        <v>4</v>
      </c>
      <c r="H3591" s="1">
        <v>17.0</v>
      </c>
      <c r="I3591" s="1">
        <v>58.0</v>
      </c>
      <c r="J3591" s="1" t="s">
        <v>3288</v>
      </c>
    </row>
    <row r="3592" ht="15.75" customHeight="1">
      <c r="A3592" s="1">
        <v>3656.0</v>
      </c>
      <c r="B3592" s="1" t="str">
        <f t="shared" si="1"/>
        <v>&lt;p&gt;Pr&amp;eacute;paration du</v>
      </c>
      <c r="C3592" s="1" t="s">
        <v>3290</v>
      </c>
      <c r="E3592" s="1" t="s">
        <v>11</v>
      </c>
      <c r="F3592" s="1" t="s">
        <v>16</v>
      </c>
      <c r="G3592" s="4">
        <f t="shared" si="2"/>
        <v>4.5</v>
      </c>
      <c r="H3592" s="1">
        <v>12.0</v>
      </c>
      <c r="I3592" s="1">
        <v>2.0</v>
      </c>
      <c r="J3592" s="1" t="s">
        <v>3297</v>
      </c>
    </row>
    <row r="3593" ht="15.75" customHeight="1">
      <c r="A3593" s="1">
        <v>3657.0</v>
      </c>
      <c r="B3593" s="1" t="str">
        <f t="shared" si="1"/>
        <v>&lt;p&gt;Pr&amp;eacute;paration du</v>
      </c>
      <c r="C3593" s="1" t="s">
        <v>3290</v>
      </c>
      <c r="E3593" s="1" t="s">
        <v>372</v>
      </c>
      <c r="F3593" s="1" t="s">
        <v>18</v>
      </c>
      <c r="G3593" s="4">
        <f t="shared" si="2"/>
        <v>4</v>
      </c>
      <c r="H3593" s="1">
        <v>12.0</v>
      </c>
      <c r="I3593" s="1">
        <v>2.0</v>
      </c>
      <c r="J3593" s="1" t="s">
        <v>3297</v>
      </c>
    </row>
    <row r="3594" ht="15.75" customHeight="1">
      <c r="A3594" s="1">
        <v>3658.0</v>
      </c>
      <c r="B3594" s="1" t="str">
        <f t="shared" si="1"/>
        <v>Projet:331-18_EIES Désalement</v>
      </c>
      <c r="C3594" s="1" t="s">
        <v>3298</v>
      </c>
      <c r="E3594" s="1" t="s">
        <v>11</v>
      </c>
      <c r="F3594" s="1" t="s">
        <v>19</v>
      </c>
      <c r="G3594" s="4">
        <f t="shared" si="2"/>
        <v>10</v>
      </c>
      <c r="H3594" s="1">
        <v>8.0</v>
      </c>
      <c r="I3594" s="1">
        <v>1.0</v>
      </c>
      <c r="J3594" s="1" t="s">
        <v>3297</v>
      </c>
    </row>
    <row r="3595" ht="15.75" customHeight="1">
      <c r="A3595" s="1">
        <v>3659.0</v>
      </c>
      <c r="B3595" s="1" t="str">
        <f t="shared" si="1"/>
        <v>En tenant</v>
      </c>
      <c r="C3595" s="1" t="s">
        <v>3299</v>
      </c>
      <c r="E3595" s="1" t="s">
        <v>11</v>
      </c>
      <c r="F3595" s="1" t="s">
        <v>16</v>
      </c>
      <c r="G3595" s="4">
        <f t="shared" si="2"/>
        <v>4.5</v>
      </c>
      <c r="H3595" s="1">
        <v>17.0</v>
      </c>
      <c r="I3595" s="1">
        <v>58.0</v>
      </c>
      <c r="J3595" s="1" t="s">
        <v>3297</v>
      </c>
    </row>
    <row r="3596" ht="15.75" customHeight="1">
      <c r="A3596" s="1">
        <v>3660.0</v>
      </c>
      <c r="B3596" s="1" t="str">
        <f t="shared" si="1"/>
        <v>Vérification </v>
      </c>
      <c r="C3596" s="1" t="s">
        <v>3300</v>
      </c>
      <c r="E3596" s="1" t="s">
        <v>11</v>
      </c>
      <c r="F3596" s="1" t="s">
        <v>16</v>
      </c>
      <c r="G3596" s="4">
        <f t="shared" si="2"/>
        <v>4.5</v>
      </c>
      <c r="H3596" s="1">
        <v>14.0</v>
      </c>
      <c r="I3596" s="1">
        <v>2.0</v>
      </c>
      <c r="J3596" s="1" t="s">
        <v>3297</v>
      </c>
    </row>
    <row r="3597" ht="15.75" customHeight="1">
      <c r="A3597" s="1">
        <v>3661.0</v>
      </c>
      <c r="B3597" s="1" t="str">
        <f t="shared" si="1"/>
        <v>&lt;p&gt;V&amp;eacute;rification&amp;nbsp; de</v>
      </c>
      <c r="C3597" s="1" t="s">
        <v>3301</v>
      </c>
      <c r="E3597" s="1" t="s">
        <v>23</v>
      </c>
      <c r="F3597" s="1" t="s">
        <v>19</v>
      </c>
      <c r="G3597" s="4">
        <f t="shared" si="2"/>
        <v>4</v>
      </c>
      <c r="H3597" s="1">
        <v>14.0</v>
      </c>
      <c r="I3597" s="1">
        <v>2.0</v>
      </c>
      <c r="J3597" s="1" t="s">
        <v>3297</v>
      </c>
    </row>
    <row r="3598" ht="15.75" customHeight="1">
      <c r="A3598" s="1">
        <v>3662.0</v>
      </c>
      <c r="B3598" s="1" t="str">
        <f t="shared" si="1"/>
        <v>&lt;p&gt;- Lecture</v>
      </c>
      <c r="C3598" s="1" t="s">
        <v>3302</v>
      </c>
      <c r="E3598" s="1" t="s">
        <v>23</v>
      </c>
      <c r="F3598" s="1" t="s">
        <v>19</v>
      </c>
      <c r="G3598" s="4">
        <f t="shared" si="2"/>
        <v>4</v>
      </c>
      <c r="H3598" s="1">
        <v>17.0</v>
      </c>
      <c r="I3598" s="1">
        <v>58.0</v>
      </c>
      <c r="J3598" s="1" t="s">
        <v>3297</v>
      </c>
    </row>
    <row r="3599" ht="15.75" customHeight="1">
      <c r="A3599" s="1">
        <v>3663.0</v>
      </c>
      <c r="B3599" s="1" t="str">
        <f t="shared" si="1"/>
        <v>&lt;p&gt;Pr&amp;eacute;paration du</v>
      </c>
      <c r="C3599" s="1" t="s">
        <v>3290</v>
      </c>
      <c r="E3599" s="1" t="s">
        <v>11</v>
      </c>
      <c r="F3599" s="1" t="s">
        <v>16</v>
      </c>
      <c r="G3599" s="4">
        <f t="shared" si="2"/>
        <v>4.5</v>
      </c>
      <c r="H3599" s="1">
        <v>12.0</v>
      </c>
      <c r="I3599" s="1">
        <v>2.0</v>
      </c>
      <c r="J3599" s="1" t="s">
        <v>3303</v>
      </c>
    </row>
    <row r="3600" ht="15.75" customHeight="1">
      <c r="A3600" s="1">
        <v>3664.0</v>
      </c>
      <c r="B3600" s="1" t="str">
        <f t="shared" si="1"/>
        <v>&lt;p&gt;Pr&amp;eacute;paration du</v>
      </c>
      <c r="C3600" s="1" t="s">
        <v>3290</v>
      </c>
      <c r="E3600" s="1" t="s">
        <v>372</v>
      </c>
      <c r="F3600" s="1" t="s">
        <v>47</v>
      </c>
      <c r="G3600" s="4">
        <f t="shared" si="2"/>
        <v>1.5</v>
      </c>
      <c r="H3600" s="1">
        <v>12.0</v>
      </c>
      <c r="I3600" s="1">
        <v>2.0</v>
      </c>
      <c r="J3600" s="1" t="s">
        <v>3303</v>
      </c>
    </row>
    <row r="3601" ht="15.75" customHeight="1">
      <c r="A3601" s="1">
        <v>3665.0</v>
      </c>
      <c r="B3601" s="1" t="str">
        <f t="shared" si="1"/>
        <v>&lt;p&gt;Pr&amp;eacute;paration de</v>
      </c>
      <c r="C3601" s="1" t="s">
        <v>3289</v>
      </c>
      <c r="E3601" s="1" t="s">
        <v>47</v>
      </c>
      <c r="F3601" s="1" t="s">
        <v>18</v>
      </c>
      <c r="G3601" s="4">
        <f t="shared" si="2"/>
        <v>2.5</v>
      </c>
      <c r="H3601" s="1">
        <v>12.0</v>
      </c>
      <c r="I3601" s="1">
        <v>53.0</v>
      </c>
      <c r="J3601" s="1" t="s">
        <v>3303</v>
      </c>
    </row>
    <row r="3602" ht="15.75" customHeight="1">
      <c r="A3602" s="1">
        <v>3666.0</v>
      </c>
      <c r="B3602" s="1" t="str">
        <f t="shared" si="1"/>
        <v>-Projets :</v>
      </c>
      <c r="C3602" s="1" t="s">
        <v>3304</v>
      </c>
      <c r="E3602" s="1" t="s">
        <v>11</v>
      </c>
      <c r="F3602" s="1" t="s">
        <v>19</v>
      </c>
      <c r="G3602" s="4">
        <f t="shared" si="2"/>
        <v>10</v>
      </c>
      <c r="H3602" s="1">
        <v>8.0</v>
      </c>
      <c r="I3602" s="1">
        <v>1.0</v>
      </c>
      <c r="J3602" s="1" t="s">
        <v>3303</v>
      </c>
    </row>
    <row r="3603" ht="15.75" customHeight="1">
      <c r="A3603" s="1">
        <v>3667.0</v>
      </c>
      <c r="B3603" s="1" t="str">
        <f t="shared" si="1"/>
        <v>Préparation du</v>
      </c>
      <c r="C3603" s="1" t="s">
        <v>3305</v>
      </c>
      <c r="E3603" s="1" t="s">
        <v>11</v>
      </c>
      <c r="F3603" s="1" t="s">
        <v>16</v>
      </c>
      <c r="G3603" s="4">
        <f t="shared" si="2"/>
        <v>4.5</v>
      </c>
      <c r="H3603" s="1">
        <v>14.0</v>
      </c>
      <c r="I3603" s="1">
        <v>2.0</v>
      </c>
      <c r="J3603" s="1" t="s">
        <v>3303</v>
      </c>
    </row>
    <row r="3604" ht="15.75" customHeight="1">
      <c r="A3604" s="1">
        <v>3668.0</v>
      </c>
      <c r="B3604" s="1" t="str">
        <f t="shared" si="1"/>
        <v>&lt;p&gt;Pr&amp;eacute;paration du</v>
      </c>
      <c r="C3604" s="1" t="s">
        <v>3306</v>
      </c>
      <c r="E3604" s="1" t="s">
        <v>23</v>
      </c>
      <c r="F3604" s="1" t="s">
        <v>3307</v>
      </c>
      <c r="G3604" s="4">
        <f t="shared" si="2"/>
        <v>0.6666666667</v>
      </c>
      <c r="H3604" s="1">
        <v>14.0</v>
      </c>
      <c r="I3604" s="1">
        <v>2.0</v>
      </c>
      <c r="J3604" s="1" t="s">
        <v>3303</v>
      </c>
    </row>
    <row r="3605" ht="15.75" customHeight="1">
      <c r="A3605" s="1">
        <v>3669.0</v>
      </c>
      <c r="B3605" s="1" t="str">
        <f t="shared" si="1"/>
        <v>&lt;p&gt;Installation du</v>
      </c>
      <c r="C3605" s="1" t="s">
        <v>3308</v>
      </c>
      <c r="E3605" s="1" t="s">
        <v>47</v>
      </c>
      <c r="F3605" s="1" t="s">
        <v>49</v>
      </c>
      <c r="G3605" s="4">
        <f t="shared" si="2"/>
        <v>2</v>
      </c>
      <c r="H3605" s="1">
        <v>14.0</v>
      </c>
      <c r="I3605" s="1">
        <v>2.0</v>
      </c>
      <c r="J3605" s="1" t="s">
        <v>3303</v>
      </c>
    </row>
    <row r="3606" ht="15.75" customHeight="1">
      <c r="A3606" s="1">
        <v>3670.0</v>
      </c>
      <c r="B3606" s="1" t="str">
        <f t="shared" si="1"/>
        <v>&lt;p&gt;Pr&amp;eacute;paration du</v>
      </c>
      <c r="C3606" s="1" t="s">
        <v>3309</v>
      </c>
      <c r="E3606" s="1" t="s">
        <v>3310</v>
      </c>
      <c r="F3606" s="1" t="s">
        <v>19</v>
      </c>
      <c r="G3606" s="4">
        <f t="shared" si="2"/>
        <v>0.75</v>
      </c>
      <c r="H3606" s="1">
        <v>14.0</v>
      </c>
      <c r="I3606" s="1">
        <v>2.0</v>
      </c>
      <c r="J3606" s="1" t="s">
        <v>3303</v>
      </c>
    </row>
    <row r="3607" ht="15.75" customHeight="1">
      <c r="A3607" s="1">
        <v>3671.0</v>
      </c>
      <c r="B3607" s="1" t="str">
        <f t="shared" si="1"/>
        <v>Retour à</v>
      </c>
      <c r="C3607" s="1" t="s">
        <v>3311</v>
      </c>
      <c r="E3607" s="1" t="s">
        <v>11</v>
      </c>
      <c r="F3607" s="1" t="s">
        <v>16</v>
      </c>
      <c r="G3607" s="4">
        <f t="shared" si="2"/>
        <v>4.5</v>
      </c>
      <c r="H3607" s="1">
        <v>17.0</v>
      </c>
      <c r="I3607" s="1">
        <v>58.0</v>
      </c>
      <c r="J3607" s="1" t="s">
        <v>3303</v>
      </c>
    </row>
    <row r="3608" ht="15.75" customHeight="1">
      <c r="A3608" s="1">
        <v>3672.0</v>
      </c>
      <c r="B3608" s="1" t="str">
        <f t="shared" si="1"/>
        <v>&lt;p&gt;En continuit&amp;eacute;</v>
      </c>
      <c r="C3608" s="1" t="s">
        <v>3312</v>
      </c>
      <c r="E3608" s="1" t="s">
        <v>23</v>
      </c>
      <c r="F3608" s="1" t="s">
        <v>19</v>
      </c>
      <c r="G3608" s="4">
        <f t="shared" si="2"/>
        <v>4</v>
      </c>
      <c r="H3608" s="1">
        <v>17.0</v>
      </c>
      <c r="I3608" s="1">
        <v>58.0</v>
      </c>
      <c r="J3608" s="1" t="s">
        <v>3303</v>
      </c>
    </row>
    <row r="3609" ht="15.75" customHeight="1">
      <c r="A3609" s="1">
        <v>3673.0</v>
      </c>
      <c r="B3609" s="1" t="str">
        <f t="shared" si="1"/>
        <v>Cartographie (Carte</v>
      </c>
      <c r="C3609" s="1" t="s">
        <v>3313</v>
      </c>
      <c r="E3609" s="1" t="s">
        <v>11</v>
      </c>
      <c r="F3609" s="1" t="s">
        <v>16</v>
      </c>
      <c r="G3609" s="4">
        <f t="shared" si="2"/>
        <v>4.5</v>
      </c>
      <c r="H3609" s="1">
        <v>14.0</v>
      </c>
      <c r="I3609" s="1">
        <v>48.0</v>
      </c>
      <c r="J3609" s="1" t="s">
        <v>3314</v>
      </c>
    </row>
    <row r="3610" ht="15.75" customHeight="1">
      <c r="A3610" s="1">
        <v>3674.0</v>
      </c>
      <c r="B3610" s="1" t="str">
        <f t="shared" si="1"/>
        <v>&lt;p&gt;Pr&amp;eacute;paration de</v>
      </c>
      <c r="C3610" s="1" t="s">
        <v>3289</v>
      </c>
      <c r="E3610" s="1" t="s">
        <v>11</v>
      </c>
      <c r="F3610" s="1" t="s">
        <v>16</v>
      </c>
      <c r="G3610" s="4">
        <f t="shared" si="2"/>
        <v>4.5</v>
      </c>
      <c r="H3610" s="1">
        <v>12.0</v>
      </c>
      <c r="I3610" s="1">
        <v>53.0</v>
      </c>
      <c r="J3610" s="1" t="s">
        <v>3314</v>
      </c>
    </row>
    <row r="3611" ht="15.75" customHeight="1">
      <c r="A3611" s="1">
        <v>3675.0</v>
      </c>
      <c r="B3611" s="1" t="str">
        <f t="shared" si="1"/>
        <v>&lt;p&gt;Pr&amp;eacute;paration de</v>
      </c>
      <c r="C3611" s="1" t="s">
        <v>3289</v>
      </c>
      <c r="E3611" s="1" t="s">
        <v>372</v>
      </c>
      <c r="F3611" s="1" t="s">
        <v>47</v>
      </c>
      <c r="G3611" s="4">
        <f t="shared" si="2"/>
        <v>1.5</v>
      </c>
      <c r="H3611" s="1">
        <v>12.0</v>
      </c>
      <c r="I3611" s="1">
        <v>53.0</v>
      </c>
      <c r="J3611" s="1" t="s">
        <v>3314</v>
      </c>
    </row>
    <row r="3612" ht="15.75" customHeight="1">
      <c r="A3612" s="1">
        <v>3676.0</v>
      </c>
      <c r="B3612" s="1" t="str">
        <f t="shared" si="1"/>
        <v>&lt;p&gt;Correction rapport</v>
      </c>
      <c r="C3612" s="1" t="s">
        <v>3277</v>
      </c>
      <c r="E3612" s="1" t="s">
        <v>47</v>
      </c>
      <c r="F3612" s="1" t="s">
        <v>18</v>
      </c>
      <c r="G3612" s="4">
        <f t="shared" si="2"/>
        <v>2.5</v>
      </c>
      <c r="H3612" s="1">
        <v>12.0</v>
      </c>
      <c r="I3612" s="1">
        <v>58.0</v>
      </c>
      <c r="J3612" s="1" t="s">
        <v>3314</v>
      </c>
    </row>
    <row r="3613" ht="15.75" customHeight="1">
      <c r="A3613" s="1">
        <v>3677.0</v>
      </c>
      <c r="B3613" s="1" t="str">
        <f t="shared" si="1"/>
        <v>-Projet:331-18_EIES Désalement</v>
      </c>
      <c r="C3613" s="1" t="s">
        <v>3315</v>
      </c>
      <c r="E3613" s="1" t="s">
        <v>11</v>
      </c>
      <c r="F3613" s="1" t="s">
        <v>19</v>
      </c>
      <c r="G3613" s="4">
        <f t="shared" si="2"/>
        <v>10</v>
      </c>
      <c r="H3613" s="1">
        <v>8.0</v>
      </c>
      <c r="I3613" s="1">
        <v>1.0</v>
      </c>
      <c r="J3613" s="1" t="s">
        <v>3314</v>
      </c>
    </row>
    <row r="3614" ht="15.75" customHeight="1">
      <c r="A3614" s="1">
        <v>3678.0</v>
      </c>
      <c r="B3614" s="1" t="str">
        <f t="shared" si="1"/>
        <v>&lt;p&gt;* Cartographie</v>
      </c>
      <c r="C3614" s="1" t="s">
        <v>3316</v>
      </c>
      <c r="E3614" s="1" t="s">
        <v>23</v>
      </c>
      <c r="F3614" s="1" t="s">
        <v>19</v>
      </c>
      <c r="G3614" s="4">
        <f t="shared" si="2"/>
        <v>4</v>
      </c>
      <c r="H3614" s="1">
        <v>14.0</v>
      </c>
      <c r="I3614" s="1">
        <v>58.0</v>
      </c>
      <c r="J3614" s="1" t="s">
        <v>3314</v>
      </c>
    </row>
    <row r="3615" ht="15.75" customHeight="1">
      <c r="A3615" s="1">
        <v>3679.0</v>
      </c>
      <c r="B3615" s="1" t="str">
        <f t="shared" si="1"/>
        <v>- ANALYSE</v>
      </c>
      <c r="C3615" s="1" t="s">
        <v>3317</v>
      </c>
      <c r="E3615" s="1" t="s">
        <v>11</v>
      </c>
      <c r="F3615" s="1" t="s">
        <v>16</v>
      </c>
      <c r="G3615" s="4">
        <f t="shared" si="2"/>
        <v>4.5</v>
      </c>
      <c r="H3615" s="1">
        <v>17.0</v>
      </c>
      <c r="I3615" s="1">
        <v>58.0</v>
      </c>
      <c r="J3615" s="1" t="s">
        <v>3314</v>
      </c>
    </row>
    <row r="3616" ht="15.75" customHeight="1">
      <c r="A3616" s="1">
        <v>3680.0</v>
      </c>
      <c r="B3616" s="1" t="str">
        <f t="shared" si="1"/>
        <v>&lt;p&gt;En se</v>
      </c>
      <c r="C3616" s="1" t="s">
        <v>3318</v>
      </c>
      <c r="E3616" s="1" t="s">
        <v>23</v>
      </c>
      <c r="F3616" s="1" t="s">
        <v>19</v>
      </c>
      <c r="G3616" s="4">
        <f t="shared" si="2"/>
        <v>4</v>
      </c>
      <c r="H3616" s="1">
        <v>17.0</v>
      </c>
      <c r="I3616" s="1">
        <v>58.0</v>
      </c>
      <c r="J3616" s="1" t="s">
        <v>3314</v>
      </c>
    </row>
    <row r="3617" ht="15.75" customHeight="1">
      <c r="A3617" s="1">
        <v>3681.0</v>
      </c>
      <c r="B3617" s="1" t="str">
        <f t="shared" si="1"/>
        <v>&lt;p&gt;Correction rapport</v>
      </c>
      <c r="C3617" s="1" t="s">
        <v>3277</v>
      </c>
      <c r="E3617" s="1" t="s">
        <v>11</v>
      </c>
      <c r="F3617" s="1" t="s">
        <v>16</v>
      </c>
      <c r="G3617" s="4">
        <f t="shared" si="2"/>
        <v>4.5</v>
      </c>
      <c r="H3617" s="1">
        <v>12.0</v>
      </c>
      <c r="I3617" s="1">
        <v>58.0</v>
      </c>
      <c r="J3617" s="1" t="s">
        <v>3319</v>
      </c>
    </row>
    <row r="3618" ht="15.75" customHeight="1">
      <c r="A3618" s="1">
        <v>3682.0</v>
      </c>
      <c r="B3618" s="1" t="str">
        <f t="shared" si="1"/>
        <v>&lt;p&gt;Correction rapport</v>
      </c>
      <c r="C3618" s="1" t="s">
        <v>3277</v>
      </c>
      <c r="E3618" s="1" t="s">
        <v>372</v>
      </c>
      <c r="F3618" s="1" t="s">
        <v>49</v>
      </c>
      <c r="G3618" s="4">
        <f t="shared" si="2"/>
        <v>3.5</v>
      </c>
      <c r="H3618" s="1">
        <v>12.0</v>
      </c>
      <c r="I3618" s="1">
        <v>58.0</v>
      </c>
      <c r="J3618" s="1" t="s">
        <v>3319</v>
      </c>
    </row>
    <row r="3619" ht="15.75" customHeight="1">
      <c r="A3619" s="1">
        <v>3683.0</v>
      </c>
      <c r="B3619" s="1" t="str">
        <f t="shared" si="1"/>
        <v>&lt;p&gt;Lecture TdR</v>
      </c>
      <c r="C3619" s="1" t="s">
        <v>3320</v>
      </c>
      <c r="E3619" s="1" t="s">
        <v>49</v>
      </c>
      <c r="F3619" s="1" t="s">
        <v>18</v>
      </c>
      <c r="G3619" s="4">
        <f t="shared" si="2"/>
        <v>0.5</v>
      </c>
      <c r="H3619" s="1">
        <v>12.0</v>
      </c>
      <c r="I3619" s="1">
        <v>1.0</v>
      </c>
      <c r="J3619" s="1" t="s">
        <v>3319</v>
      </c>
    </row>
    <row r="3620" ht="15.75" customHeight="1">
      <c r="A3620" s="1">
        <v>3684.0</v>
      </c>
      <c r="B3620" s="1" t="str">
        <f t="shared" si="1"/>
        <v>-Projet: 356-20_PGES</v>
      </c>
      <c r="C3620" s="1" t="s">
        <v>3321</v>
      </c>
      <c r="E3620" s="1" t="s">
        <v>11</v>
      </c>
      <c r="F3620" s="1" t="s">
        <v>16</v>
      </c>
      <c r="G3620" s="4">
        <f t="shared" si="2"/>
        <v>4.5</v>
      </c>
      <c r="H3620" s="1">
        <v>8.0</v>
      </c>
      <c r="I3620" s="1">
        <v>1.0</v>
      </c>
      <c r="J3620" s="1" t="s">
        <v>3319</v>
      </c>
    </row>
    <row r="3621" ht="15.75" customHeight="1">
      <c r="A3621" s="1">
        <v>3685.0</v>
      </c>
      <c r="B3621" s="1" t="str">
        <f t="shared" si="1"/>
        <v>&lt;p&gt;-projet:353-20_D&amp;eacute;charge Menzel</v>
      </c>
      <c r="C3621" s="1" t="s">
        <v>3322</v>
      </c>
      <c r="E3621" s="1" t="s">
        <v>23</v>
      </c>
      <c r="F3621" s="1" t="s">
        <v>19</v>
      </c>
      <c r="G3621" s="4">
        <f t="shared" si="2"/>
        <v>4</v>
      </c>
      <c r="H3621" s="1">
        <v>8.0</v>
      </c>
      <c r="I3621" s="1">
        <v>1.0</v>
      </c>
      <c r="J3621" s="1" t="s">
        <v>3319</v>
      </c>
    </row>
    <row r="3622" ht="15.75" customHeight="1">
      <c r="A3622" s="1">
        <v>3686.0</v>
      </c>
      <c r="B3622" s="1" t="str">
        <f t="shared" si="1"/>
        <v>Cartographie numérique</v>
      </c>
      <c r="C3622" s="1" t="s">
        <v>3323</v>
      </c>
      <c r="E3622" s="1" t="s">
        <v>11</v>
      </c>
      <c r="F3622" s="1" t="s">
        <v>16</v>
      </c>
      <c r="G3622" s="4">
        <f t="shared" si="2"/>
        <v>4.5</v>
      </c>
      <c r="H3622" s="1">
        <v>14.0</v>
      </c>
      <c r="I3622" s="1">
        <v>58.0</v>
      </c>
      <c r="J3622" s="1" t="s">
        <v>3319</v>
      </c>
    </row>
    <row r="3623" ht="15.75" customHeight="1">
      <c r="A3623" s="1">
        <v>3687.0</v>
      </c>
      <c r="B3623" s="1" t="str">
        <f t="shared" si="1"/>
        <v>&lt;p&gt;Cartographie num&amp;eacute;rique</v>
      </c>
      <c r="C3623" s="1" t="s">
        <v>3324</v>
      </c>
      <c r="E3623" s="1" t="s">
        <v>23</v>
      </c>
      <c r="F3623" s="1" t="s">
        <v>19</v>
      </c>
      <c r="G3623" s="4">
        <f t="shared" si="2"/>
        <v>4</v>
      </c>
      <c r="H3623" s="1">
        <v>14.0</v>
      </c>
      <c r="I3623" s="1">
        <v>58.0</v>
      </c>
      <c r="J3623" s="1" t="s">
        <v>3319</v>
      </c>
    </row>
    <row r="3624" ht="15.75" customHeight="1">
      <c r="A3624" s="1">
        <v>3688.0</v>
      </c>
      <c r="B3624" s="1" t="str">
        <f t="shared" si="1"/>
        <v>- détermination</v>
      </c>
      <c r="C3624" s="1" t="s">
        <v>3325</v>
      </c>
      <c r="E3624" s="1" t="s">
        <v>11</v>
      </c>
      <c r="F3624" s="1" t="s">
        <v>16</v>
      </c>
      <c r="G3624" s="4">
        <f t="shared" si="2"/>
        <v>4.5</v>
      </c>
      <c r="H3624" s="1">
        <v>17.0</v>
      </c>
      <c r="I3624" s="1">
        <v>58.0</v>
      </c>
      <c r="J3624" s="1" t="s">
        <v>3319</v>
      </c>
    </row>
    <row r="3625" ht="15.75" customHeight="1">
      <c r="A3625" s="1">
        <v>3689.0</v>
      </c>
      <c r="B3625" s="1" t="str">
        <f t="shared" si="1"/>
        <v>&lt;p&gt;- pr&amp;eacute;paration</v>
      </c>
      <c r="C3625" s="1" t="s">
        <v>3326</v>
      </c>
      <c r="E3625" s="1" t="s">
        <v>23</v>
      </c>
      <c r="F3625" s="1" t="s">
        <v>19</v>
      </c>
      <c r="G3625" s="4">
        <f t="shared" si="2"/>
        <v>4</v>
      </c>
      <c r="H3625" s="1">
        <v>17.0</v>
      </c>
      <c r="I3625" s="1">
        <v>58.0</v>
      </c>
      <c r="J3625" s="1" t="s">
        <v>3319</v>
      </c>
    </row>
    <row r="3626" ht="15.75" customHeight="1">
      <c r="A3626" s="1">
        <v>3690.0</v>
      </c>
      <c r="B3626" s="1" t="str">
        <f t="shared" si="1"/>
        <v>&lt;p&gt;Correction rapport</v>
      </c>
      <c r="C3626" s="1" t="s">
        <v>3277</v>
      </c>
      <c r="E3626" s="1" t="s">
        <v>372</v>
      </c>
      <c r="F3626" s="1" t="s">
        <v>104</v>
      </c>
      <c r="G3626" s="4">
        <f t="shared" si="2"/>
        <v>2.5</v>
      </c>
      <c r="H3626" s="1">
        <v>12.0</v>
      </c>
      <c r="I3626" s="1">
        <v>58.0</v>
      </c>
      <c r="J3626" s="1" t="s">
        <v>3327</v>
      </c>
    </row>
    <row r="3627" ht="15.75" customHeight="1">
      <c r="A3627" s="1">
        <v>3691.0</v>
      </c>
      <c r="B3627" s="1" t="str">
        <f t="shared" si="1"/>
        <v>&lt;p&gt;Lecture TdR</v>
      </c>
      <c r="C3627" s="1" t="s">
        <v>3320</v>
      </c>
      <c r="E3627" s="1" t="s">
        <v>104</v>
      </c>
      <c r="F3627" s="1" t="s">
        <v>18</v>
      </c>
      <c r="G3627" s="4">
        <f t="shared" si="2"/>
        <v>1.5</v>
      </c>
      <c r="H3627" s="1">
        <v>12.0</v>
      </c>
      <c r="I3627" s="1">
        <v>1.0</v>
      </c>
      <c r="J3627" s="1" t="s">
        <v>3327</v>
      </c>
    </row>
    <row r="3628" ht="15.75" customHeight="1">
      <c r="A3628" s="1">
        <v>3692.0</v>
      </c>
      <c r="B3628" s="1" t="str">
        <f t="shared" si="1"/>
        <v>Cartographie numérique</v>
      </c>
      <c r="C3628" s="1" t="s">
        <v>3328</v>
      </c>
      <c r="E3628" s="1" t="s">
        <v>11</v>
      </c>
      <c r="F3628" s="1" t="s">
        <v>16</v>
      </c>
      <c r="G3628" s="4">
        <f t="shared" si="2"/>
        <v>4.5</v>
      </c>
      <c r="H3628" s="1">
        <v>14.0</v>
      </c>
      <c r="I3628" s="1">
        <v>58.0</v>
      </c>
      <c r="J3628" s="1" t="s">
        <v>3327</v>
      </c>
    </row>
    <row r="3629" ht="15.75" customHeight="1">
      <c r="A3629" s="1">
        <v>3693.0</v>
      </c>
      <c r="B3629" s="1" t="str">
        <f t="shared" si="1"/>
        <v>&lt;p&gt;Cartographie num&amp;eacute;rique</v>
      </c>
      <c r="C3629" s="1" t="s">
        <v>3329</v>
      </c>
      <c r="E3629" s="1" t="s">
        <v>23</v>
      </c>
      <c r="F3629" s="1" t="s">
        <v>19</v>
      </c>
      <c r="G3629" s="4">
        <f t="shared" si="2"/>
        <v>4</v>
      </c>
      <c r="H3629" s="1">
        <v>14.0</v>
      </c>
      <c r="I3629" s="1">
        <v>58.0</v>
      </c>
      <c r="J3629" s="1" t="s">
        <v>3327</v>
      </c>
    </row>
    <row r="3630" ht="15.75" customHeight="1">
      <c r="A3630" s="1">
        <v>3694.0</v>
      </c>
      <c r="B3630" s="1" t="str">
        <f t="shared" si="1"/>
        <v>-Projet :</v>
      </c>
      <c r="C3630" s="1" t="s">
        <v>3330</v>
      </c>
      <c r="E3630" s="1" t="s">
        <v>11</v>
      </c>
      <c r="F3630" s="1" t="s">
        <v>19</v>
      </c>
      <c r="G3630" s="4">
        <f t="shared" si="2"/>
        <v>10</v>
      </c>
      <c r="H3630" s="1">
        <v>8.0</v>
      </c>
      <c r="I3630" s="1">
        <v>1.0</v>
      </c>
      <c r="J3630" s="1" t="s">
        <v>3327</v>
      </c>
    </row>
    <row r="3631" ht="15.75" customHeight="1">
      <c r="A3631" s="1">
        <v>3695.0</v>
      </c>
      <c r="B3631" s="1" t="str">
        <f t="shared" si="1"/>
        <v>Lecture de</v>
      </c>
      <c r="C3631" s="1" t="s">
        <v>3331</v>
      </c>
      <c r="E3631" s="1" t="s">
        <v>11</v>
      </c>
      <c r="F3631" s="1" t="s">
        <v>16</v>
      </c>
      <c r="G3631" s="4">
        <f t="shared" si="2"/>
        <v>4.5</v>
      </c>
      <c r="H3631" s="1">
        <v>12.0</v>
      </c>
      <c r="I3631" s="1">
        <v>1.0</v>
      </c>
      <c r="J3631" s="1" t="s">
        <v>3332</v>
      </c>
    </row>
    <row r="3632" ht="15.75" customHeight="1">
      <c r="A3632" s="1">
        <v>3696.0</v>
      </c>
      <c r="B3632" s="1" t="str">
        <f t="shared" si="1"/>
        <v>&lt;p&gt;Lecture de</v>
      </c>
      <c r="C3632" s="1" t="s">
        <v>3333</v>
      </c>
      <c r="E3632" s="1" t="s">
        <v>372</v>
      </c>
      <c r="F3632" s="1" t="s">
        <v>18</v>
      </c>
      <c r="G3632" s="4">
        <f t="shared" si="2"/>
        <v>4</v>
      </c>
      <c r="H3632" s="1">
        <v>12.0</v>
      </c>
      <c r="I3632" s="1">
        <v>1.0</v>
      </c>
      <c r="J3632" s="1" t="s">
        <v>3332</v>
      </c>
    </row>
    <row r="3633" ht="15.75" customHeight="1">
      <c r="A3633" s="1">
        <v>3697.0</v>
      </c>
      <c r="B3633" s="1" t="str">
        <f t="shared" si="1"/>
        <v>-Projet:357-20 EIES</v>
      </c>
      <c r="C3633" s="1" t="s">
        <v>3334</v>
      </c>
      <c r="E3633" s="1" t="s">
        <v>11</v>
      </c>
      <c r="F3633" s="1" t="s">
        <v>19</v>
      </c>
      <c r="G3633" s="4">
        <f t="shared" si="2"/>
        <v>10</v>
      </c>
      <c r="H3633" s="1">
        <v>8.0</v>
      </c>
      <c r="I3633" s="1">
        <v>1.0</v>
      </c>
      <c r="J3633" s="1" t="s">
        <v>3332</v>
      </c>
    </row>
    <row r="3634" ht="15.75" customHeight="1">
      <c r="A3634" s="1">
        <v>3698.0</v>
      </c>
      <c r="B3634" s="1" t="str">
        <f t="shared" si="1"/>
        <v>- Lecture,</v>
      </c>
      <c r="C3634" s="1" t="s">
        <v>3335</v>
      </c>
      <c r="E3634" s="1" t="s">
        <v>11</v>
      </c>
      <c r="F3634" s="1" t="s">
        <v>16</v>
      </c>
      <c r="G3634" s="4">
        <f t="shared" si="2"/>
        <v>4.5</v>
      </c>
      <c r="H3634" s="1">
        <v>17.0</v>
      </c>
      <c r="I3634" s="1">
        <v>1.0</v>
      </c>
      <c r="J3634" s="1" t="s">
        <v>3332</v>
      </c>
    </row>
    <row r="3635" ht="15.75" customHeight="1">
      <c r="A3635" s="1">
        <v>3699.0</v>
      </c>
      <c r="B3635" s="1" t="str">
        <f t="shared" si="1"/>
        <v>Cartographie numérique</v>
      </c>
      <c r="C3635" s="1" t="s">
        <v>3336</v>
      </c>
      <c r="E3635" s="1" t="s">
        <v>11</v>
      </c>
      <c r="F3635" s="1" t="s">
        <v>16</v>
      </c>
      <c r="G3635" s="4">
        <f t="shared" si="2"/>
        <v>4.5</v>
      </c>
      <c r="H3635" s="1">
        <v>14.0</v>
      </c>
      <c r="I3635" s="1">
        <v>58.0</v>
      </c>
      <c r="J3635" s="1" t="s">
        <v>3332</v>
      </c>
    </row>
    <row r="3636" ht="15.75" customHeight="1">
      <c r="A3636" s="1">
        <v>3700.0</v>
      </c>
      <c r="B3636" s="1" t="str">
        <f t="shared" si="1"/>
        <v>&lt;p&gt;Conversion des</v>
      </c>
      <c r="C3636" s="1" t="s">
        <v>3337</v>
      </c>
      <c r="E3636" s="1" t="s">
        <v>23</v>
      </c>
      <c r="F3636" s="1" t="s">
        <v>19</v>
      </c>
      <c r="G3636" s="4">
        <f t="shared" si="2"/>
        <v>4</v>
      </c>
      <c r="H3636" s="1">
        <v>14.0</v>
      </c>
      <c r="I3636" s="1">
        <v>2.0</v>
      </c>
      <c r="J3636" s="1" t="s">
        <v>3332</v>
      </c>
    </row>
    <row r="3637" ht="15.75" customHeight="1">
      <c r="A3637" s="1">
        <v>3701.0</v>
      </c>
      <c r="B3637" s="1" t="str">
        <f t="shared" si="1"/>
        <v>&lt;p&gt;Consultation &amp;quot;Programme</v>
      </c>
      <c r="C3637" s="1" t="s">
        <v>3338</v>
      </c>
      <c r="E3637" s="1" t="s">
        <v>23</v>
      </c>
      <c r="F3637" s="1" t="s">
        <v>19</v>
      </c>
      <c r="G3637" s="4">
        <f t="shared" si="2"/>
        <v>4</v>
      </c>
      <c r="H3637" s="1">
        <v>17.0</v>
      </c>
      <c r="I3637" s="1">
        <v>1.0</v>
      </c>
      <c r="J3637" s="1" t="s">
        <v>3332</v>
      </c>
    </row>
    <row r="3638" ht="15.75" customHeight="1">
      <c r="A3638" s="1">
        <v>3702.0</v>
      </c>
      <c r="B3638" s="1" t="str">
        <f t="shared" si="1"/>
        <v>Lecture des</v>
      </c>
      <c r="C3638" s="1" t="s">
        <v>3339</v>
      </c>
      <c r="E3638" s="1" t="s">
        <v>11</v>
      </c>
      <c r="F3638" s="1" t="s">
        <v>16</v>
      </c>
      <c r="G3638" s="4">
        <f t="shared" si="2"/>
        <v>4.5</v>
      </c>
      <c r="H3638" s="1">
        <v>12.0</v>
      </c>
      <c r="I3638" s="1">
        <v>1.0</v>
      </c>
      <c r="J3638" s="1" t="s">
        <v>3340</v>
      </c>
    </row>
    <row r="3639" ht="15.75" customHeight="1">
      <c r="A3639" s="1">
        <v>3703.0</v>
      </c>
      <c r="B3639" s="1" t="str">
        <f t="shared" si="1"/>
        <v>&lt;p&gt;Lecture des</v>
      </c>
      <c r="C3639" s="1" t="s">
        <v>3341</v>
      </c>
      <c r="E3639" s="1" t="s">
        <v>372</v>
      </c>
      <c r="F3639" s="1" t="s">
        <v>18</v>
      </c>
      <c r="G3639" s="4">
        <f t="shared" si="2"/>
        <v>4</v>
      </c>
      <c r="H3639" s="1">
        <v>12.0</v>
      </c>
      <c r="I3639" s="1">
        <v>1.0</v>
      </c>
      <c r="J3639" s="1" t="s">
        <v>3340</v>
      </c>
    </row>
    <row r="3640" ht="15.75" customHeight="1">
      <c r="A3640" s="1">
        <v>3704.0</v>
      </c>
      <c r="B3640" s="1" t="str">
        <f t="shared" si="1"/>
        <v>Base de</v>
      </c>
      <c r="C3640" s="1" t="s">
        <v>3342</v>
      </c>
      <c r="E3640" s="1" t="s">
        <v>11</v>
      </c>
      <c r="F3640" s="1" t="s">
        <v>16</v>
      </c>
      <c r="G3640" s="4">
        <f t="shared" si="2"/>
        <v>4.5</v>
      </c>
      <c r="H3640" s="1">
        <v>14.0</v>
      </c>
      <c r="I3640" s="1">
        <v>2.0</v>
      </c>
      <c r="J3640" s="1" t="s">
        <v>3340</v>
      </c>
    </row>
    <row r="3641" ht="15.75" customHeight="1">
      <c r="A3641" s="1">
        <v>3705.0</v>
      </c>
      <c r="B3641" s="1" t="str">
        <f t="shared" si="1"/>
        <v>&lt;p&gt;Base de</v>
      </c>
      <c r="C3641" s="1" t="s">
        <v>3343</v>
      </c>
      <c r="E3641" s="1" t="s">
        <v>23</v>
      </c>
      <c r="F3641" s="1" t="s">
        <v>19</v>
      </c>
      <c r="G3641" s="4">
        <f t="shared" si="2"/>
        <v>4</v>
      </c>
      <c r="H3641" s="1">
        <v>14.0</v>
      </c>
      <c r="I3641" s="1">
        <v>2.0</v>
      </c>
      <c r="J3641" s="1" t="s">
        <v>3340</v>
      </c>
    </row>
    <row r="3642" ht="15.75" customHeight="1">
      <c r="A3642" s="1">
        <v>3706.0</v>
      </c>
      <c r="B3642" s="1" t="str">
        <f t="shared" si="1"/>
        <v>- Réunion</v>
      </c>
      <c r="C3642" s="1" t="s">
        <v>3344</v>
      </c>
      <c r="E3642" s="1" t="s">
        <v>11</v>
      </c>
      <c r="F3642" s="1" t="s">
        <v>19</v>
      </c>
      <c r="G3642" s="4">
        <f t="shared" si="2"/>
        <v>10</v>
      </c>
      <c r="H3642" s="1">
        <v>17.0</v>
      </c>
      <c r="I3642" s="1">
        <v>1.0</v>
      </c>
      <c r="J3642" s="1" t="s">
        <v>3340</v>
      </c>
    </row>
    <row r="3643" ht="15.75" customHeight="1">
      <c r="A3643" s="1">
        <v>3707.0</v>
      </c>
      <c r="B3643" s="1" t="str">
        <f t="shared" si="1"/>
        <v>&lt;p&gt;Lecture des</v>
      </c>
      <c r="C3643" s="1" t="s">
        <v>3341</v>
      </c>
      <c r="E3643" s="1" t="s">
        <v>11</v>
      </c>
      <c r="F3643" s="1" t="s">
        <v>16</v>
      </c>
      <c r="G3643" s="4">
        <f t="shared" si="2"/>
        <v>4.5</v>
      </c>
      <c r="H3643" s="1">
        <v>12.0</v>
      </c>
      <c r="I3643" s="1">
        <v>1.0</v>
      </c>
      <c r="J3643" s="1" t="s">
        <v>3345</v>
      </c>
    </row>
    <row r="3644" ht="15.75" customHeight="1">
      <c r="A3644" s="1">
        <v>3708.0</v>
      </c>
      <c r="B3644" s="1" t="str">
        <f t="shared" si="1"/>
        <v>&lt;p&gt;Lecture du</v>
      </c>
      <c r="C3644" s="1" t="s">
        <v>3346</v>
      </c>
      <c r="E3644" s="1" t="s">
        <v>372</v>
      </c>
      <c r="F3644" s="1" t="s">
        <v>18</v>
      </c>
      <c r="G3644" s="4">
        <f t="shared" si="2"/>
        <v>4</v>
      </c>
      <c r="H3644" s="1">
        <v>12.0</v>
      </c>
      <c r="I3644" s="1">
        <v>58.0</v>
      </c>
      <c r="J3644" s="1" t="s">
        <v>3345</v>
      </c>
    </row>
    <row r="3645" ht="15.75" customHeight="1">
      <c r="A3645" s="1">
        <v>3709.0</v>
      </c>
      <c r="B3645" s="1" t="str">
        <f t="shared" si="1"/>
        <v>Cartographie CAD</v>
      </c>
      <c r="C3645" s="1" t="s">
        <v>3347</v>
      </c>
      <c r="E3645" s="1" t="s">
        <v>11</v>
      </c>
      <c r="F3645" s="1" t="s">
        <v>16</v>
      </c>
      <c r="G3645" s="4">
        <f t="shared" si="2"/>
        <v>4.5</v>
      </c>
      <c r="H3645" s="1">
        <v>14.0</v>
      </c>
      <c r="I3645" s="1">
        <v>8.0</v>
      </c>
      <c r="J3645" s="1" t="s">
        <v>3345</v>
      </c>
    </row>
    <row r="3646" ht="15.75" customHeight="1">
      <c r="A3646" s="1">
        <v>3710.0</v>
      </c>
      <c r="B3646" s="1" t="str">
        <f t="shared" si="1"/>
        <v>&lt;p&gt;Base de</v>
      </c>
      <c r="C3646" s="1" t="s">
        <v>3348</v>
      </c>
      <c r="E3646" s="1" t="s">
        <v>23</v>
      </c>
      <c r="F3646" s="1" t="s">
        <v>19</v>
      </c>
      <c r="G3646" s="4">
        <f t="shared" si="2"/>
        <v>4</v>
      </c>
      <c r="H3646" s="1">
        <v>14.0</v>
      </c>
      <c r="I3646" s="1">
        <v>2.0</v>
      </c>
      <c r="J3646" s="1" t="s">
        <v>3345</v>
      </c>
    </row>
    <row r="3647" ht="15.75" customHeight="1">
      <c r="A3647" s="1">
        <v>3711.0</v>
      </c>
      <c r="B3647" s="1" t="str">
        <f t="shared" si="1"/>
        <v>Projet:357-20 EIES</v>
      </c>
      <c r="C3647" s="1" t="s">
        <v>3349</v>
      </c>
      <c r="E3647" s="1" t="s">
        <v>11</v>
      </c>
      <c r="F3647" s="1" t="s">
        <v>104</v>
      </c>
      <c r="G3647" s="4">
        <f t="shared" si="2"/>
        <v>8</v>
      </c>
      <c r="H3647" s="1">
        <v>8.0</v>
      </c>
      <c r="I3647" s="1">
        <v>1.0</v>
      </c>
      <c r="J3647" s="1" t="s">
        <v>3345</v>
      </c>
    </row>
    <row r="3648" ht="15.75" customHeight="1">
      <c r="A3648" s="1">
        <v>3712.0</v>
      </c>
      <c r="B3648" s="1" t="str">
        <f t="shared" si="1"/>
        <v>&lt;p&gt;Projet:358-20_EIES Photovoltaique-Mahres&lt;/p&gt;
&lt;p&gt;Taches:</v>
      </c>
      <c r="C3648" s="1" t="s">
        <v>3350</v>
      </c>
      <c r="E3648" s="1" t="s">
        <v>104</v>
      </c>
      <c r="F3648" s="1" t="s">
        <v>19</v>
      </c>
      <c r="G3648" s="4">
        <f t="shared" si="2"/>
        <v>2</v>
      </c>
      <c r="H3648" s="1">
        <v>8.0</v>
      </c>
      <c r="I3648" s="1">
        <v>1.0</v>
      </c>
      <c r="J3648" s="1" t="s">
        <v>3345</v>
      </c>
    </row>
    <row r="3649" ht="15.75" customHeight="1">
      <c r="A3649" s="1">
        <v>3713.0</v>
      </c>
      <c r="B3649" s="1" t="str">
        <f t="shared" si="1"/>
        <v>Finalisation du</v>
      </c>
      <c r="C3649" s="1" t="s">
        <v>3351</v>
      </c>
      <c r="E3649" s="1" t="s">
        <v>11</v>
      </c>
      <c r="F3649" s="1" t="s">
        <v>16</v>
      </c>
      <c r="G3649" s="4">
        <f t="shared" si="2"/>
        <v>4.5</v>
      </c>
      <c r="H3649" s="1">
        <v>17.0</v>
      </c>
      <c r="I3649" s="1">
        <v>1.0</v>
      </c>
      <c r="J3649" s="1" t="s">
        <v>3345</v>
      </c>
    </row>
    <row r="3650" ht="15.75" customHeight="1">
      <c r="A3650" s="1">
        <v>3714.0</v>
      </c>
      <c r="B3650" s="1" t="str">
        <f t="shared" si="1"/>
        <v>&lt;p&gt;Finalisation&amp;nbsp;PV DE</v>
      </c>
      <c r="C3650" s="1" t="s">
        <v>3352</v>
      </c>
      <c r="E3650" s="1" t="s">
        <v>23</v>
      </c>
      <c r="F3650" s="1" t="s">
        <v>19</v>
      </c>
      <c r="G3650" s="4">
        <f t="shared" si="2"/>
        <v>4</v>
      </c>
      <c r="H3650" s="1">
        <v>17.0</v>
      </c>
      <c r="I3650" s="1">
        <v>1.0</v>
      </c>
      <c r="J3650" s="1" t="s">
        <v>3345</v>
      </c>
    </row>
    <row r="3651" ht="15.75" customHeight="1">
      <c r="A3651" s="1">
        <v>3715.0</v>
      </c>
      <c r="B3651" s="1" t="str">
        <f t="shared" si="1"/>
        <v>&lt;p&gt;Lecture du</v>
      </c>
      <c r="C3651" s="1" t="s">
        <v>3353</v>
      </c>
      <c r="E3651" s="1" t="s">
        <v>11</v>
      </c>
      <c r="F3651" s="1" t="s">
        <v>16</v>
      </c>
      <c r="G3651" s="4">
        <f t="shared" si="2"/>
        <v>4.5</v>
      </c>
      <c r="H3651" s="1">
        <v>12.0</v>
      </c>
      <c r="I3651" s="1">
        <v>58.0</v>
      </c>
      <c r="J3651" s="1" t="s">
        <v>3354</v>
      </c>
    </row>
    <row r="3652" ht="15.75" customHeight="1">
      <c r="A3652" s="1">
        <v>3716.0</v>
      </c>
      <c r="B3652" s="1" t="str">
        <f t="shared" si="1"/>
        <v>&lt;p&gt;Lecture du</v>
      </c>
      <c r="C3652" s="1" t="s">
        <v>3353</v>
      </c>
      <c r="E3652" s="1" t="s">
        <v>372</v>
      </c>
      <c r="F3652" s="1" t="s">
        <v>18</v>
      </c>
      <c r="G3652" s="4">
        <f t="shared" si="2"/>
        <v>4</v>
      </c>
      <c r="H3652" s="1">
        <v>12.0</v>
      </c>
      <c r="I3652" s="1">
        <v>58.0</v>
      </c>
      <c r="J3652" s="1" t="s">
        <v>3354</v>
      </c>
    </row>
    <row r="3653" ht="15.75" customHeight="1">
      <c r="A3653" s="1">
        <v>3717.0</v>
      </c>
      <c r="B3653" s="1" t="str">
        <f t="shared" si="1"/>
        <v>Projet: 357-20</v>
      </c>
      <c r="C3653" s="1" t="s">
        <v>3355</v>
      </c>
      <c r="E3653" s="1" t="s">
        <v>11</v>
      </c>
      <c r="F3653" s="1" t="s">
        <v>19</v>
      </c>
      <c r="G3653" s="4">
        <f t="shared" si="2"/>
        <v>10</v>
      </c>
      <c r="H3653" s="1">
        <v>8.0</v>
      </c>
      <c r="I3653" s="1">
        <v>1.0</v>
      </c>
      <c r="J3653" s="1" t="s">
        <v>3354</v>
      </c>
    </row>
    <row r="3654" ht="15.75" customHeight="1">
      <c r="A3654" s="1">
        <v>3718.0</v>
      </c>
      <c r="B3654" s="1" t="str">
        <f t="shared" si="1"/>
        <v>&lt;p&gt;Lecture du</v>
      </c>
      <c r="C3654" s="1" t="s">
        <v>3353</v>
      </c>
      <c r="E3654" s="1" t="s">
        <v>11</v>
      </c>
      <c r="F3654" s="1" t="s">
        <v>16</v>
      </c>
      <c r="G3654" s="4">
        <f t="shared" si="2"/>
        <v>4.5</v>
      </c>
      <c r="H3654" s="1">
        <v>12.0</v>
      </c>
      <c r="I3654" s="1">
        <v>58.0</v>
      </c>
      <c r="J3654" s="1" t="s">
        <v>3356</v>
      </c>
    </row>
    <row r="3655" ht="15.75" customHeight="1">
      <c r="A3655" s="1">
        <v>3719.0</v>
      </c>
      <c r="B3655" s="1" t="str">
        <f t="shared" si="1"/>
        <v>&lt;p&gt;Developpement du</v>
      </c>
      <c r="C3655" s="1" t="s">
        <v>3357</v>
      </c>
      <c r="E3655" s="1" t="s">
        <v>372</v>
      </c>
      <c r="F3655" s="1" t="s">
        <v>18</v>
      </c>
      <c r="G3655" s="4">
        <f t="shared" si="2"/>
        <v>4</v>
      </c>
      <c r="H3655" s="1">
        <v>12.0</v>
      </c>
      <c r="I3655" s="1">
        <v>58.0</v>
      </c>
      <c r="J3655" s="1" t="s">
        <v>3356</v>
      </c>
    </row>
    <row r="3656" ht="15.75" customHeight="1">
      <c r="A3656" s="1">
        <v>3720.0</v>
      </c>
      <c r="B3656" s="1" t="str">
        <f t="shared" si="1"/>
        <v>Projet:357-20 EIES</v>
      </c>
      <c r="C3656" s="1" t="s">
        <v>3358</v>
      </c>
      <c r="E3656" s="1" t="s">
        <v>11</v>
      </c>
      <c r="F3656" s="1" t="s">
        <v>19</v>
      </c>
      <c r="G3656" s="4">
        <f t="shared" si="2"/>
        <v>10</v>
      </c>
      <c r="H3656" s="1">
        <v>8.0</v>
      </c>
      <c r="I3656" s="1">
        <v>1.0</v>
      </c>
      <c r="J3656" s="1" t="s">
        <v>3356</v>
      </c>
    </row>
    <row r="3657" ht="15.75" customHeight="1">
      <c r="A3657" s="1">
        <v>3721.0</v>
      </c>
      <c r="B3657" s="1" t="str">
        <f t="shared" si="1"/>
        <v>&lt;p&gt;Pr&amp;eacute;paration du</v>
      </c>
      <c r="C3657" s="1" t="s">
        <v>3359</v>
      </c>
      <c r="E3657" s="1" t="s">
        <v>11</v>
      </c>
      <c r="F3657" s="1" t="s">
        <v>16</v>
      </c>
      <c r="G3657" s="4">
        <f t="shared" si="2"/>
        <v>4.5</v>
      </c>
      <c r="H3657" s="1">
        <v>12.0</v>
      </c>
      <c r="I3657" s="1">
        <v>58.0</v>
      </c>
      <c r="J3657" s="1" t="s">
        <v>3360</v>
      </c>
    </row>
    <row r="3658" ht="15.75" customHeight="1">
      <c r="A3658" s="1">
        <v>3722.0</v>
      </c>
      <c r="B3658" s="1" t="str">
        <f t="shared" si="1"/>
        <v>&lt;p&gt;Pr&amp;eacute;paration du</v>
      </c>
      <c r="C3658" s="1" t="s">
        <v>3359</v>
      </c>
      <c r="E3658" s="1" t="s">
        <v>372</v>
      </c>
      <c r="F3658" s="1" t="s">
        <v>18</v>
      </c>
      <c r="G3658" s="4">
        <f t="shared" si="2"/>
        <v>4</v>
      </c>
      <c r="H3658" s="1">
        <v>12.0</v>
      </c>
      <c r="I3658" s="1">
        <v>58.0</v>
      </c>
      <c r="J3658" s="1" t="s">
        <v>3360</v>
      </c>
    </row>
    <row r="3659" ht="15.75" customHeight="1">
      <c r="A3659" s="1">
        <v>3723.0</v>
      </c>
      <c r="B3659" s="1" t="str">
        <f t="shared" si="1"/>
        <v>Projet: 331-18_EIES</v>
      </c>
      <c r="C3659" s="1" t="s">
        <v>3361</v>
      </c>
      <c r="E3659" s="1" t="s">
        <v>11</v>
      </c>
      <c r="F3659" s="1" t="s">
        <v>19</v>
      </c>
      <c r="G3659" s="4">
        <f t="shared" si="2"/>
        <v>10</v>
      </c>
      <c r="H3659" s="1">
        <v>8.0</v>
      </c>
      <c r="I3659" s="1">
        <v>1.0</v>
      </c>
      <c r="J3659" s="1" t="s">
        <v>3360</v>
      </c>
    </row>
    <row r="3660" ht="15.75" customHeight="1">
      <c r="A3660" s="1">
        <v>3724.0</v>
      </c>
      <c r="B3660" s="1" t="str">
        <f t="shared" si="1"/>
        <v>&lt;p&gt;R&amp;eacute;daction partie</v>
      </c>
      <c r="C3660" s="1" t="s">
        <v>3362</v>
      </c>
      <c r="E3660" s="1" t="s">
        <v>11</v>
      </c>
      <c r="F3660" s="1" t="s">
        <v>16</v>
      </c>
      <c r="G3660" s="4">
        <f t="shared" si="2"/>
        <v>4.5</v>
      </c>
      <c r="H3660" s="1">
        <v>12.0</v>
      </c>
      <c r="I3660" s="1">
        <v>58.0</v>
      </c>
      <c r="J3660" s="1" t="s">
        <v>3363</v>
      </c>
    </row>
    <row r="3661" ht="15.75" customHeight="1">
      <c r="A3661" s="1">
        <v>3725.0</v>
      </c>
      <c r="B3661" s="1" t="str">
        <f t="shared" si="1"/>
        <v>&lt;p&gt;R&amp;eacute;daction partie</v>
      </c>
      <c r="C3661" s="1" t="s">
        <v>3362</v>
      </c>
      <c r="E3661" s="1" t="s">
        <v>372</v>
      </c>
      <c r="F3661" s="1" t="s">
        <v>18</v>
      </c>
      <c r="G3661" s="4">
        <f t="shared" si="2"/>
        <v>4</v>
      </c>
      <c r="H3661" s="1">
        <v>12.0</v>
      </c>
      <c r="I3661" s="1">
        <v>58.0</v>
      </c>
      <c r="J3661" s="1" t="s">
        <v>3363</v>
      </c>
    </row>
    <row r="3662" ht="15.75" customHeight="1">
      <c r="A3662" s="1">
        <v>3726.0</v>
      </c>
      <c r="B3662" s="1" t="str">
        <f t="shared" si="1"/>
        <v>Projet :</v>
      </c>
      <c r="C3662" s="1" t="s">
        <v>3364</v>
      </c>
      <c r="E3662" s="1" t="s">
        <v>11</v>
      </c>
      <c r="F3662" s="1" t="s">
        <v>19</v>
      </c>
      <c r="G3662" s="4">
        <f t="shared" si="2"/>
        <v>10</v>
      </c>
      <c r="H3662" s="1">
        <v>8.0</v>
      </c>
      <c r="I3662" s="1">
        <v>1.0</v>
      </c>
      <c r="J3662" s="1" t="s">
        <v>3363</v>
      </c>
    </row>
    <row r="3663" ht="15.75" customHeight="1">
      <c r="A3663" s="1">
        <v>3727.0</v>
      </c>
      <c r="B3663" s="1" t="str">
        <f t="shared" si="1"/>
        <v>Intégration de</v>
      </c>
      <c r="C3663" s="1" t="s">
        <v>3365</v>
      </c>
      <c r="E3663" s="1" t="s">
        <v>11</v>
      </c>
      <c r="F3663" s="1" t="s">
        <v>42</v>
      </c>
      <c r="G3663" s="4">
        <f t="shared" si="2"/>
        <v>3</v>
      </c>
      <c r="H3663" s="1">
        <v>12.0</v>
      </c>
      <c r="I3663" s="1">
        <v>58.0</v>
      </c>
      <c r="J3663" s="1" t="s">
        <v>3366</v>
      </c>
    </row>
    <row r="3664" ht="15.75" customHeight="1">
      <c r="A3664" s="1">
        <v>3728.0</v>
      </c>
      <c r="B3664" s="1" t="str">
        <f t="shared" si="1"/>
        <v>&lt;p&gt;R&amp;eacute;union interne</v>
      </c>
      <c r="C3664" s="1" t="s">
        <v>3367</v>
      </c>
      <c r="E3664" s="1" t="s">
        <v>42</v>
      </c>
      <c r="F3664" s="1" t="s">
        <v>16</v>
      </c>
      <c r="G3664" s="4">
        <f t="shared" si="2"/>
        <v>1.5</v>
      </c>
      <c r="H3664" s="1">
        <v>12.0</v>
      </c>
      <c r="I3664" s="1">
        <v>1.0</v>
      </c>
      <c r="J3664" s="1" t="s">
        <v>3366</v>
      </c>
    </row>
    <row r="3665" ht="15.75" customHeight="1">
      <c r="A3665" s="1">
        <v>3729.0</v>
      </c>
      <c r="B3665" s="1" t="str">
        <f t="shared" si="1"/>
        <v>&lt;p&gt;Préparation de</v>
      </c>
      <c r="C3665" s="1" t="s">
        <v>3368</v>
      </c>
      <c r="E3665" s="1" t="s">
        <v>372</v>
      </c>
      <c r="F3665" s="1" t="s">
        <v>104</v>
      </c>
      <c r="G3665" s="4">
        <f t="shared" si="2"/>
        <v>2.5</v>
      </c>
      <c r="H3665" s="1">
        <v>12.0</v>
      </c>
      <c r="I3665" s="1">
        <v>63.0</v>
      </c>
      <c r="J3665" s="1" t="s">
        <v>3366</v>
      </c>
    </row>
    <row r="3666" ht="15.75" customHeight="1">
      <c r="A3666" s="1">
        <v>3730.0</v>
      </c>
      <c r="B3666" s="1" t="str">
        <f t="shared" si="1"/>
        <v>&lt;p&gt;Int&amp;eacute;gration partie</v>
      </c>
      <c r="C3666" s="1" t="s">
        <v>3369</v>
      </c>
      <c r="E3666" s="1" t="s">
        <v>104</v>
      </c>
      <c r="F3666" s="1" t="s">
        <v>18</v>
      </c>
      <c r="G3666" s="4">
        <f t="shared" si="2"/>
        <v>1.5</v>
      </c>
      <c r="H3666" s="1">
        <v>12.0</v>
      </c>
      <c r="I3666" s="1">
        <v>58.0</v>
      </c>
      <c r="J3666" s="1" t="s">
        <v>3366</v>
      </c>
    </row>
    <row r="3667" ht="15.75" customHeight="1">
      <c r="A3667" s="1">
        <v>3731.0</v>
      </c>
      <c r="B3667" s="1" t="str">
        <f t="shared" si="1"/>
        <v>Projet :</v>
      </c>
      <c r="C3667" s="1" t="s">
        <v>3370</v>
      </c>
      <c r="E3667" s="1" t="s">
        <v>11</v>
      </c>
      <c r="F3667" s="1" t="s">
        <v>19</v>
      </c>
      <c r="G3667" s="4">
        <f t="shared" si="2"/>
        <v>10</v>
      </c>
      <c r="H3667" s="1">
        <v>8.0</v>
      </c>
      <c r="I3667" s="1">
        <v>1.0</v>
      </c>
      <c r="J3667" s="1" t="s">
        <v>3366</v>
      </c>
    </row>
    <row r="3668" ht="15.75" customHeight="1">
      <c r="A3668" s="1">
        <v>3732.0</v>
      </c>
      <c r="B3668" s="1" t="str">
        <f t="shared" si="1"/>
        <v>Selon le</v>
      </c>
      <c r="C3668" s="1" t="s">
        <v>3371</v>
      </c>
      <c r="E3668" s="1" t="s">
        <v>11</v>
      </c>
      <c r="F3668" s="1" t="s">
        <v>16</v>
      </c>
      <c r="G3668" s="4">
        <f t="shared" si="2"/>
        <v>4.5</v>
      </c>
      <c r="H3668" s="1">
        <v>17.0</v>
      </c>
      <c r="I3668" s="1">
        <v>63.0</v>
      </c>
      <c r="J3668" s="1" t="s">
        <v>3366</v>
      </c>
    </row>
    <row r="3669" ht="15.75" customHeight="1">
      <c r="A3669" s="1">
        <v>3733.0</v>
      </c>
      <c r="B3669" s="1" t="str">
        <f t="shared" si="1"/>
        <v>&lt;p&gt;En se</v>
      </c>
      <c r="C3669" s="1" t="s">
        <v>3372</v>
      </c>
      <c r="E3669" s="1" t="s">
        <v>23</v>
      </c>
      <c r="F3669" s="1" t="s">
        <v>19</v>
      </c>
      <c r="G3669" s="4">
        <f t="shared" si="2"/>
        <v>4</v>
      </c>
      <c r="H3669" s="1">
        <v>17.0</v>
      </c>
      <c r="I3669" s="1">
        <v>63.0</v>
      </c>
      <c r="J3669" s="1" t="s">
        <v>3366</v>
      </c>
    </row>
    <row r="3670" ht="15.75" customHeight="1">
      <c r="A3670" s="1">
        <v>3734.0</v>
      </c>
      <c r="B3670" s="1" t="str">
        <f t="shared" si="1"/>
        <v>&lt;p&gt;R&amp;eacute;union par</v>
      </c>
      <c r="C3670" s="1" t="s">
        <v>3373</v>
      </c>
      <c r="E3670" s="1" t="s">
        <v>42</v>
      </c>
      <c r="F3670" s="1" t="s">
        <v>438</v>
      </c>
      <c r="G3670" s="4">
        <f t="shared" si="2"/>
        <v>1</v>
      </c>
      <c r="H3670" s="1">
        <v>17.0</v>
      </c>
      <c r="I3670" s="1">
        <v>1.0</v>
      </c>
      <c r="J3670" s="1" t="s">
        <v>3366</v>
      </c>
    </row>
    <row r="3671" ht="15.75" customHeight="1">
      <c r="A3671" s="1">
        <v>3735.0</v>
      </c>
      <c r="B3671" s="1" t="str">
        <f t="shared" si="1"/>
        <v>&lt;p&gt;Visite du</v>
      </c>
      <c r="C3671" s="1" t="s">
        <v>3374</v>
      </c>
      <c r="E3671" s="1" t="s">
        <v>11</v>
      </c>
      <c r="F3671" s="1" t="s">
        <v>18</v>
      </c>
      <c r="G3671" s="4">
        <f t="shared" si="2"/>
        <v>9.5</v>
      </c>
      <c r="H3671" s="1">
        <v>12.0</v>
      </c>
      <c r="I3671" s="1">
        <v>63.0</v>
      </c>
      <c r="J3671" s="1" t="s">
        <v>3375</v>
      </c>
    </row>
    <row r="3672" ht="15.75" customHeight="1">
      <c r="A3672" s="1">
        <v>3736.0</v>
      </c>
      <c r="B3672" s="1" t="str">
        <f t="shared" si="1"/>
        <v>-projet: 358-20_EIES</v>
      </c>
      <c r="C3672" s="1" t="s">
        <v>3376</v>
      </c>
      <c r="E3672" s="1" t="s">
        <v>11</v>
      </c>
      <c r="F3672" s="1" t="s">
        <v>16</v>
      </c>
      <c r="G3672" s="4">
        <f t="shared" si="2"/>
        <v>4.5</v>
      </c>
      <c r="H3672" s="1">
        <v>8.0</v>
      </c>
      <c r="I3672" s="1">
        <v>1.0</v>
      </c>
      <c r="J3672" s="1" t="s">
        <v>3375</v>
      </c>
    </row>
    <row r="3673" ht="15.75" customHeight="1">
      <c r="A3673" s="1">
        <v>3737.0</v>
      </c>
      <c r="B3673" s="1" t="str">
        <f t="shared" si="1"/>
        <v>&lt;p&gt;Projet :&amp;nbsp;358-20_EIES</v>
      </c>
      <c r="C3673" s="1" t="s">
        <v>3377</v>
      </c>
      <c r="E3673" s="1" t="s">
        <v>23</v>
      </c>
      <c r="F3673" s="1" t="s">
        <v>19</v>
      </c>
      <c r="G3673" s="4">
        <f t="shared" si="2"/>
        <v>4</v>
      </c>
      <c r="H3673" s="1">
        <v>8.0</v>
      </c>
      <c r="I3673" s="1">
        <v>1.0</v>
      </c>
      <c r="J3673" s="1" t="s">
        <v>3375</v>
      </c>
    </row>
    <row r="3674" ht="15.75" customHeight="1">
      <c r="A3674" s="1">
        <v>3738.0</v>
      </c>
      <c r="B3674" s="1" t="str">
        <f t="shared" si="1"/>
        <v>Réunion avec</v>
      </c>
      <c r="C3674" s="1" t="s">
        <v>3378</v>
      </c>
      <c r="E3674" s="1" t="s">
        <v>11</v>
      </c>
      <c r="F3674" s="1" t="s">
        <v>372</v>
      </c>
      <c r="G3674" s="4">
        <f t="shared" si="2"/>
        <v>5.5</v>
      </c>
      <c r="H3674" s="1">
        <v>12.0</v>
      </c>
      <c r="I3674" s="1">
        <v>58.0</v>
      </c>
      <c r="J3674" s="1" t="s">
        <v>3379</v>
      </c>
    </row>
    <row r="3675" ht="15.75" customHeight="1">
      <c r="A3675" s="1">
        <v>3739.0</v>
      </c>
      <c r="B3675" s="1" t="str">
        <f t="shared" si="1"/>
        <v>&lt;p&gt;R&amp;eacute;daction du&amp;nbsp;PV</v>
      </c>
      <c r="C3675" s="1" t="s">
        <v>3380</v>
      </c>
      <c r="E3675" s="1" t="s">
        <v>67</v>
      </c>
      <c r="F3675" s="1" t="s">
        <v>18</v>
      </c>
      <c r="G3675" s="4">
        <f t="shared" si="2"/>
        <v>3</v>
      </c>
      <c r="H3675" s="1">
        <v>12.0</v>
      </c>
      <c r="I3675" s="1">
        <v>58.0</v>
      </c>
      <c r="J3675" s="1" t="s">
        <v>3379</v>
      </c>
    </row>
    <row r="3676" ht="15.75" customHeight="1">
      <c r="A3676" s="1">
        <v>3740.0</v>
      </c>
      <c r="B3676" s="1" t="str">
        <f t="shared" si="1"/>
        <v>*Projet :</v>
      </c>
      <c r="C3676" s="1" t="s">
        <v>3381</v>
      </c>
      <c r="E3676" s="1" t="s">
        <v>11</v>
      </c>
      <c r="F3676" s="1" t="s">
        <v>19</v>
      </c>
      <c r="G3676" s="4">
        <f t="shared" si="2"/>
        <v>10</v>
      </c>
      <c r="H3676" s="1">
        <v>8.0</v>
      </c>
      <c r="I3676" s="1">
        <v>1.0</v>
      </c>
      <c r="J3676" s="1" t="s">
        <v>3379</v>
      </c>
    </row>
    <row r="3677" ht="15.75" customHeight="1">
      <c r="A3677" s="1">
        <v>3741.0</v>
      </c>
      <c r="B3677" s="1" t="str">
        <f t="shared" si="1"/>
        <v>&lt;p&gt;R&amp;eacute;daction du&amp;nbsp;PV</v>
      </c>
      <c r="C3677" s="1" t="s">
        <v>3380</v>
      </c>
      <c r="E3677" s="1" t="s">
        <v>11</v>
      </c>
      <c r="F3677" s="1" t="s">
        <v>12</v>
      </c>
      <c r="G3677" s="4">
        <f t="shared" si="2"/>
        <v>2.5</v>
      </c>
      <c r="H3677" s="1">
        <v>12.0</v>
      </c>
      <c r="I3677" s="1">
        <v>58.0</v>
      </c>
      <c r="J3677" s="1" t="s">
        <v>3382</v>
      </c>
    </row>
    <row r="3678" ht="15.75" customHeight="1">
      <c r="A3678" s="1">
        <v>3742.0</v>
      </c>
      <c r="B3678" s="1" t="str">
        <f t="shared" si="1"/>
        <v>&lt;p&gt;Actualisation du</v>
      </c>
      <c r="C3678" s="1" t="s">
        <v>3383</v>
      </c>
      <c r="E3678" s="1" t="s">
        <v>12</v>
      </c>
      <c r="F3678" s="1" t="s">
        <v>16</v>
      </c>
      <c r="G3678" s="4">
        <f t="shared" si="2"/>
        <v>2</v>
      </c>
      <c r="H3678" s="1">
        <v>12.0</v>
      </c>
      <c r="I3678" s="1">
        <v>1.0</v>
      </c>
      <c r="J3678" s="1" t="s">
        <v>3382</v>
      </c>
    </row>
    <row r="3679" ht="15.75" customHeight="1">
      <c r="A3679" s="1">
        <v>3743.0</v>
      </c>
      <c r="B3679" s="1" t="str">
        <f t="shared" si="1"/>
        <v>&lt;p&gt;Elaboration rapport</v>
      </c>
      <c r="C3679" s="1" t="s">
        <v>3384</v>
      </c>
      <c r="E3679" s="1" t="s">
        <v>372</v>
      </c>
      <c r="F3679" s="1" t="s">
        <v>18</v>
      </c>
      <c r="G3679" s="4">
        <f t="shared" si="2"/>
        <v>4</v>
      </c>
      <c r="H3679" s="1">
        <v>12.0</v>
      </c>
      <c r="I3679" s="1">
        <v>58.0</v>
      </c>
      <c r="J3679" s="1" t="s">
        <v>3382</v>
      </c>
    </row>
    <row r="3680" ht="15.75" customHeight="1">
      <c r="A3680" s="1">
        <v>3744.0</v>
      </c>
      <c r="B3680" s="1" t="str">
        <f t="shared" si="1"/>
        <v>Projet :</v>
      </c>
      <c r="C3680" s="1" t="s">
        <v>3385</v>
      </c>
      <c r="E3680" s="1" t="s">
        <v>11</v>
      </c>
      <c r="F3680" s="1" t="s">
        <v>104</v>
      </c>
      <c r="G3680" s="4">
        <f t="shared" si="2"/>
        <v>8</v>
      </c>
      <c r="H3680" s="1">
        <v>8.0</v>
      </c>
      <c r="I3680" s="1">
        <v>1.0</v>
      </c>
      <c r="J3680" s="1" t="s">
        <v>3382</v>
      </c>
    </row>
    <row r="3681" ht="15.75" customHeight="1">
      <c r="A3681" s="1">
        <v>3745.0</v>
      </c>
      <c r="B3681" s="1" t="str">
        <f t="shared" si="1"/>
        <v>&lt;p&gt;-Projet :&amp;nbsp;356-20_PGES</v>
      </c>
      <c r="C3681" s="1" t="s">
        <v>3386</v>
      </c>
      <c r="E3681" s="1" t="s">
        <v>104</v>
      </c>
      <c r="F3681" s="1" t="s">
        <v>19</v>
      </c>
      <c r="G3681" s="4">
        <f t="shared" si="2"/>
        <v>2</v>
      </c>
      <c r="H3681" s="1">
        <v>8.0</v>
      </c>
      <c r="I3681" s="1">
        <v>1.0</v>
      </c>
      <c r="J3681" s="1" t="s">
        <v>3382</v>
      </c>
    </row>
    <row r="3682" ht="15.75" customHeight="1">
      <c r="A3682" s="1">
        <v>3746.0</v>
      </c>
      <c r="B3682" s="1" t="str">
        <f t="shared" si="1"/>
        <v>Élaboration de</v>
      </c>
      <c r="C3682" s="1" t="s">
        <v>3387</v>
      </c>
      <c r="E3682" s="1" t="s">
        <v>11</v>
      </c>
      <c r="F3682" s="1" t="s">
        <v>16</v>
      </c>
      <c r="G3682" s="4">
        <f t="shared" si="2"/>
        <v>4.5</v>
      </c>
      <c r="H3682" s="1">
        <v>12.0</v>
      </c>
      <c r="I3682" s="1">
        <v>58.0</v>
      </c>
      <c r="J3682" s="1" t="s">
        <v>3388</v>
      </c>
    </row>
    <row r="3683" ht="15.75" customHeight="1">
      <c r="A3683" s="1">
        <v>3747.0</v>
      </c>
      <c r="B3683" s="1" t="str">
        <f t="shared" si="1"/>
        <v>&lt;p&gt;&amp;Eacute;laboration de</v>
      </c>
      <c r="C3683" s="1" t="s">
        <v>3389</v>
      </c>
      <c r="E3683" s="1" t="s">
        <v>372</v>
      </c>
      <c r="F3683" s="1" t="s">
        <v>18</v>
      </c>
      <c r="G3683" s="4">
        <f t="shared" si="2"/>
        <v>4</v>
      </c>
      <c r="H3683" s="1">
        <v>12.0</v>
      </c>
      <c r="I3683" s="1">
        <v>58.0</v>
      </c>
      <c r="J3683" s="1" t="s">
        <v>3388</v>
      </c>
    </row>
    <row r="3684" ht="15.75" customHeight="1">
      <c r="A3684" s="1">
        <v>3748.0</v>
      </c>
      <c r="B3684" s="1" t="str">
        <f t="shared" si="1"/>
        <v>&lt;p&gt;&amp;Eacute;laboration de</v>
      </c>
      <c r="C3684" s="1" t="s">
        <v>3390</v>
      </c>
      <c r="E3684" s="1" t="s">
        <v>11</v>
      </c>
      <c r="F3684" s="1" t="s">
        <v>16</v>
      </c>
      <c r="G3684" s="4">
        <f t="shared" si="2"/>
        <v>4.5</v>
      </c>
      <c r="H3684" s="1">
        <v>12.0</v>
      </c>
      <c r="I3684" s="1">
        <v>58.0</v>
      </c>
      <c r="J3684" s="1" t="s">
        <v>3391</v>
      </c>
    </row>
    <row r="3685" ht="15.75" customHeight="1">
      <c r="A3685" s="1">
        <v>3749.0</v>
      </c>
      <c r="B3685" s="1" t="str">
        <f t="shared" si="1"/>
        <v>&lt;p&gt;&amp;Eacute;laboration de</v>
      </c>
      <c r="C3685" s="1" t="s">
        <v>3390</v>
      </c>
      <c r="E3685" s="1" t="s">
        <v>372</v>
      </c>
      <c r="F3685" s="1" t="s">
        <v>18</v>
      </c>
      <c r="G3685" s="4">
        <f t="shared" si="2"/>
        <v>4</v>
      </c>
      <c r="H3685" s="1">
        <v>12.0</v>
      </c>
      <c r="I3685" s="1">
        <v>58.0</v>
      </c>
      <c r="J3685" s="1" t="s">
        <v>3391</v>
      </c>
    </row>
    <row r="3686" ht="15.75" customHeight="1">
      <c r="A3686" s="1">
        <v>3750.0</v>
      </c>
      <c r="B3686" s="1" t="str">
        <f t="shared" si="1"/>
        <v>Projet: 358-20_EPIE</v>
      </c>
      <c r="C3686" s="1" t="s">
        <v>3392</v>
      </c>
      <c r="E3686" s="1" t="s">
        <v>11</v>
      </c>
      <c r="F3686" s="1" t="s">
        <v>16</v>
      </c>
      <c r="G3686" s="4">
        <f t="shared" si="2"/>
        <v>4.5</v>
      </c>
      <c r="H3686" s="1">
        <v>8.0</v>
      </c>
      <c r="I3686" s="1">
        <v>1.0</v>
      </c>
      <c r="J3686" s="1" t="s">
        <v>3391</v>
      </c>
    </row>
    <row r="3687" ht="15.75" customHeight="1">
      <c r="A3687" s="1">
        <v>3751.0</v>
      </c>
      <c r="B3687" s="1" t="str">
        <f t="shared" si="1"/>
        <v>&lt;p&gt;-Projet :&amp;nbsp;356-20_PGES</v>
      </c>
      <c r="C3687" s="1" t="s">
        <v>3393</v>
      </c>
      <c r="E3687" s="1" t="s">
        <v>23</v>
      </c>
      <c r="F3687" s="1" t="s">
        <v>19</v>
      </c>
      <c r="G3687" s="4">
        <f t="shared" si="2"/>
        <v>4</v>
      </c>
      <c r="H3687" s="1">
        <v>8.0</v>
      </c>
      <c r="I3687" s="1">
        <v>1.0</v>
      </c>
      <c r="J3687" s="1" t="s">
        <v>3391</v>
      </c>
    </row>
    <row r="3688" ht="15.75" customHeight="1">
      <c r="A3688" s="1">
        <v>3752.0</v>
      </c>
      <c r="B3688" s="1" t="str">
        <f t="shared" si="1"/>
        <v>-Projet: 357-20</v>
      </c>
      <c r="C3688" s="1" t="s">
        <v>3394</v>
      </c>
      <c r="E3688" s="1" t="s">
        <v>11</v>
      </c>
      <c r="F3688" s="1" t="s">
        <v>19</v>
      </c>
      <c r="G3688" s="4">
        <f t="shared" si="2"/>
        <v>10</v>
      </c>
      <c r="H3688" s="1">
        <v>8.0</v>
      </c>
      <c r="I3688" s="1">
        <v>1.0</v>
      </c>
      <c r="J3688" s="1" t="s">
        <v>3395</v>
      </c>
    </row>
    <row r="3689" ht="15.75" customHeight="1">
      <c r="A3689" s="1">
        <v>3753.0</v>
      </c>
      <c r="B3689" s="1" t="str">
        <f t="shared" si="1"/>
        <v>Élaboration partie</v>
      </c>
      <c r="C3689" s="1" t="s">
        <v>3396</v>
      </c>
      <c r="E3689" s="1" t="s">
        <v>11</v>
      </c>
      <c r="F3689" s="1" t="s">
        <v>16</v>
      </c>
      <c r="G3689" s="4">
        <f t="shared" si="2"/>
        <v>4.5</v>
      </c>
      <c r="H3689" s="1">
        <v>12.0</v>
      </c>
      <c r="I3689" s="1">
        <v>58.0</v>
      </c>
      <c r="J3689" s="1" t="s">
        <v>3397</v>
      </c>
    </row>
    <row r="3690" ht="15.75" customHeight="1">
      <c r="A3690" s="1">
        <v>3754.0</v>
      </c>
      <c r="B3690" s="1" t="str">
        <f t="shared" si="1"/>
        <v>&lt;p&gt;&amp;Eacute;laboration partie</v>
      </c>
      <c r="C3690" s="1" t="s">
        <v>3398</v>
      </c>
      <c r="E3690" s="1" t="s">
        <v>372</v>
      </c>
      <c r="F3690" s="1" t="s">
        <v>18</v>
      </c>
      <c r="G3690" s="4">
        <f t="shared" si="2"/>
        <v>4</v>
      </c>
      <c r="H3690" s="1">
        <v>12.0</v>
      </c>
      <c r="I3690" s="1">
        <v>58.0</v>
      </c>
      <c r="J3690" s="1" t="s">
        <v>3397</v>
      </c>
    </row>
    <row r="3691" ht="15.75" customHeight="1">
      <c r="A3691" s="1">
        <v>3755.0</v>
      </c>
      <c r="B3691" s="1" t="str">
        <f t="shared" si="1"/>
        <v>-Projet :</v>
      </c>
      <c r="C3691" s="1" t="s">
        <v>3399</v>
      </c>
      <c r="E3691" s="1" t="s">
        <v>11</v>
      </c>
      <c r="F3691" s="1" t="s">
        <v>19</v>
      </c>
      <c r="G3691" s="4">
        <f t="shared" si="2"/>
        <v>10</v>
      </c>
      <c r="H3691" s="1">
        <v>8.0</v>
      </c>
      <c r="I3691" s="1">
        <v>1.0</v>
      </c>
      <c r="J3691" s="1" t="s">
        <v>3397</v>
      </c>
    </row>
    <row r="3692" ht="15.75" customHeight="1">
      <c r="A3692" s="1">
        <v>3756.0</v>
      </c>
      <c r="B3692" s="1" t="str">
        <f t="shared" si="1"/>
        <v>Après répartition</v>
      </c>
      <c r="C3692" s="1" t="s">
        <v>3400</v>
      </c>
      <c r="E3692" s="1" t="s">
        <v>11</v>
      </c>
      <c r="F3692" s="1" t="s">
        <v>16</v>
      </c>
      <c r="G3692" s="4">
        <f t="shared" si="2"/>
        <v>4.5</v>
      </c>
      <c r="H3692" s="1">
        <v>17.0</v>
      </c>
      <c r="I3692" s="1">
        <v>63.0</v>
      </c>
      <c r="J3692" s="1" t="s">
        <v>3397</v>
      </c>
    </row>
    <row r="3693" ht="15.75" customHeight="1">
      <c r="A3693" s="1">
        <v>3757.0</v>
      </c>
      <c r="B3693" s="1" t="str">
        <f t="shared" si="1"/>
        <v>&lt;p&gt;Apr&amp;egrave;s actualisation</v>
      </c>
      <c r="C3693" s="1" t="s">
        <v>3401</v>
      </c>
      <c r="E3693" s="1" t="s">
        <v>23</v>
      </c>
      <c r="F3693" s="1" t="s">
        <v>19</v>
      </c>
      <c r="G3693" s="4">
        <f t="shared" si="2"/>
        <v>4</v>
      </c>
      <c r="H3693" s="1">
        <v>17.0</v>
      </c>
      <c r="I3693" s="1">
        <v>63.0</v>
      </c>
      <c r="J3693" s="1" t="s">
        <v>3397</v>
      </c>
    </row>
    <row r="3694" ht="15.75" customHeight="1">
      <c r="A3694" s="1">
        <v>3758.0</v>
      </c>
      <c r="B3694" s="1" t="str">
        <f t="shared" si="1"/>
        <v>&lt;p&gt;&amp;Eacute;laboration partie</v>
      </c>
      <c r="C3694" s="1" t="s">
        <v>3398</v>
      </c>
      <c r="E3694" s="1" t="s">
        <v>11</v>
      </c>
      <c r="F3694" s="1" t="s">
        <v>16</v>
      </c>
      <c r="G3694" s="4">
        <f t="shared" si="2"/>
        <v>4.5</v>
      </c>
      <c r="H3694" s="1">
        <v>12.0</v>
      </c>
      <c r="I3694" s="1">
        <v>58.0</v>
      </c>
      <c r="J3694" s="1" t="s">
        <v>3402</v>
      </c>
    </row>
    <row r="3695" ht="15.75" customHeight="1">
      <c r="A3695" s="1">
        <v>3759.0</v>
      </c>
      <c r="B3695" s="1" t="str">
        <f t="shared" si="1"/>
        <v>&lt;p&gt;&amp;Eacute;laboration partie</v>
      </c>
      <c r="C3695" s="1" t="s">
        <v>3398</v>
      </c>
      <c r="E3695" s="1" t="s">
        <v>372</v>
      </c>
      <c r="F3695" s="1" t="s">
        <v>18</v>
      </c>
      <c r="G3695" s="4">
        <f t="shared" si="2"/>
        <v>4</v>
      </c>
      <c r="H3695" s="1">
        <v>12.0</v>
      </c>
      <c r="I3695" s="1">
        <v>58.0</v>
      </c>
      <c r="J3695" s="1" t="s">
        <v>3402</v>
      </c>
    </row>
    <row r="3696" ht="15.75" customHeight="1">
      <c r="A3696" s="1">
        <v>3760.0</v>
      </c>
      <c r="B3696" s="1" t="str">
        <f t="shared" si="1"/>
        <v>-Projet :</v>
      </c>
      <c r="C3696" s="1" t="s">
        <v>3403</v>
      </c>
      <c r="E3696" s="1" t="s">
        <v>11</v>
      </c>
      <c r="F3696" s="1" t="s">
        <v>19</v>
      </c>
      <c r="G3696" s="4">
        <f t="shared" si="2"/>
        <v>10</v>
      </c>
      <c r="H3696" s="1">
        <v>8.0</v>
      </c>
      <c r="I3696" s="1">
        <v>1.0</v>
      </c>
      <c r="J3696" s="1" t="s">
        <v>3402</v>
      </c>
    </row>
    <row r="3697" ht="15.75" customHeight="1">
      <c r="A3697" s="1">
        <v>3761.0</v>
      </c>
      <c r="B3697" s="1" t="str">
        <f t="shared" si="1"/>
        <v>&lt;p&gt;&amp;Eacute;laboration partie</v>
      </c>
      <c r="C3697" s="1" t="s">
        <v>3398</v>
      </c>
      <c r="E3697" s="1" t="s">
        <v>11</v>
      </c>
      <c r="F3697" s="1" t="s">
        <v>16</v>
      </c>
      <c r="G3697" s="4">
        <f t="shared" si="2"/>
        <v>4.5</v>
      </c>
      <c r="H3697" s="1">
        <v>12.0</v>
      </c>
      <c r="I3697" s="1">
        <v>58.0</v>
      </c>
      <c r="J3697" s="1" t="s">
        <v>3404</v>
      </c>
    </row>
    <row r="3698" ht="15.75" customHeight="1">
      <c r="A3698" s="1">
        <v>3762.0</v>
      </c>
      <c r="B3698" s="1" t="str">
        <f t="shared" si="1"/>
        <v>&lt;p&gt;&amp;Eacute;laboration partie</v>
      </c>
      <c r="C3698" s="1" t="s">
        <v>3398</v>
      </c>
      <c r="E3698" s="1" t="s">
        <v>372</v>
      </c>
      <c r="F3698" s="1" t="s">
        <v>18</v>
      </c>
      <c r="G3698" s="4">
        <f t="shared" si="2"/>
        <v>4</v>
      </c>
      <c r="H3698" s="1">
        <v>12.0</v>
      </c>
      <c r="I3698" s="1">
        <v>58.0</v>
      </c>
      <c r="J3698" s="1" t="s">
        <v>3404</v>
      </c>
    </row>
    <row r="3699" ht="15.75" customHeight="1">
      <c r="A3699" s="1">
        <v>3763.0</v>
      </c>
      <c r="B3699" s="1" t="str">
        <f t="shared" si="1"/>
        <v>Projet:357-20 EIES</v>
      </c>
      <c r="C3699" s="1" t="s">
        <v>3405</v>
      </c>
      <c r="E3699" s="1" t="s">
        <v>11</v>
      </c>
      <c r="F3699" s="1" t="s">
        <v>19</v>
      </c>
      <c r="G3699" s="4">
        <f t="shared" si="2"/>
        <v>10</v>
      </c>
      <c r="H3699" s="1">
        <v>8.0</v>
      </c>
      <c r="I3699" s="1">
        <v>1.0</v>
      </c>
      <c r="J3699" s="1" t="s">
        <v>3404</v>
      </c>
    </row>
    <row r="3700" ht="15.75" customHeight="1">
      <c r="A3700" s="1">
        <v>3764.0</v>
      </c>
      <c r="B3700" s="1" t="str">
        <f t="shared" si="1"/>
        <v>&lt;p&gt;Base de</v>
      </c>
      <c r="C3700" s="1" t="s">
        <v>3406</v>
      </c>
      <c r="E3700" s="1" t="s">
        <v>11</v>
      </c>
      <c r="F3700" s="1" t="s">
        <v>438</v>
      </c>
      <c r="G3700" s="4">
        <f t="shared" si="2"/>
        <v>4</v>
      </c>
      <c r="H3700" s="1">
        <v>14.0</v>
      </c>
      <c r="I3700" s="1">
        <v>2.0</v>
      </c>
      <c r="J3700" s="1" t="s">
        <v>3404</v>
      </c>
    </row>
    <row r="3701" ht="15.75" customHeight="1">
      <c r="A3701" s="1">
        <v>3765.0</v>
      </c>
      <c r="B3701" s="1" t="str">
        <f t="shared" si="1"/>
        <v>&lt;p&gt;Cartographie num&amp;eacute;rique</v>
      </c>
      <c r="C3701" s="1" t="s">
        <v>3407</v>
      </c>
      <c r="E3701" s="1" t="s">
        <v>23</v>
      </c>
      <c r="F3701" s="1" t="s">
        <v>19</v>
      </c>
      <c r="G3701" s="4">
        <f t="shared" si="2"/>
        <v>4</v>
      </c>
      <c r="H3701" s="1">
        <v>14.0</v>
      </c>
      <c r="I3701" s="1">
        <v>62.0</v>
      </c>
      <c r="J3701" s="1" t="s">
        <v>3404</v>
      </c>
    </row>
    <row r="3702" ht="15.75" customHeight="1">
      <c r="A3702" s="1">
        <v>3766.0</v>
      </c>
      <c r="B3702" s="1" t="str">
        <f t="shared" si="1"/>
        <v>&lt;p&gt;Cartographie num&amp;eacute;rique</v>
      </c>
      <c r="C3702" s="1" t="s">
        <v>3408</v>
      </c>
      <c r="E3702" s="1" t="s">
        <v>438</v>
      </c>
      <c r="F3702" s="1" t="s">
        <v>16</v>
      </c>
      <c r="G3702" s="4">
        <f t="shared" si="2"/>
        <v>0.5</v>
      </c>
      <c r="H3702" s="1">
        <v>14.0</v>
      </c>
      <c r="I3702" s="1">
        <v>63.0</v>
      </c>
      <c r="J3702" s="1" t="s">
        <v>3404</v>
      </c>
    </row>
    <row r="3703" ht="15.75" customHeight="1">
      <c r="A3703" s="1">
        <v>3767.0</v>
      </c>
      <c r="B3703" s="1" t="str">
        <f t="shared" si="1"/>
        <v>Cartographie numérique</v>
      </c>
      <c r="C3703" s="1" t="s">
        <v>3409</v>
      </c>
      <c r="E3703" s="1" t="s">
        <v>11</v>
      </c>
      <c r="F3703" s="1" t="s">
        <v>16</v>
      </c>
      <c r="G3703" s="4">
        <f t="shared" si="2"/>
        <v>4.5</v>
      </c>
      <c r="H3703" s="1">
        <v>14.0</v>
      </c>
      <c r="I3703" s="1">
        <v>62.0</v>
      </c>
      <c r="J3703" s="1" t="s">
        <v>3410</v>
      </c>
    </row>
    <row r="3704" ht="15.75" customHeight="1">
      <c r="A3704" s="1">
        <v>3768.0</v>
      </c>
      <c r="B3704" s="1" t="str">
        <f t="shared" si="1"/>
        <v>&lt;p&gt;Cartographie num&amp;eacute;rique</v>
      </c>
      <c r="C3704" s="1" t="s">
        <v>3411</v>
      </c>
      <c r="E3704" s="1" t="s">
        <v>23</v>
      </c>
      <c r="F3704" s="1" t="s">
        <v>104</v>
      </c>
      <c r="G3704" s="4">
        <f t="shared" si="2"/>
        <v>2</v>
      </c>
      <c r="H3704" s="1">
        <v>14.0</v>
      </c>
      <c r="I3704" s="1">
        <v>62.0</v>
      </c>
      <c r="J3704" s="1" t="s">
        <v>3410</v>
      </c>
    </row>
    <row r="3705" ht="15.75" customHeight="1">
      <c r="A3705" s="1">
        <v>3769.0</v>
      </c>
      <c r="B3705" s="1" t="str">
        <f t="shared" si="1"/>
        <v>Gravure des</v>
      </c>
      <c r="C3705" s="1" t="s">
        <v>3412</v>
      </c>
      <c r="E3705" s="1" t="s">
        <v>11</v>
      </c>
      <c r="F3705" s="1" t="s">
        <v>16</v>
      </c>
      <c r="G3705" s="4">
        <f t="shared" si="2"/>
        <v>4.5</v>
      </c>
      <c r="H3705" s="1">
        <v>12.0</v>
      </c>
      <c r="I3705" s="1">
        <v>2.0</v>
      </c>
      <c r="J3705" s="1" t="s">
        <v>3410</v>
      </c>
    </row>
    <row r="3706" ht="15.75" customHeight="1">
      <c r="A3706" s="1">
        <v>3770.0</v>
      </c>
      <c r="B3706" s="1" t="str">
        <f t="shared" si="1"/>
        <v>&lt;p&gt;Gravure des</v>
      </c>
      <c r="C3706" s="1" t="s">
        <v>3413</v>
      </c>
      <c r="E3706" s="1" t="s">
        <v>372</v>
      </c>
      <c r="F3706" s="1" t="s">
        <v>47</v>
      </c>
      <c r="G3706" s="4">
        <f t="shared" si="2"/>
        <v>1.5</v>
      </c>
      <c r="H3706" s="1">
        <v>12.0</v>
      </c>
      <c r="I3706" s="1">
        <v>2.0</v>
      </c>
      <c r="J3706" s="1" t="s">
        <v>3410</v>
      </c>
    </row>
    <row r="3707" ht="15.75" customHeight="1">
      <c r="A3707" s="1">
        <v>3771.0</v>
      </c>
      <c r="B3707" s="1" t="str">
        <f t="shared" si="1"/>
        <v>&lt;p&gt;Pr&amp;eacute;paration de</v>
      </c>
      <c r="C3707" s="1" t="s">
        <v>3414</v>
      </c>
      <c r="E3707" s="1" t="s">
        <v>47</v>
      </c>
      <c r="F3707" s="1" t="s">
        <v>18</v>
      </c>
      <c r="G3707" s="4">
        <f t="shared" si="2"/>
        <v>2.5</v>
      </c>
      <c r="H3707" s="1">
        <v>12.0</v>
      </c>
      <c r="I3707" s="1">
        <v>2.0</v>
      </c>
      <c r="J3707" s="1" t="s">
        <v>3410</v>
      </c>
    </row>
    <row r="3708" ht="15.75" customHeight="1">
      <c r="A3708" s="1">
        <v>3772.0</v>
      </c>
      <c r="B3708" s="1" t="str">
        <f t="shared" si="1"/>
        <v>Projet :</v>
      </c>
      <c r="C3708" s="1" t="s">
        <v>3415</v>
      </c>
      <c r="E3708" s="1" t="s">
        <v>11</v>
      </c>
      <c r="F3708" s="1" t="s">
        <v>19</v>
      </c>
      <c r="G3708" s="4">
        <f t="shared" si="2"/>
        <v>10</v>
      </c>
      <c r="H3708" s="1">
        <v>8.0</v>
      </c>
      <c r="I3708" s="1">
        <v>1.0</v>
      </c>
      <c r="J3708" s="1" t="s">
        <v>3410</v>
      </c>
    </row>
    <row r="3709" ht="15.75" customHeight="1">
      <c r="A3709" s="1">
        <v>3773.0</v>
      </c>
      <c r="B3709" s="1" t="str">
        <f t="shared" si="1"/>
        <v>&lt;p&gt;Pr&amp;eacute;paration de</v>
      </c>
      <c r="C3709" s="1" t="s">
        <v>3416</v>
      </c>
      <c r="E3709" s="1" t="s">
        <v>104</v>
      </c>
      <c r="F3709" s="1" t="s">
        <v>19</v>
      </c>
      <c r="G3709" s="4">
        <f t="shared" si="2"/>
        <v>2</v>
      </c>
      <c r="H3709" s="1">
        <v>14.0</v>
      </c>
      <c r="I3709" s="1">
        <v>2.0</v>
      </c>
      <c r="J3709" s="1" t="s">
        <v>3410</v>
      </c>
    </row>
    <row r="3710" ht="15.75" customHeight="1">
      <c r="A3710" s="1">
        <v>3774.0</v>
      </c>
      <c r="B3710" s="1" t="str">
        <f t="shared" si="1"/>
        <v>&lt;p&gt;Pr&amp;eacute;paration de</v>
      </c>
      <c r="C3710" s="1" t="s">
        <v>3417</v>
      </c>
      <c r="E3710" s="1" t="s">
        <v>11</v>
      </c>
      <c r="F3710" s="1" t="s">
        <v>16</v>
      </c>
      <c r="G3710" s="4">
        <f t="shared" si="2"/>
        <v>4.5</v>
      </c>
      <c r="H3710" s="1">
        <v>12.0</v>
      </c>
      <c r="I3710" s="1">
        <v>2.0</v>
      </c>
      <c r="J3710" s="1" t="s">
        <v>3418</v>
      </c>
    </row>
    <row r="3711" ht="15.75" customHeight="1">
      <c r="A3711" s="1">
        <v>3775.0</v>
      </c>
      <c r="B3711" s="1" t="str">
        <f t="shared" si="1"/>
        <v>&lt;p&gt;Pr&amp;eacute;paration de</v>
      </c>
      <c r="C3711" s="1" t="s">
        <v>3417</v>
      </c>
      <c r="E3711" s="1" t="s">
        <v>372</v>
      </c>
      <c r="F3711" s="1" t="s">
        <v>18</v>
      </c>
      <c r="G3711" s="4">
        <f t="shared" si="2"/>
        <v>4</v>
      </c>
      <c r="H3711" s="1">
        <v>12.0</v>
      </c>
      <c r="I3711" s="1">
        <v>2.0</v>
      </c>
      <c r="J3711" s="1" t="s">
        <v>3418</v>
      </c>
    </row>
    <row r="3712" ht="15.75" customHeight="1">
      <c r="A3712" s="1">
        <v>3776.0</v>
      </c>
      <c r="B3712" s="1" t="str">
        <f t="shared" si="1"/>
        <v>-projet:356-20_PGES PPI</v>
      </c>
      <c r="C3712" s="1" t="s">
        <v>3419</v>
      </c>
      <c r="E3712" s="1" t="s">
        <v>11</v>
      </c>
      <c r="F3712" s="1" t="s">
        <v>19</v>
      </c>
      <c r="G3712" s="4">
        <f t="shared" si="2"/>
        <v>10</v>
      </c>
      <c r="H3712" s="1">
        <v>8.0</v>
      </c>
      <c r="I3712" s="1">
        <v>1.0</v>
      </c>
      <c r="J3712" s="1" t="s">
        <v>3418</v>
      </c>
    </row>
    <row r="3713" ht="15.75" customHeight="1">
      <c r="A3713" s="1">
        <v>3777.0</v>
      </c>
      <c r="B3713" s="1" t="str">
        <f t="shared" si="1"/>
        <v>Finalisation de</v>
      </c>
      <c r="C3713" s="1" t="s">
        <v>3420</v>
      </c>
      <c r="E3713" s="1" t="s">
        <v>11</v>
      </c>
      <c r="F3713" s="1" t="s">
        <v>16</v>
      </c>
      <c r="G3713" s="4">
        <f t="shared" si="2"/>
        <v>4.5</v>
      </c>
      <c r="H3713" s="1">
        <v>17.0</v>
      </c>
      <c r="I3713" s="1">
        <v>63.0</v>
      </c>
      <c r="J3713" s="1" t="s">
        <v>3418</v>
      </c>
    </row>
    <row r="3714" ht="15.75" customHeight="1">
      <c r="A3714" s="1">
        <v>3778.0</v>
      </c>
      <c r="B3714" s="1" t="str">
        <f t="shared" si="1"/>
        <v>#VALUE!</v>
      </c>
      <c r="C3714" s="1" t="s">
        <v>3421</v>
      </c>
      <c r="E3714" s="1" t="s">
        <v>11</v>
      </c>
      <c r="F3714" s="1" t="s">
        <v>62</v>
      </c>
      <c r="G3714" s="4">
        <f t="shared" si="2"/>
        <v>1</v>
      </c>
      <c r="H3714" s="1">
        <v>14.0</v>
      </c>
      <c r="I3714" s="1">
        <v>2.0</v>
      </c>
      <c r="J3714" s="1" t="s">
        <v>3418</v>
      </c>
    </row>
    <row r="3715" ht="15.75" customHeight="1">
      <c r="A3715" s="1">
        <v>3779.0</v>
      </c>
      <c r="B3715" s="1" t="str">
        <f t="shared" si="1"/>
        <v>&lt;p&gt;Pr&amp;eacute;paration d&amp;#39;une</v>
      </c>
      <c r="C3715" s="1" t="s">
        <v>3422</v>
      </c>
      <c r="E3715" s="1" t="s">
        <v>23</v>
      </c>
      <c r="F3715" s="1" t="s">
        <v>19</v>
      </c>
      <c r="G3715" s="4">
        <f t="shared" si="2"/>
        <v>4</v>
      </c>
      <c r="H3715" s="1">
        <v>17.0</v>
      </c>
      <c r="I3715" s="1">
        <v>62.0</v>
      </c>
      <c r="J3715" s="1" t="s">
        <v>3418</v>
      </c>
    </row>
    <row r="3716" ht="15.75" customHeight="1">
      <c r="A3716" s="1">
        <v>3780.0</v>
      </c>
      <c r="B3716" s="1" t="str">
        <f t="shared" si="1"/>
        <v>#VALUE!</v>
      </c>
      <c r="C3716" s="1" t="s">
        <v>3423</v>
      </c>
      <c r="E3716" s="1" t="s">
        <v>62</v>
      </c>
      <c r="F3716" s="1" t="s">
        <v>16</v>
      </c>
      <c r="G3716" s="4">
        <f t="shared" si="2"/>
        <v>3.5</v>
      </c>
      <c r="H3716" s="1">
        <v>14.0</v>
      </c>
      <c r="I3716" s="1">
        <v>64.0</v>
      </c>
      <c r="J3716" s="1" t="s">
        <v>3418</v>
      </c>
    </row>
    <row r="3717" ht="15.75" customHeight="1">
      <c r="A3717" s="1">
        <v>3781.0</v>
      </c>
      <c r="B3717" s="1" t="str">
        <f t="shared" si="1"/>
        <v>#VALUE!</v>
      </c>
      <c r="C3717" s="1" t="s">
        <v>3423</v>
      </c>
      <c r="E3717" s="1" t="s">
        <v>23</v>
      </c>
      <c r="F3717" s="1" t="s">
        <v>19</v>
      </c>
      <c r="G3717" s="4">
        <f t="shared" si="2"/>
        <v>4</v>
      </c>
      <c r="H3717" s="1">
        <v>14.0</v>
      </c>
      <c r="I3717" s="1">
        <v>64.0</v>
      </c>
      <c r="J3717" s="1" t="s">
        <v>3418</v>
      </c>
    </row>
    <row r="3718" ht="15.75" customHeight="1">
      <c r="A3718" s="1">
        <v>3782.0</v>
      </c>
      <c r="B3718" s="1" t="str">
        <f t="shared" si="1"/>
        <v>#VALUE!</v>
      </c>
      <c r="C3718" s="1" t="s">
        <v>3424</v>
      </c>
      <c r="E3718" s="1" t="s">
        <v>11</v>
      </c>
      <c r="F3718" s="1" t="s">
        <v>16</v>
      </c>
      <c r="G3718" s="4">
        <f t="shared" si="2"/>
        <v>4.5</v>
      </c>
      <c r="H3718" s="1">
        <v>14.0</v>
      </c>
      <c r="I3718" s="1">
        <v>64.0</v>
      </c>
      <c r="J3718" s="1" t="s">
        <v>3425</v>
      </c>
    </row>
    <row r="3719" ht="15.75" customHeight="1">
      <c r="A3719" s="1">
        <v>3783.0</v>
      </c>
      <c r="B3719" s="1" t="str">
        <f t="shared" si="1"/>
        <v>#VALUE!</v>
      </c>
      <c r="C3719" s="1" t="s">
        <v>3426</v>
      </c>
      <c r="E3719" s="1" t="s">
        <v>23</v>
      </c>
      <c r="F3719" s="1" t="s">
        <v>19</v>
      </c>
      <c r="G3719" s="4">
        <f t="shared" si="2"/>
        <v>4</v>
      </c>
      <c r="H3719" s="1">
        <v>14.0</v>
      </c>
      <c r="I3719" s="1">
        <v>64.0</v>
      </c>
      <c r="J3719" s="1" t="s">
        <v>3425</v>
      </c>
    </row>
    <row r="3720" ht="15.75" customHeight="1">
      <c r="A3720" s="1">
        <v>3784.0</v>
      </c>
      <c r="B3720" s="1" t="str">
        <f t="shared" si="1"/>
        <v>&lt;p&gt;&amp;Eacute;laboration partie</v>
      </c>
      <c r="C3720" s="1" t="s">
        <v>3398</v>
      </c>
      <c r="E3720" s="1" t="s">
        <v>11</v>
      </c>
      <c r="F3720" s="1" t="s">
        <v>16</v>
      </c>
      <c r="G3720" s="4">
        <f t="shared" si="2"/>
        <v>4.5</v>
      </c>
      <c r="H3720" s="1">
        <v>12.0</v>
      </c>
      <c r="I3720" s="1">
        <v>58.0</v>
      </c>
      <c r="J3720" s="1" t="s">
        <v>3427</v>
      </c>
    </row>
    <row r="3721" ht="15.75" customHeight="1">
      <c r="A3721" s="1">
        <v>3785.0</v>
      </c>
      <c r="B3721" s="1" t="str">
        <f t="shared" si="1"/>
        <v>Présentation de</v>
      </c>
      <c r="C3721" s="1" t="s">
        <v>3428</v>
      </c>
      <c r="E3721" s="1" t="s">
        <v>11</v>
      </c>
      <c r="F3721" s="1" t="s">
        <v>131</v>
      </c>
      <c r="G3721" s="4">
        <f t="shared" si="2"/>
        <v>2</v>
      </c>
      <c r="H3721" s="1">
        <v>14.0</v>
      </c>
      <c r="I3721" s="1">
        <v>2.0</v>
      </c>
      <c r="J3721" s="1" t="s">
        <v>3427</v>
      </c>
    </row>
    <row r="3722" ht="15.75" customHeight="1">
      <c r="A3722" s="1">
        <v>3786.0</v>
      </c>
      <c r="B3722" s="1" t="str">
        <f t="shared" si="1"/>
        <v>&lt;p&gt;Cartographie num&amp;eacute;rique</v>
      </c>
      <c r="C3722" s="1" t="s">
        <v>3429</v>
      </c>
      <c r="E3722" s="1" t="s">
        <v>131</v>
      </c>
      <c r="F3722" s="1" t="s">
        <v>16</v>
      </c>
      <c r="G3722" s="4">
        <f t="shared" si="2"/>
        <v>2.5</v>
      </c>
      <c r="H3722" s="1">
        <v>14.0</v>
      </c>
      <c r="I3722" s="1">
        <v>62.0</v>
      </c>
      <c r="J3722" s="1" t="s">
        <v>3427</v>
      </c>
    </row>
    <row r="3723" ht="15.75" customHeight="1">
      <c r="A3723" s="1">
        <v>3787.0</v>
      </c>
      <c r="B3723" s="1" t="str">
        <f t="shared" si="1"/>
        <v>&lt;p&gt;&amp;Eacute;laboration partie</v>
      </c>
      <c r="C3723" s="1" t="s">
        <v>3398</v>
      </c>
      <c r="E3723" s="1" t="s">
        <v>372</v>
      </c>
      <c r="F3723" s="1" t="s">
        <v>18</v>
      </c>
      <c r="G3723" s="4">
        <f t="shared" si="2"/>
        <v>4</v>
      </c>
      <c r="H3723" s="1">
        <v>12.0</v>
      </c>
      <c r="I3723" s="1">
        <v>58.0</v>
      </c>
      <c r="J3723" s="1" t="s">
        <v>3427</v>
      </c>
    </row>
    <row r="3724" ht="15.75" customHeight="1">
      <c r="A3724" s="1">
        <v>3788.0</v>
      </c>
      <c r="B3724" s="1" t="str">
        <f t="shared" si="1"/>
        <v>&lt;p&gt;Correction plan</v>
      </c>
      <c r="C3724" s="1" t="s">
        <v>3430</v>
      </c>
      <c r="E3724" s="1" t="s">
        <v>23</v>
      </c>
      <c r="F3724" s="1" t="s">
        <v>104</v>
      </c>
      <c r="G3724" s="4">
        <f t="shared" si="2"/>
        <v>2</v>
      </c>
      <c r="H3724" s="1">
        <v>14.0</v>
      </c>
      <c r="I3724" s="1">
        <v>64.0</v>
      </c>
      <c r="J3724" s="1" t="s">
        <v>3427</v>
      </c>
    </row>
    <row r="3725" ht="15.75" customHeight="1">
      <c r="A3725" s="1">
        <v>3789.0</v>
      </c>
      <c r="B3725" s="1" t="str">
        <f t="shared" si="1"/>
        <v>&lt;p&gt;V&amp;eacute;rification des</v>
      </c>
      <c r="C3725" s="1" t="s">
        <v>3431</v>
      </c>
      <c r="E3725" s="1" t="s">
        <v>104</v>
      </c>
      <c r="F3725" s="1" t="s">
        <v>19</v>
      </c>
      <c r="G3725" s="4">
        <f t="shared" si="2"/>
        <v>2</v>
      </c>
      <c r="H3725" s="1">
        <v>14.0</v>
      </c>
      <c r="I3725" s="1">
        <v>2.0</v>
      </c>
      <c r="J3725" s="1" t="s">
        <v>3427</v>
      </c>
    </row>
    <row r="3726" ht="15.75" customHeight="1">
      <c r="A3726" s="1">
        <v>3790.0</v>
      </c>
      <c r="B3726" s="1" t="str">
        <f t="shared" si="1"/>
        <v>-Projet:356-20_PGES PPI</v>
      </c>
      <c r="C3726" s="1" t="s">
        <v>3432</v>
      </c>
      <c r="E3726" s="1" t="s">
        <v>11</v>
      </c>
      <c r="F3726" s="1" t="s">
        <v>19</v>
      </c>
      <c r="G3726" s="4">
        <f t="shared" si="2"/>
        <v>10</v>
      </c>
      <c r="H3726" s="1">
        <v>8.0</v>
      </c>
      <c r="I3726" s="1">
        <v>1.0</v>
      </c>
      <c r="J3726" s="1" t="s">
        <v>3427</v>
      </c>
    </row>
    <row r="3727" ht="15.75" customHeight="1">
      <c r="A3727" s="1">
        <v>3791.0</v>
      </c>
      <c r="B3727" s="1" t="str">
        <f t="shared" si="1"/>
        <v>-Élaboration partie</v>
      </c>
      <c r="C3727" s="1" t="s">
        <v>3433</v>
      </c>
      <c r="E3727" s="1" t="s">
        <v>11</v>
      </c>
      <c r="F3727" s="1" t="s">
        <v>438</v>
      </c>
      <c r="G3727" s="4">
        <f t="shared" si="2"/>
        <v>4</v>
      </c>
      <c r="H3727" s="1">
        <v>17.0</v>
      </c>
      <c r="I3727" s="1">
        <v>62.0</v>
      </c>
      <c r="J3727" s="1" t="s">
        <v>3427</v>
      </c>
    </row>
    <row r="3728" ht="15.75" customHeight="1">
      <c r="A3728" s="1">
        <v>3792.0</v>
      </c>
      <c r="B3728" s="1" t="str">
        <f t="shared" si="1"/>
        <v>&lt;p&gt;- D&amp;eacute;velopper</v>
      </c>
      <c r="C3728" s="1" t="s">
        <v>3434</v>
      </c>
      <c r="E3728" s="1" t="s">
        <v>23</v>
      </c>
      <c r="F3728" s="1" t="s">
        <v>19</v>
      </c>
      <c r="G3728" s="4">
        <f t="shared" si="2"/>
        <v>4</v>
      </c>
      <c r="H3728" s="1">
        <v>17.0</v>
      </c>
      <c r="I3728" s="1">
        <v>62.0</v>
      </c>
      <c r="J3728" s="1" t="s">
        <v>3427</v>
      </c>
    </row>
    <row r="3729" ht="15.75" customHeight="1">
      <c r="A3729" s="1">
        <v>3793.0</v>
      </c>
      <c r="B3729" s="1" t="str">
        <f t="shared" si="1"/>
        <v>&lt;p&gt;Pr&amp;eacute;paration de</v>
      </c>
      <c r="C3729" s="1" t="s">
        <v>3435</v>
      </c>
      <c r="E3729" s="1" t="s">
        <v>11</v>
      </c>
      <c r="F3729" s="1" t="s">
        <v>16</v>
      </c>
      <c r="G3729" s="4">
        <f t="shared" si="2"/>
        <v>4.5</v>
      </c>
      <c r="H3729" s="1">
        <v>12.0</v>
      </c>
      <c r="I3729" s="1">
        <v>2.0</v>
      </c>
      <c r="J3729" s="1" t="s">
        <v>3436</v>
      </c>
    </row>
    <row r="3730" ht="15.75" customHeight="1">
      <c r="A3730" s="1">
        <v>3794.0</v>
      </c>
      <c r="B3730" s="1" t="str">
        <f t="shared" si="1"/>
        <v>&lt;p&gt;V&amp;eacute;rification des</v>
      </c>
      <c r="C3730" s="1" t="s">
        <v>3437</v>
      </c>
      <c r="E3730" s="1" t="s">
        <v>11</v>
      </c>
      <c r="F3730" s="1" t="s">
        <v>16</v>
      </c>
      <c r="G3730" s="4">
        <f t="shared" si="2"/>
        <v>4.5</v>
      </c>
      <c r="H3730" s="1">
        <v>14.0</v>
      </c>
      <c r="I3730" s="1">
        <v>2.0</v>
      </c>
      <c r="J3730" s="1" t="s">
        <v>3436</v>
      </c>
    </row>
    <row r="3731" ht="15.75" customHeight="1">
      <c r="A3731" s="1">
        <v>3795.0</v>
      </c>
      <c r="B3731" s="1" t="str">
        <f t="shared" si="1"/>
        <v>&lt;p&gt;Installation &amp;amp;</v>
      </c>
      <c r="C3731" s="1" t="s">
        <v>3438</v>
      </c>
      <c r="E3731" s="1" t="s">
        <v>23</v>
      </c>
      <c r="F3731" s="1" t="s">
        <v>49</v>
      </c>
      <c r="G3731" s="4">
        <f t="shared" si="2"/>
        <v>3</v>
      </c>
      <c r="H3731" s="1">
        <v>14.0</v>
      </c>
      <c r="I3731" s="1">
        <v>2.0</v>
      </c>
      <c r="J3731" s="1" t="s">
        <v>3436</v>
      </c>
    </row>
    <row r="3732" ht="15.75" customHeight="1">
      <c r="A3732" s="1">
        <v>3796.0</v>
      </c>
      <c r="B3732" s="1" t="str">
        <f t="shared" si="1"/>
        <v>&lt;p&gt;Cartographie num&amp;eacute;rique</v>
      </c>
      <c r="C3732" s="1" t="s">
        <v>3439</v>
      </c>
      <c r="E3732" s="1" t="s">
        <v>49</v>
      </c>
      <c r="F3732" s="1" t="s">
        <v>19</v>
      </c>
      <c r="G3732" s="4">
        <f t="shared" si="2"/>
        <v>1</v>
      </c>
      <c r="H3732" s="1">
        <v>14.0</v>
      </c>
      <c r="I3732" s="1">
        <v>62.0</v>
      </c>
      <c r="J3732" s="1" t="s">
        <v>3436</v>
      </c>
    </row>
    <row r="3733" ht="15.75" customHeight="1">
      <c r="A3733" s="1">
        <v>3797.0</v>
      </c>
      <c r="B3733" s="1" t="str">
        <f t="shared" si="1"/>
        <v>&lt;p&gt;&amp;Eacute;laboration partie</v>
      </c>
      <c r="C3733" s="1" t="s">
        <v>3398</v>
      </c>
      <c r="E3733" s="1" t="s">
        <v>372</v>
      </c>
      <c r="F3733" s="1" t="s">
        <v>18</v>
      </c>
      <c r="G3733" s="4">
        <f t="shared" si="2"/>
        <v>4</v>
      </c>
      <c r="H3733" s="1">
        <v>12.0</v>
      </c>
      <c r="I3733" s="1">
        <v>58.0</v>
      </c>
      <c r="J3733" s="1" t="s">
        <v>3436</v>
      </c>
    </row>
    <row r="3734" ht="15.75" customHeight="1">
      <c r="A3734" s="1">
        <v>3798.0</v>
      </c>
      <c r="B3734" s="1" t="str">
        <f t="shared" si="1"/>
        <v>&lt;p&gt;R&amp;eacute;union &amp;eacute;tude</v>
      </c>
      <c r="C3734" s="1" t="s">
        <v>3440</v>
      </c>
      <c r="E3734" s="1" t="s">
        <v>11</v>
      </c>
      <c r="F3734" s="1" t="s">
        <v>47</v>
      </c>
      <c r="G3734" s="4">
        <f t="shared" si="2"/>
        <v>7</v>
      </c>
      <c r="H3734" s="1">
        <v>12.0</v>
      </c>
      <c r="I3734" s="1">
        <v>2.0</v>
      </c>
      <c r="J3734" s="1" t="s">
        <v>3441</v>
      </c>
    </row>
    <row r="3735" ht="15.75" customHeight="1">
      <c r="A3735" s="1">
        <v>3799.0</v>
      </c>
      <c r="B3735" s="1" t="str">
        <f t="shared" si="1"/>
        <v>&lt;p&gt;R&amp;eacute;union interne</v>
      </c>
      <c r="C3735" s="1" t="s">
        <v>3367</v>
      </c>
      <c r="E3735" s="1" t="s">
        <v>47</v>
      </c>
      <c r="F3735" s="1" t="s">
        <v>104</v>
      </c>
      <c r="G3735" s="4">
        <f t="shared" si="2"/>
        <v>1</v>
      </c>
      <c r="H3735" s="1">
        <v>12.0</v>
      </c>
      <c r="I3735" s="1">
        <v>58.0</v>
      </c>
      <c r="J3735" s="1" t="s">
        <v>3441</v>
      </c>
    </row>
    <row r="3736" ht="15.75" customHeight="1">
      <c r="A3736" s="1">
        <v>3800.0</v>
      </c>
      <c r="B3736" s="1" t="str">
        <f t="shared" si="1"/>
        <v>&lt;p&gt;&amp;Eacute;laboration partie</v>
      </c>
      <c r="C3736" s="1" t="s">
        <v>3398</v>
      </c>
      <c r="E3736" s="1" t="s">
        <v>104</v>
      </c>
      <c r="F3736" s="1" t="s">
        <v>18</v>
      </c>
      <c r="G3736" s="4">
        <f t="shared" si="2"/>
        <v>1.5</v>
      </c>
      <c r="H3736" s="1">
        <v>12.0</v>
      </c>
      <c r="I3736" s="1">
        <v>58.0</v>
      </c>
      <c r="J3736" s="1" t="s">
        <v>3441</v>
      </c>
    </row>
    <row r="3737" ht="15.75" customHeight="1">
      <c r="A3737" s="1">
        <v>3801.0</v>
      </c>
      <c r="B3737" s="1" t="str">
        <f t="shared" si="1"/>
        <v>Réunion dans</v>
      </c>
      <c r="C3737" s="1" t="s">
        <v>3442</v>
      </c>
      <c r="E3737" s="1" t="s">
        <v>11</v>
      </c>
      <c r="F3737" s="1" t="s">
        <v>23</v>
      </c>
      <c r="G3737" s="4">
        <f t="shared" si="2"/>
        <v>6</v>
      </c>
      <c r="H3737" s="1">
        <v>14.0</v>
      </c>
      <c r="I3737" s="1">
        <v>2.0</v>
      </c>
      <c r="J3737" s="1" t="s">
        <v>3441</v>
      </c>
    </row>
    <row r="3738" ht="15.75" customHeight="1">
      <c r="A3738" s="1">
        <v>3802.0</v>
      </c>
      <c r="B3738" s="1" t="str">
        <f t="shared" si="1"/>
        <v>&lt;p&gt;Cartographie num&amp;eacute;rique</v>
      </c>
      <c r="C3738" s="1" t="s">
        <v>3443</v>
      </c>
      <c r="E3738" s="1" t="s">
        <v>47</v>
      </c>
      <c r="F3738" s="1" t="s">
        <v>19</v>
      </c>
      <c r="G3738" s="4">
        <f t="shared" si="2"/>
        <v>3</v>
      </c>
      <c r="H3738" s="1">
        <v>14.0</v>
      </c>
      <c r="I3738" s="1">
        <v>62.0</v>
      </c>
      <c r="J3738" s="1" t="s">
        <v>3441</v>
      </c>
    </row>
    <row r="3739" ht="15.75" customHeight="1">
      <c r="A3739" s="1">
        <v>3803.0</v>
      </c>
      <c r="B3739" s="1" t="str">
        <f t="shared" si="1"/>
        <v>- Préparation</v>
      </c>
      <c r="C3739" s="1" t="s">
        <v>3444</v>
      </c>
      <c r="E3739" s="1" t="s">
        <v>11</v>
      </c>
      <c r="F3739" s="1" t="s">
        <v>16</v>
      </c>
      <c r="G3739" s="4">
        <f t="shared" si="2"/>
        <v>4.5</v>
      </c>
      <c r="H3739" s="1">
        <v>17.0</v>
      </c>
      <c r="I3739" s="1">
        <v>62.0</v>
      </c>
      <c r="J3739" s="1" t="s">
        <v>3441</v>
      </c>
    </row>
    <row r="3740" ht="15.75" customHeight="1">
      <c r="A3740" s="1">
        <v>3804.0</v>
      </c>
      <c r="B3740" s="1" t="str">
        <f t="shared" si="1"/>
        <v>&lt;p&gt;&lt;span style="color:#000000"&gt;-</v>
      </c>
      <c r="C3740" s="1" t="s">
        <v>3445</v>
      </c>
      <c r="E3740" s="1" t="s">
        <v>23</v>
      </c>
      <c r="F3740" s="1" t="s">
        <v>19</v>
      </c>
      <c r="G3740" s="4">
        <f t="shared" si="2"/>
        <v>4</v>
      </c>
      <c r="H3740" s="1">
        <v>17.0</v>
      </c>
      <c r="I3740" s="1">
        <v>62.0</v>
      </c>
      <c r="J3740" s="1" t="s">
        <v>3441</v>
      </c>
    </row>
    <row r="3741" ht="15.75" customHeight="1">
      <c r="A3741" s="1">
        <v>3805.0</v>
      </c>
      <c r="B3741" s="1" t="str">
        <f t="shared" si="1"/>
        <v>&lt;p&gt;&amp;Eacute;laboration partie</v>
      </c>
      <c r="C3741" s="1" t="s">
        <v>3398</v>
      </c>
      <c r="E3741" s="1" t="s">
        <v>11</v>
      </c>
      <c r="F3741" s="1" t="s">
        <v>16</v>
      </c>
      <c r="G3741" s="4">
        <f t="shared" si="2"/>
        <v>4.5</v>
      </c>
      <c r="H3741" s="1">
        <v>12.0</v>
      </c>
      <c r="I3741" s="1">
        <v>58.0</v>
      </c>
      <c r="J3741" s="1" t="s">
        <v>3446</v>
      </c>
    </row>
    <row r="3742" ht="15.75" customHeight="1">
      <c r="A3742" s="1">
        <v>3806.0</v>
      </c>
      <c r="B3742" s="1" t="str">
        <f t="shared" si="1"/>
        <v>Cartographie numérique</v>
      </c>
      <c r="C3742" s="1" t="s">
        <v>3447</v>
      </c>
      <c r="E3742" s="1" t="s">
        <v>11</v>
      </c>
      <c r="F3742" s="1" t="s">
        <v>16</v>
      </c>
      <c r="G3742" s="4">
        <f t="shared" si="2"/>
        <v>4.5</v>
      </c>
      <c r="H3742" s="1">
        <v>14.0</v>
      </c>
      <c r="I3742" s="1">
        <v>62.0</v>
      </c>
      <c r="J3742" s="1" t="s">
        <v>3446</v>
      </c>
    </row>
    <row r="3743" ht="15.75" customHeight="1">
      <c r="A3743" s="1">
        <v>3807.0</v>
      </c>
      <c r="B3743" s="1" t="str">
        <f t="shared" si="1"/>
        <v>&lt;p&gt;Cartographie num&amp;eacute;rique</v>
      </c>
      <c r="C3743" s="1" t="s">
        <v>3448</v>
      </c>
      <c r="E3743" s="1" t="s">
        <v>23</v>
      </c>
      <c r="F3743" s="1" t="s">
        <v>19</v>
      </c>
      <c r="G3743" s="4">
        <f t="shared" si="2"/>
        <v>4</v>
      </c>
      <c r="H3743" s="1">
        <v>14.0</v>
      </c>
      <c r="I3743" s="1">
        <v>62.0</v>
      </c>
      <c r="J3743" s="1" t="s">
        <v>3446</v>
      </c>
    </row>
    <row r="3744" ht="15.75" customHeight="1">
      <c r="A3744" s="1">
        <v>3808.0</v>
      </c>
      <c r="B3744" s="1" t="str">
        <f t="shared" si="1"/>
        <v>&lt;p&gt;R&amp;eacute;vision du</v>
      </c>
      <c r="C3744" s="1" t="s">
        <v>3449</v>
      </c>
      <c r="E3744" s="1" t="s">
        <v>11</v>
      </c>
      <c r="F3744" s="1" t="s">
        <v>42</v>
      </c>
      <c r="G3744" s="4">
        <f t="shared" si="2"/>
        <v>3</v>
      </c>
      <c r="H3744" s="1">
        <v>12.0</v>
      </c>
      <c r="I3744" s="1">
        <v>54.0</v>
      </c>
      <c r="J3744" s="1" t="s">
        <v>3450</v>
      </c>
    </row>
    <row r="3745" ht="15.75" customHeight="1">
      <c r="A3745" s="1">
        <v>3809.0</v>
      </c>
      <c r="B3745" s="1" t="str">
        <f t="shared" si="1"/>
        <v>&lt;p&gt;Pr&amp;eacute;paration du</v>
      </c>
      <c r="C3745" s="1" t="s">
        <v>3451</v>
      </c>
      <c r="E3745" s="1" t="s">
        <v>42</v>
      </c>
      <c r="F3745" s="1" t="s">
        <v>16</v>
      </c>
      <c r="G3745" s="4">
        <f t="shared" si="2"/>
        <v>1.5</v>
      </c>
      <c r="H3745" s="1">
        <v>12.0</v>
      </c>
      <c r="I3745" s="1">
        <v>58.0</v>
      </c>
      <c r="J3745" s="1" t="s">
        <v>3450</v>
      </c>
    </row>
    <row r="3746" ht="15.75" customHeight="1">
      <c r="A3746" s="1">
        <v>3810.0</v>
      </c>
      <c r="B3746" s="1" t="str">
        <f t="shared" si="1"/>
        <v>&lt;p&gt;Pr&amp;eacute;paration du</v>
      </c>
      <c r="C3746" s="1" t="s">
        <v>3452</v>
      </c>
      <c r="E3746" s="1" t="s">
        <v>372</v>
      </c>
      <c r="F3746" s="1" t="s">
        <v>37</v>
      </c>
      <c r="G3746" s="4">
        <f t="shared" si="2"/>
        <v>2</v>
      </c>
      <c r="H3746" s="1">
        <v>12.0</v>
      </c>
      <c r="I3746" s="1">
        <v>58.0</v>
      </c>
      <c r="J3746" s="1" t="s">
        <v>3450</v>
      </c>
    </row>
    <row r="3747" ht="15.75" customHeight="1">
      <c r="A3747" s="1">
        <v>3811.0</v>
      </c>
      <c r="B3747" s="1" t="str">
        <f t="shared" si="1"/>
        <v>&lt;p&gt;Partie variantes</v>
      </c>
      <c r="C3747" s="1" t="s">
        <v>3453</v>
      </c>
      <c r="E3747" s="1" t="s">
        <v>37</v>
      </c>
      <c r="F3747" s="1" t="s">
        <v>18</v>
      </c>
      <c r="G3747" s="4">
        <f t="shared" si="2"/>
        <v>2</v>
      </c>
      <c r="H3747" s="1">
        <v>12.0</v>
      </c>
      <c r="I3747" s="1">
        <v>58.0</v>
      </c>
      <c r="J3747" s="1" t="s">
        <v>3450</v>
      </c>
    </row>
    <row r="3748" ht="15.75" customHeight="1">
      <c r="A3748" s="1">
        <v>3812.0</v>
      </c>
      <c r="B3748" s="1" t="str">
        <f t="shared" si="1"/>
        <v>Élaboration du</v>
      </c>
      <c r="C3748" s="1" t="s">
        <v>3454</v>
      </c>
      <c r="E3748" s="1" t="s">
        <v>11</v>
      </c>
      <c r="F3748" s="1" t="s">
        <v>16</v>
      </c>
      <c r="G3748" s="4">
        <f t="shared" si="2"/>
        <v>4.5</v>
      </c>
      <c r="H3748" s="1">
        <v>17.0</v>
      </c>
      <c r="I3748" s="1">
        <v>62.0</v>
      </c>
      <c r="J3748" s="1" t="s">
        <v>3450</v>
      </c>
    </row>
    <row r="3749" ht="15.75" customHeight="1">
      <c r="A3749" s="1">
        <v>3813.0</v>
      </c>
      <c r="B3749" s="1" t="str">
        <f t="shared" si="1"/>
        <v>&lt;p&gt;- Finalisation</v>
      </c>
      <c r="C3749" s="1" t="s">
        <v>3455</v>
      </c>
      <c r="E3749" s="1" t="s">
        <v>23</v>
      </c>
      <c r="F3749" s="1" t="s">
        <v>19</v>
      </c>
      <c r="G3749" s="4">
        <f t="shared" si="2"/>
        <v>4</v>
      </c>
      <c r="H3749" s="1">
        <v>17.0</v>
      </c>
      <c r="I3749" s="1">
        <v>62.0</v>
      </c>
      <c r="J3749" s="1" t="s">
        <v>3450</v>
      </c>
    </row>
    <row r="3750" ht="15.75" customHeight="1">
      <c r="A3750" s="1">
        <v>3814.0</v>
      </c>
      <c r="B3750" s="1" t="str">
        <f t="shared" si="1"/>
        <v>-Projet :</v>
      </c>
      <c r="C3750" s="1" t="s">
        <v>3456</v>
      </c>
      <c r="E3750" s="1" t="s">
        <v>11</v>
      </c>
      <c r="F3750" s="1" t="s">
        <v>19</v>
      </c>
      <c r="G3750" s="4">
        <f t="shared" si="2"/>
        <v>10</v>
      </c>
      <c r="H3750" s="1">
        <v>8.0</v>
      </c>
      <c r="I3750" s="1">
        <v>1.0</v>
      </c>
      <c r="J3750" s="1" t="s">
        <v>3450</v>
      </c>
    </row>
    <row r="3751" ht="15.75" customHeight="1">
      <c r="A3751" s="1">
        <v>3815.0</v>
      </c>
      <c r="B3751" s="1" t="str">
        <f t="shared" si="1"/>
        <v>Cartographie numérique</v>
      </c>
      <c r="C3751" s="1" t="s">
        <v>3457</v>
      </c>
      <c r="E3751" s="1" t="s">
        <v>11</v>
      </c>
      <c r="F3751" s="1" t="s">
        <v>16</v>
      </c>
      <c r="G3751" s="4">
        <f t="shared" si="2"/>
        <v>4.5</v>
      </c>
      <c r="H3751" s="1">
        <v>14.0</v>
      </c>
      <c r="I3751" s="1">
        <v>62.0</v>
      </c>
      <c r="J3751" s="1" t="s">
        <v>3450</v>
      </c>
    </row>
    <row r="3752" ht="15.75" customHeight="1">
      <c r="A3752" s="1">
        <v>3816.0</v>
      </c>
      <c r="B3752" s="1" t="str">
        <f t="shared" si="1"/>
        <v>&lt;p&gt;Cartographie num&amp;eacute;rique</v>
      </c>
      <c r="C3752" s="1" t="s">
        <v>3458</v>
      </c>
      <c r="E3752" s="1" t="s">
        <v>23</v>
      </c>
      <c r="F3752" s="1" t="s">
        <v>19</v>
      </c>
      <c r="G3752" s="4">
        <f t="shared" si="2"/>
        <v>4</v>
      </c>
      <c r="H3752" s="1">
        <v>14.0</v>
      </c>
      <c r="I3752" s="1">
        <v>62.0</v>
      </c>
      <c r="J3752" s="1" t="s">
        <v>3450</v>
      </c>
    </row>
    <row r="3753" ht="15.75" customHeight="1">
      <c r="A3753" s="1">
        <v>3817.0</v>
      </c>
      <c r="B3753" s="1" t="str">
        <f t="shared" si="1"/>
        <v>-projet:356-20_PGES PPI</v>
      </c>
      <c r="C3753" s="1" t="s">
        <v>3459</v>
      </c>
      <c r="E3753" s="1" t="s">
        <v>11</v>
      </c>
      <c r="F3753" s="1" t="s">
        <v>19</v>
      </c>
      <c r="G3753" s="4">
        <f t="shared" si="2"/>
        <v>10</v>
      </c>
      <c r="H3753" s="1">
        <v>8.0</v>
      </c>
      <c r="I3753" s="1">
        <v>1.0</v>
      </c>
      <c r="J3753" s="1" t="s">
        <v>3460</v>
      </c>
    </row>
    <row r="3754" ht="15.75" customHeight="1">
      <c r="A3754" s="1">
        <v>3818.0</v>
      </c>
      <c r="B3754" s="1" t="str">
        <f t="shared" si="1"/>
        <v>Cartographie numérique</v>
      </c>
      <c r="C3754" s="1" t="s">
        <v>3461</v>
      </c>
      <c r="E3754" s="1" t="s">
        <v>11</v>
      </c>
      <c r="F3754" s="1" t="s">
        <v>16</v>
      </c>
      <c r="G3754" s="4">
        <f t="shared" si="2"/>
        <v>4.5</v>
      </c>
      <c r="H3754" s="1">
        <v>14.0</v>
      </c>
      <c r="I3754" s="1">
        <v>62.0</v>
      </c>
      <c r="J3754" s="1" t="s">
        <v>3460</v>
      </c>
    </row>
    <row r="3755" ht="15.75" customHeight="1">
      <c r="A3755" s="1">
        <v>3819.0</v>
      </c>
      <c r="B3755" s="1" t="str">
        <f t="shared" si="1"/>
        <v>&lt;p&gt;Cartographie num&amp;eacute;rique</v>
      </c>
      <c r="C3755" s="1" t="s">
        <v>3462</v>
      </c>
      <c r="E3755" s="1" t="s">
        <v>23</v>
      </c>
      <c r="F3755" s="1" t="s">
        <v>19</v>
      </c>
      <c r="G3755" s="4">
        <f t="shared" si="2"/>
        <v>4</v>
      </c>
      <c r="H3755" s="1">
        <v>14.0</v>
      </c>
      <c r="I3755" s="1">
        <v>62.0</v>
      </c>
      <c r="J3755" s="1" t="s">
        <v>3460</v>
      </c>
    </row>
    <row r="3756" ht="15.75" customHeight="1">
      <c r="A3756" s="1">
        <v>3820.0</v>
      </c>
      <c r="B3756" s="1" t="str">
        <f t="shared" si="1"/>
        <v>&lt;p&gt;Cartographie num&amp;eacute;rique</v>
      </c>
      <c r="C3756" s="1" t="s">
        <v>3463</v>
      </c>
      <c r="E3756" s="1" t="s">
        <v>11</v>
      </c>
      <c r="F3756" s="1" t="s">
        <v>16</v>
      </c>
      <c r="G3756" s="4">
        <f t="shared" si="2"/>
        <v>4.5</v>
      </c>
      <c r="H3756" s="1">
        <v>14.0</v>
      </c>
      <c r="I3756" s="1">
        <v>62.0</v>
      </c>
      <c r="J3756" s="1" t="s">
        <v>3464</v>
      </c>
    </row>
    <row r="3757" ht="15.75" customHeight="1">
      <c r="A3757" s="1">
        <v>3821.0</v>
      </c>
      <c r="B3757" s="1" t="str">
        <f t="shared" si="1"/>
        <v>Campagne géotechnique</v>
      </c>
      <c r="C3757" s="1" t="s">
        <v>3465</v>
      </c>
      <c r="E3757" s="1" t="s">
        <v>11</v>
      </c>
      <c r="F3757" s="1" t="s">
        <v>18</v>
      </c>
      <c r="G3757" s="4">
        <f t="shared" si="2"/>
        <v>9.5</v>
      </c>
      <c r="H3757" s="1">
        <v>12.0</v>
      </c>
      <c r="I3757" s="1">
        <v>58.0</v>
      </c>
      <c r="J3757" s="1" t="s">
        <v>3464</v>
      </c>
    </row>
    <row r="3758" ht="15.75" customHeight="1">
      <c r="A3758" s="1">
        <v>3822.0</v>
      </c>
      <c r="B3758" s="1" t="str">
        <f t="shared" si="1"/>
        <v>&lt;p&gt;Cartographie num&amp;eacute;rique</v>
      </c>
      <c r="C3758" s="1" t="s">
        <v>3466</v>
      </c>
      <c r="E3758" s="1" t="s">
        <v>23</v>
      </c>
      <c r="F3758" s="1" t="s">
        <v>19</v>
      </c>
      <c r="G3758" s="4">
        <f t="shared" si="2"/>
        <v>4</v>
      </c>
      <c r="H3758" s="1">
        <v>14.0</v>
      </c>
      <c r="I3758" s="1">
        <v>62.0</v>
      </c>
      <c r="J3758" s="1" t="s">
        <v>3464</v>
      </c>
    </row>
    <row r="3759" ht="15.75" customHeight="1">
      <c r="A3759" s="1">
        <v>3823.0</v>
      </c>
      <c r="B3759" s="1" t="str">
        <f t="shared" si="1"/>
        <v>Cartographie numérique</v>
      </c>
      <c r="C3759" s="1" t="s">
        <v>3467</v>
      </c>
      <c r="E3759" s="1" t="s">
        <v>11</v>
      </c>
      <c r="F3759" s="1" t="s">
        <v>16</v>
      </c>
      <c r="G3759" s="4">
        <f t="shared" si="2"/>
        <v>4.5</v>
      </c>
      <c r="H3759" s="1">
        <v>14.0</v>
      </c>
      <c r="I3759" s="1">
        <v>58.0</v>
      </c>
      <c r="J3759" s="1" t="s">
        <v>3468</v>
      </c>
    </row>
    <row r="3760" ht="15.75" customHeight="1">
      <c r="A3760" s="1">
        <v>3824.0</v>
      </c>
      <c r="B3760" s="1" t="str">
        <f t="shared" si="1"/>
        <v>&lt;p&gt;Cartographie num&amp;eacute;rique</v>
      </c>
      <c r="C3760" s="1" t="s">
        <v>3469</v>
      </c>
      <c r="E3760" s="1" t="s">
        <v>23</v>
      </c>
      <c r="F3760" s="1" t="s">
        <v>19</v>
      </c>
      <c r="G3760" s="4">
        <f t="shared" si="2"/>
        <v>4</v>
      </c>
      <c r="H3760" s="1">
        <v>14.0</v>
      </c>
      <c r="I3760" s="1">
        <v>58.0</v>
      </c>
      <c r="J3760" s="1" t="s">
        <v>3468</v>
      </c>
    </row>
    <row r="3761" ht="15.75" customHeight="1">
      <c r="A3761" s="1">
        <v>3825.0</v>
      </c>
      <c r="B3761" s="1" t="str">
        <f t="shared" si="1"/>
        <v>&lt;p&gt;Cartographie num&amp;eacute;rique</v>
      </c>
      <c r="C3761" s="1" t="s">
        <v>3469</v>
      </c>
      <c r="E3761" s="1" t="s">
        <v>11</v>
      </c>
      <c r="F3761" s="1" t="s">
        <v>16</v>
      </c>
      <c r="G3761" s="4">
        <f t="shared" si="2"/>
        <v>4.5</v>
      </c>
      <c r="H3761" s="1">
        <v>14.0</v>
      </c>
      <c r="I3761" s="1">
        <v>58.0</v>
      </c>
      <c r="J3761" s="1" t="s">
        <v>3470</v>
      </c>
    </row>
    <row r="3762" ht="15.75" customHeight="1">
      <c r="A3762" s="1">
        <v>3826.0</v>
      </c>
      <c r="B3762" s="1" t="str">
        <f t="shared" si="1"/>
        <v>&lt;p&gt;Cartographie num&amp;eacute;rique</v>
      </c>
      <c r="C3762" s="1" t="s">
        <v>3469</v>
      </c>
      <c r="E3762" s="1" t="s">
        <v>23</v>
      </c>
      <c r="F3762" s="1" t="s">
        <v>19</v>
      </c>
      <c r="G3762" s="4">
        <f t="shared" si="2"/>
        <v>4</v>
      </c>
      <c r="H3762" s="1">
        <v>14.0</v>
      </c>
      <c r="I3762" s="1">
        <v>58.0</v>
      </c>
      <c r="J3762" s="1" t="s">
        <v>3470</v>
      </c>
    </row>
    <row r="3763" ht="15.75" customHeight="1">
      <c r="A3763" s="1">
        <v>3827.0</v>
      </c>
      <c r="B3763" s="1" t="str">
        <f t="shared" si="1"/>
        <v>-Projet: 319-17_Dépollution</v>
      </c>
      <c r="C3763" s="1" t="s">
        <v>3471</v>
      </c>
      <c r="E3763" s="1" t="s">
        <v>11</v>
      </c>
      <c r="F3763" s="1" t="s">
        <v>12</v>
      </c>
      <c r="G3763" s="4">
        <f t="shared" si="2"/>
        <v>2.5</v>
      </c>
      <c r="H3763" s="1">
        <v>8.0</v>
      </c>
      <c r="I3763" s="1">
        <v>1.0</v>
      </c>
      <c r="J3763" s="1" t="s">
        <v>3472</v>
      </c>
    </row>
    <row r="3764" ht="15.75" customHeight="1">
      <c r="A3764" s="1">
        <v>3828.0</v>
      </c>
      <c r="B3764" s="1" t="str">
        <f t="shared" si="1"/>
        <v>&lt;p&gt;-Projet : 356-20_PGES</v>
      </c>
      <c r="C3764" s="1" t="s">
        <v>3473</v>
      </c>
      <c r="E3764" s="1" t="s">
        <v>12</v>
      </c>
      <c r="F3764" s="1" t="s">
        <v>19</v>
      </c>
      <c r="G3764" s="4">
        <f t="shared" si="2"/>
        <v>7.5</v>
      </c>
      <c r="H3764" s="1">
        <v>8.0</v>
      </c>
      <c r="I3764" s="1">
        <v>1.0</v>
      </c>
      <c r="J3764" s="1" t="s">
        <v>3472</v>
      </c>
    </row>
    <row r="3765" ht="15.75" customHeight="1">
      <c r="A3765" s="1">
        <v>3829.0</v>
      </c>
      <c r="B3765" s="1" t="str">
        <f t="shared" si="1"/>
        <v>Cartographie de</v>
      </c>
      <c r="C3765" s="1" t="s">
        <v>3474</v>
      </c>
      <c r="E3765" s="1" t="s">
        <v>11</v>
      </c>
      <c r="F3765" s="1" t="s">
        <v>131</v>
      </c>
      <c r="G3765" s="4">
        <f t="shared" si="2"/>
        <v>2</v>
      </c>
      <c r="H3765" s="1">
        <v>14.0</v>
      </c>
      <c r="I3765" s="1">
        <v>1.0</v>
      </c>
      <c r="J3765" s="1" t="s">
        <v>3472</v>
      </c>
    </row>
    <row r="3766" ht="15.75" customHeight="1">
      <c r="A3766" s="1">
        <v>3830.0</v>
      </c>
      <c r="B3766" s="1" t="str">
        <f t="shared" si="1"/>
        <v>&lt;p&gt;Carte de</v>
      </c>
      <c r="C3766" s="1" t="s">
        <v>3475</v>
      </c>
      <c r="E3766" s="1" t="s">
        <v>131</v>
      </c>
      <c r="F3766" s="1" t="s">
        <v>16</v>
      </c>
      <c r="G3766" s="4">
        <f t="shared" si="2"/>
        <v>2.5</v>
      </c>
      <c r="H3766" s="1">
        <v>14.0</v>
      </c>
      <c r="I3766" s="1">
        <v>8.0</v>
      </c>
      <c r="J3766" s="1" t="s">
        <v>3472</v>
      </c>
    </row>
    <row r="3767" ht="15.75" customHeight="1">
      <c r="A3767" s="1">
        <v>3831.0</v>
      </c>
      <c r="B3767" s="1" t="str">
        <f t="shared" si="1"/>
        <v>&lt;p&gt;R&amp;eacute;union (base</v>
      </c>
      <c r="C3767" s="1" t="s">
        <v>3476</v>
      </c>
      <c r="E3767" s="1" t="s">
        <v>23</v>
      </c>
      <c r="F3767" s="1" t="s">
        <v>19</v>
      </c>
      <c r="G3767" s="4">
        <f t="shared" si="2"/>
        <v>4</v>
      </c>
      <c r="H3767" s="1">
        <v>14.0</v>
      </c>
      <c r="I3767" s="1">
        <v>2.0</v>
      </c>
      <c r="J3767" s="1" t="s">
        <v>3472</v>
      </c>
    </row>
    <row r="3768" ht="15.75" customHeight="1">
      <c r="A3768" s="1">
        <v>3832.0</v>
      </c>
      <c r="B3768" s="1" t="str">
        <f t="shared" si="1"/>
        <v>Projet:356-20_PGES PPI</v>
      </c>
      <c r="C3768" s="1" t="s">
        <v>3477</v>
      </c>
      <c r="E3768" s="1" t="s">
        <v>11</v>
      </c>
      <c r="F3768" s="1" t="s">
        <v>19</v>
      </c>
      <c r="G3768" s="4">
        <f t="shared" si="2"/>
        <v>10</v>
      </c>
      <c r="H3768" s="1">
        <v>8.0</v>
      </c>
      <c r="I3768" s="1">
        <v>1.0</v>
      </c>
      <c r="J3768" s="1" t="s">
        <v>3478</v>
      </c>
    </row>
    <row r="3769" ht="15.75" customHeight="1">
      <c r="A3769" s="1">
        <v>3833.0</v>
      </c>
      <c r="B3769" s="1" t="str">
        <f t="shared" si="1"/>
        <v>Migration de</v>
      </c>
      <c r="C3769" s="1" t="s">
        <v>3479</v>
      </c>
      <c r="E3769" s="1" t="s">
        <v>11</v>
      </c>
      <c r="F3769" s="1" t="s">
        <v>16</v>
      </c>
      <c r="G3769" s="4">
        <f t="shared" si="2"/>
        <v>4.5</v>
      </c>
      <c r="H3769" s="1">
        <v>14.0</v>
      </c>
      <c r="I3769" s="1">
        <v>2.0</v>
      </c>
      <c r="J3769" s="1" t="s">
        <v>3478</v>
      </c>
    </row>
    <row r="3770" ht="15.75" customHeight="1">
      <c r="A3770" s="1">
        <v>3834.0</v>
      </c>
      <c r="B3770" s="1" t="str">
        <f t="shared" si="1"/>
        <v>&lt;p&gt;Migration de</v>
      </c>
      <c r="C3770" s="1" t="s">
        <v>3480</v>
      </c>
      <c r="E3770" s="1" t="s">
        <v>23</v>
      </c>
      <c r="F3770" s="1" t="s">
        <v>19</v>
      </c>
      <c r="G3770" s="4">
        <f t="shared" si="2"/>
        <v>4</v>
      </c>
      <c r="H3770" s="1">
        <v>14.0</v>
      </c>
      <c r="I3770" s="1">
        <v>2.0</v>
      </c>
      <c r="J3770" s="1" t="s">
        <v>3478</v>
      </c>
    </row>
    <row r="3771" ht="15.75" customHeight="1">
      <c r="A3771" s="1">
        <v>3835.0</v>
      </c>
      <c r="B3771" s="1" t="str">
        <f t="shared" si="1"/>
        <v>-Projet :</v>
      </c>
      <c r="C3771" s="1" t="s">
        <v>3481</v>
      </c>
      <c r="E3771" s="1" t="s">
        <v>11</v>
      </c>
      <c r="F3771" s="1" t="s">
        <v>19</v>
      </c>
      <c r="G3771" s="4">
        <f t="shared" si="2"/>
        <v>10</v>
      </c>
      <c r="H3771" s="1">
        <v>8.0</v>
      </c>
      <c r="I3771" s="1">
        <v>1.0</v>
      </c>
      <c r="J3771" s="1" t="s">
        <v>3482</v>
      </c>
    </row>
    <row r="3772" ht="15.75" customHeight="1">
      <c r="A3772" s="1">
        <v>3836.0</v>
      </c>
      <c r="B3772" s="1" t="str">
        <f t="shared" si="1"/>
        <v>-Projet:356-20_PGES PPI</v>
      </c>
      <c r="C3772" s="1" t="s">
        <v>3483</v>
      </c>
      <c r="E3772" s="1" t="s">
        <v>11</v>
      </c>
      <c r="F3772" s="1" t="s">
        <v>131</v>
      </c>
      <c r="G3772" s="4">
        <f t="shared" si="2"/>
        <v>2</v>
      </c>
      <c r="H3772" s="1">
        <v>8.0</v>
      </c>
      <c r="I3772" s="1">
        <v>1.0</v>
      </c>
      <c r="J3772" s="1" t="s">
        <v>3484</v>
      </c>
    </row>
    <row r="3773" ht="15.75" customHeight="1">
      <c r="A3773" s="1">
        <v>3837.0</v>
      </c>
      <c r="B3773" s="1" t="str">
        <f t="shared" si="1"/>
        <v>&lt;p&gt;-Projet:331-18_EIES Dessalement</v>
      </c>
      <c r="C3773" s="1" t="s">
        <v>3485</v>
      </c>
      <c r="E3773" s="1" t="s">
        <v>131</v>
      </c>
      <c r="F3773" s="1" t="s">
        <v>19</v>
      </c>
      <c r="G3773" s="4">
        <f t="shared" si="2"/>
        <v>8</v>
      </c>
      <c r="H3773" s="1">
        <v>8.0</v>
      </c>
      <c r="I3773" s="1">
        <v>1.0</v>
      </c>
      <c r="J3773" s="1" t="s">
        <v>3484</v>
      </c>
    </row>
    <row r="3774" ht="15.75" customHeight="1">
      <c r="A3774" s="1">
        <v>3838.0</v>
      </c>
      <c r="B3774" s="1" t="str">
        <f t="shared" si="1"/>
        <v>-Projet: 331-18_EIES</v>
      </c>
      <c r="C3774" s="1" t="s">
        <v>3486</v>
      </c>
      <c r="E3774" s="1" t="s">
        <v>11</v>
      </c>
      <c r="F3774" s="1" t="s">
        <v>19</v>
      </c>
      <c r="G3774" s="4">
        <f t="shared" si="2"/>
        <v>10</v>
      </c>
      <c r="H3774" s="1">
        <v>8.0</v>
      </c>
      <c r="I3774" s="1">
        <v>1.0</v>
      </c>
      <c r="J3774" s="1" t="s">
        <v>3487</v>
      </c>
    </row>
    <row r="3775" ht="15.75" customHeight="1">
      <c r="A3775" s="1">
        <v>3839.0</v>
      </c>
      <c r="B3775" s="1" t="str">
        <f t="shared" si="1"/>
        <v>-Projet: 360-21_PAR</v>
      </c>
      <c r="C3775" s="1" t="s">
        <v>3488</v>
      </c>
      <c r="E3775" s="1" t="s">
        <v>11</v>
      </c>
      <c r="F3775" s="1" t="s">
        <v>19</v>
      </c>
      <c r="G3775" s="4">
        <f t="shared" si="2"/>
        <v>10</v>
      </c>
      <c r="H3775" s="1">
        <v>8.0</v>
      </c>
      <c r="I3775" s="1">
        <v>1.0</v>
      </c>
      <c r="J3775" s="1" t="s">
        <v>3489</v>
      </c>
    </row>
    <row r="3776" ht="15.75" customHeight="1">
      <c r="A3776" s="1">
        <v>3840.0</v>
      </c>
      <c r="B3776" s="1" t="str">
        <f t="shared" si="1"/>
        <v>-Projet: 360-21_PAR</v>
      </c>
      <c r="C3776" s="1" t="s">
        <v>3490</v>
      </c>
      <c r="E3776" s="1" t="s">
        <v>11</v>
      </c>
      <c r="F3776" s="1" t="s">
        <v>19</v>
      </c>
      <c r="G3776" s="4">
        <f t="shared" si="2"/>
        <v>10</v>
      </c>
      <c r="H3776" s="1">
        <v>8.0</v>
      </c>
      <c r="I3776" s="1">
        <v>1.0</v>
      </c>
      <c r="J3776" s="1" t="s">
        <v>3491</v>
      </c>
    </row>
    <row r="3777" ht="15.75" customHeight="1">
      <c r="A3777" s="1">
        <v>3841.0</v>
      </c>
      <c r="B3777" s="1" t="str">
        <f t="shared" si="1"/>
        <v>-Projet: 360-21_PAR</v>
      </c>
      <c r="C3777" s="1" t="s">
        <v>3492</v>
      </c>
      <c r="E3777" s="1" t="s">
        <v>11</v>
      </c>
      <c r="F3777" s="1" t="s">
        <v>19</v>
      </c>
      <c r="G3777" s="4">
        <f t="shared" si="2"/>
        <v>10</v>
      </c>
      <c r="H3777" s="1">
        <v>8.0</v>
      </c>
      <c r="I3777" s="1">
        <v>1.0</v>
      </c>
      <c r="J3777" s="1" t="s">
        <v>3493</v>
      </c>
    </row>
    <row r="3778" ht="15.75" customHeight="1">
      <c r="A3778" s="1">
        <v>3842.0</v>
      </c>
      <c r="B3778" s="1" t="str">
        <f t="shared" si="1"/>
        <v>-Projet: 261-21_Etude</v>
      </c>
      <c r="C3778" s="1" t="s">
        <v>3494</v>
      </c>
      <c r="E3778" s="1" t="s">
        <v>11</v>
      </c>
      <c r="F3778" s="1" t="s">
        <v>19</v>
      </c>
      <c r="G3778" s="4">
        <f t="shared" si="2"/>
        <v>10</v>
      </c>
      <c r="H3778" s="1">
        <v>8.0</v>
      </c>
      <c r="I3778" s="1">
        <v>1.0</v>
      </c>
      <c r="J3778" s="1" t="s">
        <v>3495</v>
      </c>
    </row>
    <row r="3779" ht="15.75" customHeight="1">
      <c r="A3779" s="1">
        <v>3843.0</v>
      </c>
      <c r="B3779" s="1" t="str">
        <f t="shared" si="1"/>
        <v>&lt;p&gt;Tirage rapport</v>
      </c>
      <c r="C3779" s="1" t="s">
        <v>3496</v>
      </c>
      <c r="E3779" s="1" t="s">
        <v>11</v>
      </c>
      <c r="F3779" s="1" t="s">
        <v>16</v>
      </c>
      <c r="G3779" s="4">
        <f t="shared" si="2"/>
        <v>4.5</v>
      </c>
      <c r="H3779" s="1">
        <v>12.0</v>
      </c>
      <c r="I3779" s="1">
        <v>58.0</v>
      </c>
      <c r="J3779" s="1" t="s">
        <v>3497</v>
      </c>
    </row>
    <row r="3780" ht="15.75" customHeight="1">
      <c r="A3780" s="1">
        <v>3844.0</v>
      </c>
      <c r="B3780" s="1" t="str">
        <f t="shared" si="1"/>
        <v>&lt;p&gt;Tirage rapport</v>
      </c>
      <c r="C3780" s="1" t="s">
        <v>3496</v>
      </c>
      <c r="E3780" s="1" t="s">
        <v>23</v>
      </c>
      <c r="F3780" s="1" t="s">
        <v>19</v>
      </c>
      <c r="G3780" s="4">
        <f t="shared" si="2"/>
        <v>4</v>
      </c>
      <c r="H3780" s="1">
        <v>12.0</v>
      </c>
      <c r="I3780" s="1">
        <v>58.0</v>
      </c>
      <c r="J3780" s="1" t="s">
        <v>3497</v>
      </c>
    </row>
    <row r="3781" ht="15.75" customHeight="1">
      <c r="A3781" s="1">
        <v>3845.0</v>
      </c>
      <c r="B3781" s="1" t="str">
        <f t="shared" si="1"/>
        <v>&lt;p&gt;Cartographie num&amp;eacute;rique</v>
      </c>
      <c r="C3781" s="1" t="s">
        <v>3498</v>
      </c>
      <c r="E3781" s="1" t="s">
        <v>11</v>
      </c>
      <c r="F3781" s="1" t="s">
        <v>16</v>
      </c>
      <c r="G3781" s="4">
        <f t="shared" si="2"/>
        <v>4.5</v>
      </c>
      <c r="H3781" s="1">
        <v>14.0</v>
      </c>
      <c r="I3781" s="1">
        <v>66.0</v>
      </c>
      <c r="J3781" s="1" t="s">
        <v>3497</v>
      </c>
    </row>
    <row r="3782" ht="15.75" customHeight="1">
      <c r="A3782" s="1">
        <v>3846.0</v>
      </c>
      <c r="B3782" s="1" t="str">
        <f t="shared" si="1"/>
        <v>&lt;p&gt;localisation des</v>
      </c>
      <c r="C3782" s="1" t="s">
        <v>3499</v>
      </c>
      <c r="E3782" s="1" t="s">
        <v>11</v>
      </c>
      <c r="F3782" s="1" t="s">
        <v>16</v>
      </c>
      <c r="G3782" s="4">
        <f t="shared" si="2"/>
        <v>4.5</v>
      </c>
      <c r="H3782" s="1">
        <v>18.0</v>
      </c>
      <c r="I3782" s="1">
        <v>66.0</v>
      </c>
      <c r="J3782" s="1" t="s">
        <v>3497</v>
      </c>
    </row>
    <row r="3783" ht="15.75" customHeight="1">
      <c r="A3783" s="1">
        <v>3847.0</v>
      </c>
      <c r="B3783" s="1" t="str">
        <f t="shared" si="1"/>
        <v>lecture et</v>
      </c>
      <c r="C3783" s="1" t="s">
        <v>3500</v>
      </c>
      <c r="E3783" s="1" t="s">
        <v>23</v>
      </c>
      <c r="F3783" s="1" t="s">
        <v>19</v>
      </c>
      <c r="G3783" s="4">
        <f t="shared" si="2"/>
        <v>4</v>
      </c>
      <c r="H3783" s="1">
        <v>18.0</v>
      </c>
      <c r="I3783" s="1">
        <v>67.0</v>
      </c>
      <c r="J3783" s="1" t="s">
        <v>3497</v>
      </c>
    </row>
    <row r="3784" ht="15.75" customHeight="1">
      <c r="A3784" s="1">
        <v>3848.0</v>
      </c>
      <c r="B3784" s="1" t="str">
        <f t="shared" si="1"/>
        <v>&lt;p&gt;-Lecture et</v>
      </c>
      <c r="C3784" s="1" t="s">
        <v>3501</v>
      </c>
      <c r="E3784" s="1" t="s">
        <v>11</v>
      </c>
      <c r="F3784" s="1" t="s">
        <v>16</v>
      </c>
      <c r="G3784" s="4">
        <f t="shared" si="2"/>
        <v>4.5</v>
      </c>
      <c r="H3784" s="1">
        <v>16.0</v>
      </c>
      <c r="I3784" s="1">
        <v>67.0</v>
      </c>
      <c r="J3784" s="1" t="s">
        <v>3497</v>
      </c>
    </row>
    <row r="3785" ht="15.75" customHeight="1">
      <c r="A3785" s="1">
        <v>3849.0</v>
      </c>
      <c r="B3785" s="1" t="str">
        <f t="shared" si="1"/>
        <v>&lt;p&gt;Pr&amp;eacute;paration des</v>
      </c>
      <c r="C3785" s="1" t="s">
        <v>3502</v>
      </c>
      <c r="E3785" s="1" t="s">
        <v>11</v>
      </c>
      <c r="F3785" s="1" t="s">
        <v>16</v>
      </c>
      <c r="G3785" s="4">
        <f t="shared" si="2"/>
        <v>4.5</v>
      </c>
      <c r="H3785" s="1">
        <v>19.0</v>
      </c>
      <c r="I3785" s="1">
        <v>17.0</v>
      </c>
      <c r="J3785" s="1" t="s">
        <v>3497</v>
      </c>
    </row>
    <row r="3786" ht="15.75" customHeight="1">
      <c r="A3786" s="1">
        <v>3850.0</v>
      </c>
      <c r="B3786" s="1" t="str">
        <f t="shared" si="1"/>
        <v>&lt;p&gt;Pr&amp;eacute;paration des</v>
      </c>
      <c r="C3786" s="1" t="s">
        <v>3503</v>
      </c>
      <c r="E3786" s="1" t="s">
        <v>23</v>
      </c>
      <c r="F3786" s="1" t="s">
        <v>19</v>
      </c>
      <c r="G3786" s="4">
        <f t="shared" si="2"/>
        <v>4</v>
      </c>
      <c r="H3786" s="1">
        <v>19.0</v>
      </c>
      <c r="I3786" s="1">
        <v>17.0</v>
      </c>
      <c r="J3786" s="1" t="s">
        <v>3497</v>
      </c>
    </row>
    <row r="3787" ht="15.75" customHeight="1">
      <c r="A3787" s="1">
        <v>3851.0</v>
      </c>
      <c r="B3787" s="1" t="str">
        <f t="shared" si="1"/>
        <v>&lt;p&gt;Cartographie num&amp;eacute;rique</v>
      </c>
      <c r="C3787" s="1" t="s">
        <v>3504</v>
      </c>
      <c r="E3787" s="1" t="s">
        <v>23</v>
      </c>
      <c r="F3787" s="1" t="s">
        <v>19</v>
      </c>
      <c r="G3787" s="4">
        <f t="shared" si="2"/>
        <v>4</v>
      </c>
      <c r="H3787" s="1">
        <v>14.0</v>
      </c>
      <c r="I3787" s="1">
        <v>67.0</v>
      </c>
      <c r="J3787" s="1" t="s">
        <v>3497</v>
      </c>
    </row>
    <row r="3788" ht="15.75" customHeight="1">
      <c r="A3788" s="1">
        <v>3852.0</v>
      </c>
      <c r="B3788" s="1" t="str">
        <f t="shared" si="1"/>
        <v>- Réunion</v>
      </c>
      <c r="C3788" s="1" t="s">
        <v>3505</v>
      </c>
      <c r="E3788" s="1" t="s">
        <v>11</v>
      </c>
      <c r="F3788" s="1" t="s">
        <v>1030</v>
      </c>
      <c r="G3788" s="4">
        <f t="shared" si="2"/>
        <v>10.5</v>
      </c>
      <c r="H3788" s="1">
        <v>9.0</v>
      </c>
      <c r="I3788" s="1">
        <v>19.0</v>
      </c>
      <c r="J3788" s="1" t="s">
        <v>3497</v>
      </c>
    </row>
    <row r="3789" ht="15.75" customHeight="1">
      <c r="A3789" s="1">
        <v>3853.0</v>
      </c>
      <c r="B3789" s="1" t="str">
        <f t="shared" si="1"/>
        <v>Projet :</v>
      </c>
      <c r="C3789" s="1" t="s">
        <v>3506</v>
      </c>
      <c r="E3789" s="1" t="s">
        <v>11</v>
      </c>
      <c r="F3789" s="1" t="s">
        <v>62</v>
      </c>
      <c r="G3789" s="4">
        <f t="shared" si="2"/>
        <v>1</v>
      </c>
      <c r="H3789" s="1">
        <v>8.0</v>
      </c>
      <c r="I3789" s="1">
        <v>1.0</v>
      </c>
      <c r="J3789" s="1" t="s">
        <v>3497</v>
      </c>
    </row>
    <row r="3790" ht="15.75" customHeight="1">
      <c r="A3790" s="1">
        <v>3854.0</v>
      </c>
      <c r="B3790" s="1" t="str">
        <f t="shared" si="1"/>
        <v>&lt;p&gt;-V&amp;eacute;rifier et</v>
      </c>
      <c r="C3790" s="1" t="s">
        <v>3507</v>
      </c>
      <c r="E3790" s="1" t="s">
        <v>23</v>
      </c>
      <c r="F3790" s="1" t="s">
        <v>19</v>
      </c>
      <c r="G3790" s="4">
        <f t="shared" si="2"/>
        <v>4</v>
      </c>
      <c r="H3790" s="1">
        <v>16.0</v>
      </c>
      <c r="I3790" s="1">
        <v>67.0</v>
      </c>
      <c r="J3790" s="1" t="s">
        <v>3497</v>
      </c>
    </row>
    <row r="3791" ht="15.75" customHeight="1">
      <c r="A3791" s="1">
        <v>3855.0</v>
      </c>
      <c r="B3791" s="1" t="str">
        <f t="shared" si="1"/>
        <v>&lt;p&gt;Projet: 360-21_PAR</v>
      </c>
      <c r="C3791" s="1" t="s">
        <v>3508</v>
      </c>
      <c r="E3791" s="1" t="s">
        <v>62</v>
      </c>
      <c r="F3791" s="1" t="s">
        <v>19</v>
      </c>
      <c r="G3791" s="4">
        <f t="shared" si="2"/>
        <v>9</v>
      </c>
      <c r="H3791" s="1">
        <v>8.0</v>
      </c>
      <c r="I3791" s="1">
        <v>1.0</v>
      </c>
      <c r="J3791" s="1" t="s">
        <v>3497</v>
      </c>
    </row>
    <row r="3792" ht="15.75" customHeight="1">
      <c r="A3792" s="1">
        <v>3856.0</v>
      </c>
      <c r="B3792" s="1" t="str">
        <f t="shared" si="1"/>
        <v>&lt;p&gt;- Recherche</v>
      </c>
      <c r="C3792" s="1" t="s">
        <v>3509</v>
      </c>
      <c r="E3792" s="1" t="s">
        <v>11</v>
      </c>
      <c r="F3792" s="1" t="s">
        <v>16</v>
      </c>
      <c r="G3792" s="4">
        <f t="shared" si="2"/>
        <v>4.5</v>
      </c>
      <c r="H3792" s="1">
        <v>16.0</v>
      </c>
      <c r="I3792" s="1">
        <v>67.0</v>
      </c>
      <c r="J3792" s="1" t="s">
        <v>3510</v>
      </c>
    </row>
    <row r="3793" ht="15.75" customHeight="1">
      <c r="A3793" s="1">
        <v>3857.0</v>
      </c>
      <c r="B3793" s="1" t="str">
        <f t="shared" si="1"/>
        <v>Géoréférencement et</v>
      </c>
      <c r="C3793" s="1" t="s">
        <v>3511</v>
      </c>
      <c r="E3793" s="1" t="s">
        <v>11</v>
      </c>
      <c r="F3793" s="1" t="s">
        <v>16</v>
      </c>
      <c r="G3793" s="4">
        <f t="shared" si="2"/>
        <v>4.5</v>
      </c>
      <c r="H3793" s="1">
        <v>14.0</v>
      </c>
      <c r="I3793" s="1">
        <v>67.0</v>
      </c>
      <c r="J3793" s="1" t="s">
        <v>3510</v>
      </c>
    </row>
    <row r="3794" ht="15.75" customHeight="1">
      <c r="A3794" s="1">
        <v>3858.0</v>
      </c>
      <c r="B3794" s="1" t="str">
        <f t="shared" si="1"/>
        <v>- J'ai</v>
      </c>
      <c r="C3794" s="1" t="s">
        <v>3512</v>
      </c>
      <c r="E3794" s="1" t="s">
        <v>11</v>
      </c>
      <c r="F3794" s="1" t="s">
        <v>3513</v>
      </c>
      <c r="G3794" s="4">
        <f t="shared" si="2"/>
        <v>5.75</v>
      </c>
      <c r="H3794" s="1">
        <v>9.0</v>
      </c>
      <c r="I3794" s="1">
        <v>20.0</v>
      </c>
      <c r="J3794" s="1" t="s">
        <v>3510</v>
      </c>
    </row>
    <row r="3795" ht="15.75" customHeight="1">
      <c r="A3795" s="1">
        <v>3859.0</v>
      </c>
      <c r="B3795" s="1" t="str">
        <f t="shared" si="1"/>
        <v>&lt;p&gt;-Suivi des</v>
      </c>
      <c r="C3795" s="1" t="s">
        <v>3514</v>
      </c>
      <c r="E3795" s="1" t="s">
        <v>23</v>
      </c>
      <c r="F3795" s="1" t="s">
        <v>1030</v>
      </c>
      <c r="G3795" s="4">
        <f t="shared" si="2"/>
        <v>4.5</v>
      </c>
      <c r="H3795" s="1">
        <v>9.0</v>
      </c>
      <c r="I3795" s="1">
        <v>20.0</v>
      </c>
      <c r="J3795" s="1" t="s">
        <v>3510</v>
      </c>
    </row>
    <row r="3796" ht="15.75" customHeight="1">
      <c r="A3796" s="1">
        <v>3860.0</v>
      </c>
      <c r="B3796" s="1" t="str">
        <f t="shared" si="1"/>
        <v>&lt;p&gt;- Calcul</v>
      </c>
      <c r="C3796" s="1" t="s">
        <v>3515</v>
      </c>
      <c r="E3796" s="1" t="s">
        <v>23</v>
      </c>
      <c r="F3796" s="1" t="s">
        <v>19</v>
      </c>
      <c r="G3796" s="4">
        <f t="shared" si="2"/>
        <v>4</v>
      </c>
      <c r="H3796" s="1">
        <v>16.0</v>
      </c>
      <c r="I3796" s="1">
        <v>67.0</v>
      </c>
      <c r="J3796" s="1" t="s">
        <v>3510</v>
      </c>
    </row>
    <row r="3797" ht="15.75" customHeight="1">
      <c r="A3797" s="1">
        <v>3861.0</v>
      </c>
      <c r="B3797" s="1" t="str">
        <f t="shared" si="1"/>
        <v>&lt;p&gt;Pr&amp;eacute;paration du</v>
      </c>
      <c r="C3797" s="1" t="s">
        <v>3516</v>
      </c>
      <c r="E3797" s="1" t="s">
        <v>11</v>
      </c>
      <c r="F3797" s="1" t="s">
        <v>16</v>
      </c>
      <c r="G3797" s="4">
        <f t="shared" si="2"/>
        <v>4.5</v>
      </c>
      <c r="H3797" s="1">
        <v>12.0</v>
      </c>
      <c r="I3797" s="1">
        <v>1.0</v>
      </c>
      <c r="J3797" s="1" t="s">
        <v>3510</v>
      </c>
    </row>
    <row r="3798" ht="15.75" customHeight="1">
      <c r="A3798" s="1">
        <v>3862.0</v>
      </c>
      <c r="B3798" s="1" t="str">
        <f t="shared" si="1"/>
        <v>&lt;p&gt;Organiser le</v>
      </c>
      <c r="C3798" s="1" t="s">
        <v>3517</v>
      </c>
      <c r="E3798" s="1" t="s">
        <v>23</v>
      </c>
      <c r="F3798" s="1" t="s">
        <v>19</v>
      </c>
      <c r="G3798" s="4">
        <f t="shared" si="2"/>
        <v>4</v>
      </c>
      <c r="H3798" s="1">
        <v>12.0</v>
      </c>
      <c r="I3798" s="1">
        <v>58.0</v>
      </c>
      <c r="J3798" s="1" t="s">
        <v>3510</v>
      </c>
    </row>
    <row r="3799" ht="15.75" customHeight="1">
      <c r="A3799" s="1">
        <v>3863.0</v>
      </c>
      <c r="B3799" s="1" t="str">
        <f t="shared" si="1"/>
        <v>étude et</v>
      </c>
      <c r="C3799" s="1" t="s">
        <v>3518</v>
      </c>
      <c r="E3799" s="1" t="s">
        <v>11</v>
      </c>
      <c r="F3799" s="1" t="s">
        <v>16</v>
      </c>
      <c r="G3799" s="4">
        <f t="shared" si="2"/>
        <v>4.5</v>
      </c>
      <c r="H3799" s="1">
        <v>18.0</v>
      </c>
      <c r="I3799" s="1">
        <v>67.0</v>
      </c>
      <c r="J3799" s="1" t="s">
        <v>3510</v>
      </c>
    </row>
    <row r="3800" ht="15.75" customHeight="1">
      <c r="A3800" s="1">
        <v>3864.0</v>
      </c>
      <c r="B3800" s="1" t="str">
        <f t="shared" si="1"/>
        <v>&lt;p&gt;G&amp;eacute;or&amp;eacute;f&amp;eacute;rencement et</v>
      </c>
      <c r="C3800" s="1" t="s">
        <v>3519</v>
      </c>
      <c r="E3800" s="1" t="s">
        <v>23</v>
      </c>
      <c r="F3800" s="1" t="s">
        <v>19</v>
      </c>
      <c r="G3800" s="4">
        <f t="shared" si="2"/>
        <v>4</v>
      </c>
      <c r="H3800" s="1">
        <v>14.0</v>
      </c>
      <c r="I3800" s="1">
        <v>67.0</v>
      </c>
      <c r="J3800" s="1" t="s">
        <v>3510</v>
      </c>
    </row>
    <row r="3801" ht="15.75" customHeight="1">
      <c r="A3801" s="1">
        <v>3865.0</v>
      </c>
      <c r="B3801" s="1" t="str">
        <f t="shared" si="1"/>
        <v>&lt;p&gt;tirage et</v>
      </c>
      <c r="C3801" s="1" t="s">
        <v>3520</v>
      </c>
      <c r="E3801" s="1" t="s">
        <v>23</v>
      </c>
      <c r="F3801" s="1" t="s">
        <v>19</v>
      </c>
      <c r="G3801" s="4">
        <f t="shared" si="2"/>
        <v>4</v>
      </c>
      <c r="H3801" s="1">
        <v>18.0</v>
      </c>
      <c r="I3801" s="1">
        <v>66.0</v>
      </c>
      <c r="J3801" s="1" t="s">
        <v>3510</v>
      </c>
    </row>
    <row r="3802" ht="15.75" customHeight="1">
      <c r="A3802" s="1">
        <v>3866.0</v>
      </c>
      <c r="B3802" s="1" t="str">
        <f t="shared" si="1"/>
        <v>Projet :</v>
      </c>
      <c r="C3802" s="1" t="s">
        <v>3521</v>
      </c>
      <c r="E3802" s="1" t="s">
        <v>11</v>
      </c>
      <c r="F3802" s="1" t="s">
        <v>19</v>
      </c>
      <c r="G3802" s="4">
        <f t="shared" si="2"/>
        <v>10</v>
      </c>
      <c r="H3802" s="1">
        <v>8.0</v>
      </c>
      <c r="I3802" s="1">
        <v>1.0</v>
      </c>
      <c r="J3802" s="1" t="s">
        <v>3510</v>
      </c>
    </row>
    <row r="3803" ht="15.75" customHeight="1">
      <c r="A3803" s="1">
        <v>3867.0</v>
      </c>
      <c r="B3803" s="1" t="str">
        <f t="shared" si="1"/>
        <v>- Préparation</v>
      </c>
      <c r="C3803" s="1" t="s">
        <v>3522</v>
      </c>
      <c r="E3803" s="1" t="s">
        <v>11</v>
      </c>
      <c r="F3803" s="1" t="s">
        <v>1030</v>
      </c>
      <c r="G3803" s="4">
        <f t="shared" si="2"/>
        <v>10.5</v>
      </c>
      <c r="H3803" s="1">
        <v>9.0</v>
      </c>
      <c r="I3803" s="1">
        <v>24.0</v>
      </c>
      <c r="J3803" s="1" t="s">
        <v>3523</v>
      </c>
    </row>
    <row r="3804" ht="15.75" customHeight="1">
      <c r="A3804" s="1">
        <v>3868.0</v>
      </c>
      <c r="B3804" s="1" t="str">
        <f t="shared" si="1"/>
        <v>&lt;p&gt;-Recherche approfondi</v>
      </c>
      <c r="C3804" s="1" t="s">
        <v>3524</v>
      </c>
      <c r="E3804" s="1" t="s">
        <v>11</v>
      </c>
      <c r="F3804" s="1" t="s">
        <v>16</v>
      </c>
      <c r="G3804" s="4">
        <f t="shared" si="2"/>
        <v>4.5</v>
      </c>
      <c r="H3804" s="1">
        <v>16.0</v>
      </c>
      <c r="I3804" s="1">
        <v>67.0</v>
      </c>
      <c r="J3804" s="1" t="s">
        <v>3523</v>
      </c>
    </row>
    <row r="3805" ht="15.75" customHeight="1">
      <c r="A3805" s="1">
        <v>3869.0</v>
      </c>
      <c r="B3805" s="1" t="str">
        <f t="shared" si="1"/>
        <v>&lt;p&gt;- Continuer</v>
      </c>
      <c r="C3805" s="1" t="s">
        <v>3525</v>
      </c>
      <c r="E3805" s="1" t="s">
        <v>23</v>
      </c>
      <c r="F3805" s="1" t="s">
        <v>19</v>
      </c>
      <c r="G3805" s="4">
        <f t="shared" si="2"/>
        <v>4</v>
      </c>
      <c r="H3805" s="1">
        <v>16.0</v>
      </c>
      <c r="I3805" s="1">
        <v>67.0</v>
      </c>
      <c r="J3805" s="1" t="s">
        <v>3523</v>
      </c>
    </row>
    <row r="3806" ht="15.75" customHeight="1">
      <c r="A3806" s="1">
        <v>3870.0</v>
      </c>
      <c r="B3806" s="1" t="str">
        <f t="shared" si="1"/>
        <v>Préparation de</v>
      </c>
      <c r="C3806" s="1" t="s">
        <v>3526</v>
      </c>
      <c r="E3806" s="1" t="s">
        <v>11</v>
      </c>
      <c r="F3806" s="1" t="s">
        <v>16</v>
      </c>
      <c r="G3806" s="4">
        <f t="shared" si="2"/>
        <v>4.5</v>
      </c>
      <c r="H3806" s="1">
        <v>12.0</v>
      </c>
      <c r="I3806" s="1">
        <v>58.0</v>
      </c>
      <c r="J3806" s="1" t="s">
        <v>3523</v>
      </c>
    </row>
    <row r="3807" ht="15.75" customHeight="1">
      <c r="A3807" s="1">
        <v>3871.0</v>
      </c>
      <c r="B3807" s="1" t="str">
        <f t="shared" si="1"/>
        <v>&lt;p&gt;Pr&amp;eacute;paration de</v>
      </c>
      <c r="C3807" s="1" t="s">
        <v>3527</v>
      </c>
      <c r="E3807" s="1" t="s">
        <v>23</v>
      </c>
      <c r="F3807" s="1" t="s">
        <v>19</v>
      </c>
      <c r="G3807" s="4">
        <f t="shared" si="2"/>
        <v>4</v>
      </c>
      <c r="H3807" s="1">
        <v>12.0</v>
      </c>
      <c r="I3807" s="1">
        <v>58.0</v>
      </c>
      <c r="J3807" s="1" t="s">
        <v>3523</v>
      </c>
    </row>
    <row r="3808" ht="15.75" customHeight="1">
      <c r="A3808" s="1">
        <v>3872.0</v>
      </c>
      <c r="B3808" s="1" t="str">
        <f t="shared" si="1"/>
        <v>Cartographie numérique</v>
      </c>
      <c r="C3808" s="1" t="s">
        <v>3528</v>
      </c>
      <c r="E3808" s="1" t="s">
        <v>11</v>
      </c>
      <c r="F3808" s="1" t="s">
        <v>16</v>
      </c>
      <c r="G3808" s="4">
        <f t="shared" si="2"/>
        <v>4.5</v>
      </c>
      <c r="H3808" s="1">
        <v>14.0</v>
      </c>
      <c r="I3808" s="1">
        <v>67.0</v>
      </c>
      <c r="J3808" s="1" t="s">
        <v>3523</v>
      </c>
    </row>
    <row r="3809" ht="15.75" customHeight="1">
      <c r="A3809" s="1">
        <v>3873.0</v>
      </c>
      <c r="B3809" s="1" t="str">
        <f t="shared" si="1"/>
        <v>vérification des</v>
      </c>
      <c r="C3809" s="1" t="s">
        <v>3529</v>
      </c>
      <c r="E3809" s="1" t="s">
        <v>11</v>
      </c>
      <c r="F3809" s="1" t="s">
        <v>16</v>
      </c>
      <c r="G3809" s="4">
        <f t="shared" si="2"/>
        <v>4.5</v>
      </c>
      <c r="H3809" s="1">
        <v>18.0</v>
      </c>
      <c r="I3809" s="1">
        <v>66.0</v>
      </c>
      <c r="J3809" s="1" t="s">
        <v>3523</v>
      </c>
    </row>
    <row r="3810" ht="15.75" customHeight="1">
      <c r="A3810" s="1">
        <v>3874.0</v>
      </c>
      <c r="B3810" s="1" t="str">
        <f t="shared" si="1"/>
        <v>&lt;p&gt;Entamer la</v>
      </c>
      <c r="C3810" s="1" t="s">
        <v>3530</v>
      </c>
      <c r="E3810" s="1" t="s">
        <v>11</v>
      </c>
      <c r="F3810" s="1" t="s">
        <v>16</v>
      </c>
      <c r="G3810" s="4">
        <f t="shared" si="2"/>
        <v>4.5</v>
      </c>
      <c r="H3810" s="1">
        <v>19.0</v>
      </c>
      <c r="I3810" s="1">
        <v>17.0</v>
      </c>
      <c r="J3810" s="1" t="s">
        <v>3523</v>
      </c>
    </row>
    <row r="3811" ht="15.75" customHeight="1">
      <c r="A3811" s="1">
        <v>3875.0</v>
      </c>
      <c r="B3811" s="1" t="str">
        <f t="shared" si="1"/>
        <v>&lt;p&gt;Pr&amp;eacute;paration des</v>
      </c>
      <c r="C3811" s="1" t="s">
        <v>3531</v>
      </c>
      <c r="E3811" s="1" t="s">
        <v>23</v>
      </c>
      <c r="F3811" s="1" t="s">
        <v>19</v>
      </c>
      <c r="G3811" s="4">
        <f t="shared" si="2"/>
        <v>4</v>
      </c>
      <c r="H3811" s="1">
        <v>19.0</v>
      </c>
      <c r="I3811" s="1">
        <v>17.0</v>
      </c>
      <c r="J3811" s="1" t="s">
        <v>3523</v>
      </c>
    </row>
    <row r="3812" ht="15.75" customHeight="1">
      <c r="A3812" s="1">
        <v>3876.0</v>
      </c>
      <c r="B3812" s="1" t="str">
        <f t="shared" si="1"/>
        <v>&lt;p&gt;Cartographie num&amp;eacute;rique</v>
      </c>
      <c r="C3812" s="1" t="s">
        <v>3532</v>
      </c>
      <c r="E3812" s="1" t="s">
        <v>23</v>
      </c>
      <c r="F3812" s="1" t="s">
        <v>19</v>
      </c>
      <c r="G3812" s="4">
        <f t="shared" si="2"/>
        <v>4</v>
      </c>
      <c r="H3812" s="1">
        <v>14.0</v>
      </c>
      <c r="I3812" s="1">
        <v>67.0</v>
      </c>
      <c r="J3812" s="1" t="s">
        <v>3523</v>
      </c>
    </row>
    <row r="3813" ht="15.75" customHeight="1">
      <c r="A3813" s="1">
        <v>3877.0</v>
      </c>
      <c r="B3813" s="1" t="str">
        <f t="shared" si="1"/>
        <v>&lt;p&gt;RECHERCHE DES</v>
      </c>
      <c r="C3813" s="1" t="s">
        <v>3533</v>
      </c>
      <c r="E3813" s="1" t="s">
        <v>67</v>
      </c>
      <c r="F3813" s="1" t="s">
        <v>19</v>
      </c>
      <c r="G3813" s="4">
        <f t="shared" si="2"/>
        <v>3.5</v>
      </c>
      <c r="H3813" s="1">
        <v>18.0</v>
      </c>
      <c r="I3813" s="1">
        <v>67.0</v>
      </c>
      <c r="J3813" s="1" t="s">
        <v>3523</v>
      </c>
    </row>
    <row r="3814" ht="15.75" customHeight="1">
      <c r="A3814" s="1">
        <v>3878.0</v>
      </c>
      <c r="B3814" s="1" t="str">
        <f t="shared" si="1"/>
        <v>&lt;p&gt;- Mise</v>
      </c>
      <c r="C3814" s="1" t="s">
        <v>3534</v>
      </c>
      <c r="E3814" s="1" t="s">
        <v>11</v>
      </c>
      <c r="F3814" s="1" t="s">
        <v>16</v>
      </c>
      <c r="G3814" s="4">
        <f t="shared" si="2"/>
        <v>4.5</v>
      </c>
      <c r="H3814" s="1">
        <v>16.0</v>
      </c>
      <c r="I3814" s="1">
        <v>67.0</v>
      </c>
      <c r="J3814" s="1" t="s">
        <v>3535</v>
      </c>
    </row>
    <row r="3815" ht="15.75" customHeight="1">
      <c r="A3815" s="1">
        <v>3881.0</v>
      </c>
      <c r="B3815" s="1" t="str">
        <f t="shared" si="1"/>
        <v>&lt;p&gt;- Recherche</v>
      </c>
      <c r="C3815" s="1" t="s">
        <v>3536</v>
      </c>
      <c r="E3815" s="1" t="s">
        <v>23</v>
      </c>
      <c r="F3815" s="1" t="s">
        <v>19</v>
      </c>
      <c r="G3815" s="4">
        <f t="shared" si="2"/>
        <v>4</v>
      </c>
      <c r="H3815" s="1">
        <v>16.0</v>
      </c>
      <c r="I3815" s="1">
        <v>67.0</v>
      </c>
      <c r="J3815" s="1" t="s">
        <v>3535</v>
      </c>
    </row>
    <row r="3816" ht="15.75" customHeight="1">
      <c r="A3816" s="1">
        <v>3879.0</v>
      </c>
      <c r="B3816" s="1" t="str">
        <f t="shared" si="1"/>
        <v>Préparation de</v>
      </c>
      <c r="C3816" s="1" t="s">
        <v>3537</v>
      </c>
      <c r="E3816" s="1" t="s">
        <v>11</v>
      </c>
      <c r="F3816" s="1" t="s">
        <v>16</v>
      </c>
      <c r="G3816" s="4">
        <f t="shared" si="2"/>
        <v>4.5</v>
      </c>
      <c r="H3816" s="1">
        <v>12.0</v>
      </c>
      <c r="I3816" s="1">
        <v>58.0</v>
      </c>
      <c r="J3816" s="1" t="s">
        <v>3535</v>
      </c>
    </row>
    <row r="3817" ht="15.75" customHeight="1">
      <c r="A3817" s="1">
        <v>3880.0</v>
      </c>
      <c r="B3817" s="1" t="str">
        <f t="shared" si="1"/>
        <v>&lt;p&gt;Pr&amp;eacute;paration de</v>
      </c>
      <c r="C3817" s="1" t="s">
        <v>3538</v>
      </c>
      <c r="E3817" s="1" t="s">
        <v>23</v>
      </c>
      <c r="F3817" s="1" t="s">
        <v>19</v>
      </c>
      <c r="G3817" s="4">
        <f t="shared" si="2"/>
        <v>4</v>
      </c>
      <c r="H3817" s="1">
        <v>12.0</v>
      </c>
      <c r="I3817" s="1">
        <v>58.0</v>
      </c>
      <c r="J3817" s="1" t="s">
        <v>3535</v>
      </c>
    </row>
    <row r="3818" ht="15.75" customHeight="1">
      <c r="A3818" s="1">
        <v>3882.0</v>
      </c>
      <c r="B3818" s="1" t="str">
        <f t="shared" si="1"/>
        <v>Cartographie numérique</v>
      </c>
      <c r="C3818" s="1" t="s">
        <v>3539</v>
      </c>
      <c r="E3818" s="1" t="s">
        <v>11</v>
      </c>
      <c r="F3818" s="1" t="s">
        <v>16</v>
      </c>
      <c r="G3818" s="4">
        <f t="shared" si="2"/>
        <v>4.5</v>
      </c>
      <c r="H3818" s="1">
        <v>14.0</v>
      </c>
      <c r="I3818" s="1">
        <v>67.0</v>
      </c>
      <c r="J3818" s="1" t="s">
        <v>3535</v>
      </c>
    </row>
    <row r="3819" ht="15.75" customHeight="1">
      <c r="A3819" s="1">
        <v>3883.0</v>
      </c>
      <c r="B3819" s="1" t="str">
        <f t="shared" si="1"/>
        <v>&lt;p&gt;Cartographie num&amp;eacute;rique</v>
      </c>
      <c r="C3819" s="1" t="s">
        <v>3540</v>
      </c>
      <c r="E3819" s="1" t="s">
        <v>23</v>
      </c>
      <c r="F3819" s="1" t="s">
        <v>19</v>
      </c>
      <c r="G3819" s="4">
        <f t="shared" si="2"/>
        <v>4</v>
      </c>
      <c r="H3819" s="1">
        <v>14.0</v>
      </c>
      <c r="I3819" s="1">
        <v>67.0</v>
      </c>
      <c r="J3819" s="1" t="s">
        <v>3535</v>
      </c>
    </row>
    <row r="3820" ht="15.75" customHeight="1">
      <c r="A3820" s="1">
        <v>3884.0</v>
      </c>
      <c r="B3820" s="1" t="str">
        <f t="shared" si="1"/>
        <v>réunion avec</v>
      </c>
      <c r="C3820" s="1" t="s">
        <v>3541</v>
      </c>
      <c r="E3820" s="1" t="s">
        <v>11</v>
      </c>
      <c r="F3820" s="1" t="s">
        <v>121</v>
      </c>
      <c r="G3820" s="4">
        <f t="shared" si="2"/>
        <v>8.5</v>
      </c>
      <c r="H3820" s="1">
        <v>18.0</v>
      </c>
      <c r="I3820" s="1">
        <v>66.0</v>
      </c>
      <c r="J3820" s="1" t="s">
        <v>3535</v>
      </c>
    </row>
    <row r="3821" ht="15.75" customHeight="1">
      <c r="A3821" s="1">
        <v>3885.0</v>
      </c>
      <c r="B3821" s="1" t="str">
        <f t="shared" si="1"/>
        <v>&lt;p&gt;correction des</v>
      </c>
      <c r="C3821" s="1" t="s">
        <v>3542</v>
      </c>
      <c r="E3821" s="1" t="s">
        <v>121</v>
      </c>
      <c r="F3821" s="1" t="s">
        <v>19</v>
      </c>
      <c r="G3821" s="4">
        <f t="shared" si="2"/>
        <v>1.5</v>
      </c>
      <c r="H3821" s="1">
        <v>18.0</v>
      </c>
      <c r="I3821" s="1">
        <v>66.0</v>
      </c>
      <c r="J3821" s="1" t="s">
        <v>3535</v>
      </c>
    </row>
    <row r="3822" ht="15.75" customHeight="1">
      <c r="A3822" s="1">
        <v>3886.0</v>
      </c>
      <c r="B3822" s="1" t="str">
        <f t="shared" si="1"/>
        <v>- Vérification</v>
      </c>
      <c r="C3822" s="1" t="s">
        <v>3543</v>
      </c>
      <c r="E3822" s="1" t="s">
        <v>11</v>
      </c>
      <c r="F3822" s="1" t="s">
        <v>16</v>
      </c>
      <c r="G3822" s="4">
        <f t="shared" si="2"/>
        <v>4.5</v>
      </c>
      <c r="H3822" s="1">
        <v>9.0</v>
      </c>
      <c r="I3822" s="1">
        <v>24.0</v>
      </c>
      <c r="J3822" s="1" t="s">
        <v>3544</v>
      </c>
    </row>
    <row r="3823" ht="15.75" customHeight="1">
      <c r="A3823" s="1">
        <v>3887.0</v>
      </c>
      <c r="B3823" s="1" t="str">
        <f t="shared" si="1"/>
        <v>&lt;p&gt;- Extraire&amp;nbsp;du</v>
      </c>
      <c r="C3823" s="1" t="s">
        <v>3545</v>
      </c>
      <c r="E3823" s="1" t="s">
        <v>11</v>
      </c>
      <c r="F3823" s="1" t="s">
        <v>16</v>
      </c>
      <c r="G3823" s="4">
        <f t="shared" si="2"/>
        <v>4.5</v>
      </c>
      <c r="H3823" s="1">
        <v>16.0</v>
      </c>
      <c r="I3823" s="1">
        <v>67.0</v>
      </c>
      <c r="J3823" s="1" t="s">
        <v>3544</v>
      </c>
    </row>
    <row r="3824" ht="15.75" customHeight="1">
      <c r="A3824" s="1">
        <v>3888.0</v>
      </c>
      <c r="B3824" s="1" t="str">
        <f t="shared" si="1"/>
        <v>&lt;p&gt;Pr&amp;eacute;paration de</v>
      </c>
      <c r="C3824" s="1" t="s">
        <v>3538</v>
      </c>
      <c r="E3824" s="1" t="s">
        <v>11</v>
      </c>
      <c r="F3824" s="1" t="s">
        <v>16</v>
      </c>
      <c r="G3824" s="4">
        <f t="shared" si="2"/>
        <v>4.5</v>
      </c>
      <c r="H3824" s="1">
        <v>12.0</v>
      </c>
      <c r="I3824" s="1">
        <v>58.0</v>
      </c>
      <c r="J3824" s="1" t="s">
        <v>3544</v>
      </c>
    </row>
    <row r="3825" ht="15.75" customHeight="1">
      <c r="A3825" s="1">
        <v>3889.0</v>
      </c>
      <c r="B3825" s="1" t="str">
        <f t="shared" si="1"/>
        <v>&lt;p&gt;Pr&amp;eacute;paration de</v>
      </c>
      <c r="C3825" s="1" t="s">
        <v>3538</v>
      </c>
      <c r="E3825" s="1" t="s">
        <v>23</v>
      </c>
      <c r="F3825" s="1" t="s">
        <v>19</v>
      </c>
      <c r="G3825" s="4">
        <f t="shared" si="2"/>
        <v>4</v>
      </c>
      <c r="H3825" s="1">
        <v>12.0</v>
      </c>
      <c r="I3825" s="1">
        <v>58.0</v>
      </c>
      <c r="J3825" s="1" t="s">
        <v>3544</v>
      </c>
    </row>
    <row r="3826" ht="15.75" customHeight="1">
      <c r="A3826" s="1">
        <v>3890.0</v>
      </c>
      <c r="B3826" s="1" t="str">
        <f t="shared" si="1"/>
        <v>- Lecture</v>
      </c>
      <c r="C3826" s="1" t="s">
        <v>3546</v>
      </c>
      <c r="E3826" s="1" t="s">
        <v>23</v>
      </c>
      <c r="F3826" s="1" t="s">
        <v>19</v>
      </c>
      <c r="G3826" s="4">
        <f t="shared" si="2"/>
        <v>4</v>
      </c>
      <c r="H3826" s="1">
        <v>16.0</v>
      </c>
      <c r="I3826" s="1">
        <v>67.0</v>
      </c>
      <c r="J3826" s="1" t="s">
        <v>3544</v>
      </c>
    </row>
    <row r="3827" ht="15.75" customHeight="1">
      <c r="A3827" s="1">
        <v>3891.0</v>
      </c>
      <c r="B3827" s="1" t="str">
        <f t="shared" si="1"/>
        <v>Correction des</v>
      </c>
      <c r="C3827" s="1" t="s">
        <v>3547</v>
      </c>
      <c r="E3827" s="1" t="s">
        <v>11</v>
      </c>
      <c r="F3827" s="1" t="s">
        <v>71</v>
      </c>
      <c r="G3827" s="4">
        <f t="shared" si="2"/>
        <v>5</v>
      </c>
      <c r="H3827" s="1">
        <v>18.0</v>
      </c>
      <c r="I3827" s="1">
        <v>66.0</v>
      </c>
      <c r="J3827" s="1" t="s">
        <v>3544</v>
      </c>
    </row>
    <row r="3828" ht="15.75" customHeight="1">
      <c r="A3828" s="1">
        <v>3892.0</v>
      </c>
      <c r="B3828" s="1" t="str">
        <f t="shared" si="1"/>
        <v>&lt;p&gt;v&amp;eacute;rifiaction de</v>
      </c>
      <c r="C3828" s="1" t="s">
        <v>3548</v>
      </c>
      <c r="E3828" s="1" t="s">
        <v>23</v>
      </c>
      <c r="F3828" s="1" t="s">
        <v>19</v>
      </c>
      <c r="G3828" s="4">
        <f t="shared" si="2"/>
        <v>4</v>
      </c>
      <c r="H3828" s="1">
        <v>18.0</v>
      </c>
      <c r="I3828" s="1">
        <v>66.0</v>
      </c>
      <c r="J3828" s="1" t="s">
        <v>3544</v>
      </c>
    </row>
    <row r="3829" ht="15.75" customHeight="1">
      <c r="A3829" s="1">
        <v>3893.0</v>
      </c>
      <c r="B3829" s="1" t="str">
        <f t="shared" si="1"/>
        <v>Cartographie numérique</v>
      </c>
      <c r="C3829" s="1" t="s">
        <v>3549</v>
      </c>
      <c r="E3829" s="1" t="s">
        <v>11</v>
      </c>
      <c r="F3829" s="1" t="s">
        <v>16</v>
      </c>
      <c r="G3829" s="4">
        <f t="shared" si="2"/>
        <v>4.5</v>
      </c>
      <c r="H3829" s="1">
        <v>14.0</v>
      </c>
      <c r="I3829" s="1">
        <v>67.0</v>
      </c>
      <c r="J3829" s="1" t="s">
        <v>3544</v>
      </c>
    </row>
    <row r="3830" ht="15.75" customHeight="1">
      <c r="A3830" s="1">
        <v>3894.0</v>
      </c>
      <c r="B3830" s="1" t="str">
        <f t="shared" si="1"/>
        <v>&lt;p&gt;Cartographie num&amp;eacute;rique</v>
      </c>
      <c r="C3830" s="1" t="s">
        <v>3550</v>
      </c>
      <c r="E3830" s="1" t="s">
        <v>23</v>
      </c>
      <c r="F3830" s="1" t="s">
        <v>19</v>
      </c>
      <c r="G3830" s="4">
        <f t="shared" si="2"/>
        <v>4</v>
      </c>
      <c r="H3830" s="1">
        <v>14.0</v>
      </c>
      <c r="I3830" s="1">
        <v>67.0</v>
      </c>
      <c r="J3830" s="1" t="s">
        <v>3544</v>
      </c>
    </row>
    <row r="3831" ht="15.75" customHeight="1">
      <c r="A3831" s="1">
        <v>3895.0</v>
      </c>
      <c r="B3831" s="1" t="str">
        <f t="shared" si="1"/>
        <v>&lt;p&gt;- Pr&amp;eacute;paration</v>
      </c>
      <c r="C3831" s="1" t="s">
        <v>3551</v>
      </c>
      <c r="E3831" s="1" t="s">
        <v>23</v>
      </c>
      <c r="F3831" s="1" t="s">
        <v>1030</v>
      </c>
      <c r="G3831" s="4">
        <f t="shared" si="2"/>
        <v>4.5</v>
      </c>
      <c r="H3831" s="1">
        <v>9.0</v>
      </c>
      <c r="I3831" s="1">
        <v>19.0</v>
      </c>
      <c r="J3831" s="1" t="s">
        <v>3544</v>
      </c>
    </row>
    <row r="3832" ht="15.75" customHeight="1">
      <c r="A3832" s="1">
        <v>3896.0</v>
      </c>
      <c r="B3832" s="1" t="str">
        <f t="shared" si="1"/>
        <v>&lt;p&gt;- D&amp;eacute;tailler</v>
      </c>
      <c r="C3832" s="1" t="s">
        <v>3552</v>
      </c>
      <c r="E3832" s="1" t="s">
        <v>11</v>
      </c>
      <c r="F3832" s="1" t="s">
        <v>16</v>
      </c>
      <c r="G3832" s="4">
        <f t="shared" si="2"/>
        <v>4.5</v>
      </c>
      <c r="H3832" s="1">
        <v>16.0</v>
      </c>
      <c r="I3832" s="1">
        <v>67.0</v>
      </c>
      <c r="J3832" s="1" t="s">
        <v>3553</v>
      </c>
    </row>
    <row r="3833" ht="15.75" customHeight="1">
      <c r="A3833" s="1">
        <v>3897.0</v>
      </c>
      <c r="B3833" s="1" t="str">
        <f t="shared" si="1"/>
        <v>correction des</v>
      </c>
      <c r="C3833" s="1" t="s">
        <v>3554</v>
      </c>
      <c r="E3833" s="1" t="s">
        <v>11</v>
      </c>
      <c r="F3833" s="1" t="s">
        <v>16</v>
      </c>
      <c r="G3833" s="4">
        <f t="shared" si="2"/>
        <v>4.5</v>
      </c>
      <c r="H3833" s="1">
        <v>18.0</v>
      </c>
      <c r="I3833" s="1">
        <v>66.0</v>
      </c>
      <c r="J3833" s="1" t="s">
        <v>3553</v>
      </c>
    </row>
    <row r="3834" ht="15.75" customHeight="1">
      <c r="A3834" s="1">
        <v>3898.0</v>
      </c>
      <c r="B3834" s="1" t="str">
        <f t="shared" si="1"/>
        <v>&lt;p&gt;correction de</v>
      </c>
      <c r="C3834" s="1" t="s">
        <v>3555</v>
      </c>
      <c r="E3834" s="1" t="s">
        <v>23</v>
      </c>
      <c r="F3834" s="1" t="s">
        <v>19</v>
      </c>
      <c r="G3834" s="4">
        <f t="shared" si="2"/>
        <v>4</v>
      </c>
      <c r="H3834" s="1">
        <v>18.0</v>
      </c>
      <c r="I3834" s="1">
        <v>66.0</v>
      </c>
      <c r="J3834" s="1" t="s">
        <v>3553</v>
      </c>
    </row>
    <row r="3835" ht="15.75" customHeight="1">
      <c r="A3835" s="1">
        <v>3899.0</v>
      </c>
      <c r="B3835" s="1" t="str">
        <f t="shared" si="1"/>
        <v>&lt;p&gt;- Essayer</v>
      </c>
      <c r="C3835" s="1" t="s">
        <v>3556</v>
      </c>
      <c r="E3835" s="1" t="s">
        <v>23</v>
      </c>
      <c r="F3835" s="1" t="s">
        <v>19</v>
      </c>
      <c r="G3835" s="4">
        <f t="shared" si="2"/>
        <v>4</v>
      </c>
      <c r="H3835" s="1">
        <v>16.0</v>
      </c>
      <c r="I3835" s="1">
        <v>67.0</v>
      </c>
      <c r="J3835" s="1" t="s">
        <v>3553</v>
      </c>
    </row>
    <row r="3836" ht="15.75" customHeight="1">
      <c r="A3836" s="1">
        <v>3900.0</v>
      </c>
      <c r="B3836" s="1" t="str">
        <f t="shared" si="1"/>
        <v>Traitement de</v>
      </c>
      <c r="C3836" s="1" t="s">
        <v>3557</v>
      </c>
      <c r="E3836" s="1" t="s">
        <v>11</v>
      </c>
      <c r="F3836" s="1" t="s">
        <v>16</v>
      </c>
      <c r="G3836" s="4">
        <f t="shared" si="2"/>
        <v>4.5</v>
      </c>
      <c r="H3836" s="1">
        <v>14.0</v>
      </c>
      <c r="I3836" s="1">
        <v>67.0</v>
      </c>
      <c r="J3836" s="1" t="s">
        <v>3553</v>
      </c>
    </row>
    <row r="3837" ht="15.75" customHeight="1">
      <c r="A3837" s="1">
        <v>3901.0</v>
      </c>
      <c r="B3837" s="1" t="str">
        <f t="shared" si="1"/>
        <v>&lt;p&gt;Traitement de</v>
      </c>
      <c r="C3837" s="1" t="s">
        <v>3558</v>
      </c>
      <c r="E3837" s="1" t="s">
        <v>23</v>
      </c>
      <c r="F3837" s="1" t="s">
        <v>19</v>
      </c>
      <c r="G3837" s="4">
        <f t="shared" si="2"/>
        <v>4</v>
      </c>
      <c r="H3837" s="1">
        <v>14.0</v>
      </c>
      <c r="I3837" s="1">
        <v>67.0</v>
      </c>
      <c r="J3837" s="1" t="s">
        <v>3553</v>
      </c>
    </row>
    <row r="3838" ht="15.75" customHeight="1">
      <c r="A3838" s="1">
        <v>3902.0</v>
      </c>
      <c r="B3838" s="1" t="str">
        <f t="shared" si="1"/>
        <v>&lt;p&gt;- pr&amp;eacute;paration</v>
      </c>
      <c r="C3838" s="1" t="s">
        <v>3559</v>
      </c>
      <c r="E3838" s="1" t="s">
        <v>11</v>
      </c>
      <c r="F3838" s="1" t="s">
        <v>19</v>
      </c>
      <c r="G3838" s="4">
        <f t="shared" si="2"/>
        <v>10</v>
      </c>
      <c r="H3838" s="1">
        <v>9.0</v>
      </c>
      <c r="I3838" s="1">
        <v>20.0</v>
      </c>
      <c r="J3838" s="1" t="s">
        <v>3560</v>
      </c>
    </row>
    <row r="3839" ht="15.75" customHeight="1">
      <c r="A3839" s="1">
        <v>3903.0</v>
      </c>
      <c r="B3839" s="1" t="str">
        <f t="shared" si="1"/>
        <v>&lt;p&gt;Pr&amp;eacute;paration de</v>
      </c>
      <c r="C3839" s="1" t="s">
        <v>3538</v>
      </c>
      <c r="E3839" s="1" t="s">
        <v>11</v>
      </c>
      <c r="F3839" s="1" t="s">
        <v>16</v>
      </c>
      <c r="G3839" s="4">
        <f t="shared" si="2"/>
        <v>4.5</v>
      </c>
      <c r="H3839" s="1">
        <v>12.0</v>
      </c>
      <c r="I3839" s="1">
        <v>58.0</v>
      </c>
      <c r="J3839" s="1" t="s">
        <v>3560</v>
      </c>
    </row>
    <row r="3840" ht="15.75" customHeight="1">
      <c r="A3840" s="1">
        <v>3904.0</v>
      </c>
      <c r="B3840" s="1" t="str">
        <f t="shared" si="1"/>
        <v>&lt;p&gt;Pr&amp;eacute;paration de</v>
      </c>
      <c r="C3840" s="1" t="s">
        <v>3538</v>
      </c>
      <c r="E3840" s="1" t="s">
        <v>23</v>
      </c>
      <c r="F3840" s="1" t="s">
        <v>19</v>
      </c>
      <c r="G3840" s="4">
        <f t="shared" si="2"/>
        <v>4</v>
      </c>
      <c r="H3840" s="1">
        <v>12.0</v>
      </c>
      <c r="I3840" s="1">
        <v>58.0</v>
      </c>
      <c r="J3840" s="1" t="s">
        <v>3560</v>
      </c>
    </row>
    <row r="3841" ht="15.75" customHeight="1">
      <c r="A3841" s="1">
        <v>3905.0</v>
      </c>
      <c r="B3841" s="1" t="str">
        <f t="shared" si="1"/>
        <v>&lt;p&gt;- v&amp;eacute;rification</v>
      </c>
      <c r="C3841" s="1" t="s">
        <v>3561</v>
      </c>
      <c r="E3841" s="1" t="s">
        <v>11</v>
      </c>
      <c r="F3841" s="1" t="s">
        <v>16</v>
      </c>
      <c r="G3841" s="4">
        <f t="shared" si="2"/>
        <v>4.5</v>
      </c>
      <c r="H3841" s="1">
        <v>18.0</v>
      </c>
      <c r="I3841" s="1">
        <v>66.0</v>
      </c>
      <c r="J3841" s="1" t="s">
        <v>3560</v>
      </c>
    </row>
    <row r="3842" ht="15.75" customHeight="1">
      <c r="A3842" s="1">
        <v>3906.0</v>
      </c>
      <c r="B3842" s="1" t="str">
        <f t="shared" si="1"/>
        <v>&lt;p&gt;&amp;nbsp;- conception</v>
      </c>
      <c r="C3842" s="1" t="s">
        <v>3562</v>
      </c>
      <c r="E3842" s="1" t="s">
        <v>23</v>
      </c>
      <c r="F3842" s="1" t="s">
        <v>19</v>
      </c>
      <c r="G3842" s="4">
        <f t="shared" si="2"/>
        <v>4</v>
      </c>
      <c r="H3842" s="1">
        <v>18.0</v>
      </c>
      <c r="I3842" s="1">
        <v>66.0</v>
      </c>
      <c r="J3842" s="1" t="s">
        <v>3560</v>
      </c>
    </row>
    <row r="3843" ht="15.75" customHeight="1">
      <c r="A3843" s="1">
        <v>3907.0</v>
      </c>
      <c r="B3843" s="1" t="str">
        <f t="shared" si="1"/>
        <v>#VALUE!</v>
      </c>
      <c r="C3843" s="1" t="s">
        <v>3563</v>
      </c>
      <c r="E3843" s="1" t="s">
        <v>11</v>
      </c>
      <c r="F3843" s="1" t="s">
        <v>16</v>
      </c>
      <c r="G3843" s="4">
        <f t="shared" si="2"/>
        <v>4.5</v>
      </c>
      <c r="H3843" s="1">
        <v>14.0</v>
      </c>
      <c r="I3843" s="1">
        <v>67.0</v>
      </c>
      <c r="J3843" s="1" t="s">
        <v>3560</v>
      </c>
    </row>
    <row r="3844" ht="15.75" customHeight="1">
      <c r="A3844" s="1">
        <v>3908.0</v>
      </c>
      <c r="B3844" s="1" t="str">
        <f t="shared" si="1"/>
        <v>&lt;p&gt;Installation et</v>
      </c>
      <c r="C3844" s="1" t="s">
        <v>3564</v>
      </c>
      <c r="E3844" s="1" t="s">
        <v>23</v>
      </c>
      <c r="F3844" s="1" t="s">
        <v>19</v>
      </c>
      <c r="G3844" s="4">
        <f t="shared" si="2"/>
        <v>4</v>
      </c>
      <c r="H3844" s="1">
        <v>14.0</v>
      </c>
      <c r="I3844" s="1">
        <v>2.0</v>
      </c>
      <c r="J3844" s="1" t="s">
        <v>3560</v>
      </c>
    </row>
    <row r="3845" ht="15.75" customHeight="1">
      <c r="A3845" s="1">
        <v>3909.0</v>
      </c>
      <c r="B3845" s="1" t="str">
        <f t="shared" si="1"/>
        <v>- Préparer</v>
      </c>
      <c r="C3845" s="1" t="s">
        <v>3565</v>
      </c>
      <c r="E3845" s="1" t="s">
        <v>11</v>
      </c>
      <c r="F3845" s="1" t="s">
        <v>16</v>
      </c>
      <c r="G3845" s="4">
        <f t="shared" si="2"/>
        <v>4.5</v>
      </c>
      <c r="H3845" s="1">
        <v>16.0</v>
      </c>
      <c r="I3845" s="1">
        <v>67.0</v>
      </c>
      <c r="J3845" s="1" t="s">
        <v>3560</v>
      </c>
    </row>
    <row r="3846" ht="15.75" customHeight="1">
      <c r="A3846" s="1">
        <v>3910.0</v>
      </c>
      <c r="B3846" s="1" t="str">
        <f t="shared" si="1"/>
        <v>&lt;p&gt;- Pr&amp;eacute;parer</v>
      </c>
      <c r="C3846" s="1" t="s">
        <v>3566</v>
      </c>
      <c r="E3846" s="1" t="s">
        <v>23</v>
      </c>
      <c r="F3846" s="1" t="s">
        <v>19</v>
      </c>
      <c r="G3846" s="4">
        <f t="shared" si="2"/>
        <v>4</v>
      </c>
      <c r="H3846" s="1">
        <v>16.0</v>
      </c>
      <c r="I3846" s="1">
        <v>67.0</v>
      </c>
      <c r="J3846" s="1" t="s">
        <v>3560</v>
      </c>
    </row>
    <row r="3847" ht="15.75" customHeight="1">
      <c r="A3847" s="1">
        <v>3911.0</v>
      </c>
      <c r="B3847" s="1" t="str">
        <f t="shared" si="1"/>
        <v>&lt;p&gt;- J&amp;#39;ai</v>
      </c>
      <c r="C3847" s="1" t="s">
        <v>3567</v>
      </c>
      <c r="E3847" s="1" t="s">
        <v>11</v>
      </c>
      <c r="F3847" s="1" t="s">
        <v>19</v>
      </c>
      <c r="G3847" s="4">
        <f t="shared" si="2"/>
        <v>10</v>
      </c>
      <c r="H3847" s="1">
        <v>9.0</v>
      </c>
      <c r="I3847" s="1">
        <v>19.0</v>
      </c>
      <c r="J3847" s="1" t="s">
        <v>3568</v>
      </c>
    </row>
    <row r="3848" ht="15.75" customHeight="1">
      <c r="A3848" s="1">
        <v>3912.0</v>
      </c>
      <c r="B3848" s="1" t="str">
        <f t="shared" si="1"/>
        <v>Élaboration du</v>
      </c>
      <c r="C3848" s="1" t="s">
        <v>3569</v>
      </c>
      <c r="E3848" s="1" t="s">
        <v>11</v>
      </c>
      <c r="F3848" s="1" t="s">
        <v>16</v>
      </c>
      <c r="G3848" s="4">
        <f t="shared" si="2"/>
        <v>4.5</v>
      </c>
      <c r="H3848" s="1">
        <v>12.0</v>
      </c>
      <c r="I3848" s="1">
        <v>53.0</v>
      </c>
      <c r="J3848" s="1" t="s">
        <v>3568</v>
      </c>
    </row>
    <row r="3849" ht="15.75" customHeight="1">
      <c r="A3849" s="1">
        <v>3913.0</v>
      </c>
      <c r="B3849" s="1" t="str">
        <f t="shared" si="1"/>
        <v>&lt;p&gt;&amp;Eacute;laboration du</v>
      </c>
      <c r="C3849" s="1" t="s">
        <v>3570</v>
      </c>
      <c r="E3849" s="1" t="s">
        <v>23</v>
      </c>
      <c r="F3849" s="1" t="s">
        <v>19</v>
      </c>
      <c r="G3849" s="4">
        <f t="shared" si="2"/>
        <v>4</v>
      </c>
      <c r="H3849" s="1">
        <v>12.0</v>
      </c>
      <c r="I3849" s="1">
        <v>53.0</v>
      </c>
      <c r="J3849" s="1" t="s">
        <v>3568</v>
      </c>
    </row>
    <row r="3850" ht="15.75" customHeight="1">
      <c r="A3850" s="1">
        <v>3914.0</v>
      </c>
      <c r="B3850" s="1" t="str">
        <f t="shared" si="1"/>
        <v>- Terminer</v>
      </c>
      <c r="C3850" s="1" t="s">
        <v>3571</v>
      </c>
      <c r="E3850" s="1" t="s">
        <v>11</v>
      </c>
      <c r="F3850" s="1" t="s">
        <v>16</v>
      </c>
      <c r="G3850" s="4">
        <f t="shared" si="2"/>
        <v>4.5</v>
      </c>
      <c r="H3850" s="1">
        <v>16.0</v>
      </c>
      <c r="I3850" s="1">
        <v>67.0</v>
      </c>
      <c r="J3850" s="1" t="s">
        <v>3568</v>
      </c>
    </row>
    <row r="3851" ht="15.75" customHeight="1">
      <c r="A3851" s="1">
        <v>3915.0</v>
      </c>
      <c r="B3851" s="1" t="str">
        <f t="shared" si="1"/>
        <v>Projet: 360-21_PAR</v>
      </c>
      <c r="C3851" s="1" t="s">
        <v>3572</v>
      </c>
      <c r="E3851" s="1" t="s">
        <v>11</v>
      </c>
      <c r="F3851" s="1" t="s">
        <v>19</v>
      </c>
      <c r="G3851" s="4">
        <f t="shared" si="2"/>
        <v>10</v>
      </c>
      <c r="H3851" s="1">
        <v>8.0</v>
      </c>
      <c r="I3851" s="1">
        <v>1.0</v>
      </c>
      <c r="J3851" s="1" t="s">
        <v>3568</v>
      </c>
    </row>
    <row r="3852" ht="15.75" customHeight="1">
      <c r="A3852" s="1">
        <v>3916.0</v>
      </c>
      <c r="B3852" s="1" t="str">
        <f t="shared" si="1"/>
        <v>&lt;p&gt;- Recherche</v>
      </c>
      <c r="C3852" s="1" t="s">
        <v>3573</v>
      </c>
      <c r="E3852" s="1" t="s">
        <v>23</v>
      </c>
      <c r="F3852" s="1" t="s">
        <v>19</v>
      </c>
      <c r="G3852" s="4">
        <f t="shared" si="2"/>
        <v>4</v>
      </c>
      <c r="H3852" s="1">
        <v>16.0</v>
      </c>
      <c r="I3852" s="1">
        <v>67.0</v>
      </c>
      <c r="J3852" s="1" t="s">
        <v>3568</v>
      </c>
    </row>
    <row r="3853" ht="15.75" customHeight="1">
      <c r="A3853" s="1">
        <v>3917.0</v>
      </c>
      <c r="B3853" s="1" t="str">
        <f t="shared" si="1"/>
        <v>Préparation du</v>
      </c>
      <c r="C3853" s="1" t="s">
        <v>3574</v>
      </c>
      <c r="E3853" s="1" t="s">
        <v>11</v>
      </c>
      <c r="F3853" s="1" t="s">
        <v>62</v>
      </c>
      <c r="G3853" s="4">
        <f t="shared" si="2"/>
        <v>1</v>
      </c>
      <c r="H3853" s="1">
        <v>14.0</v>
      </c>
      <c r="I3853" s="1">
        <v>2.0</v>
      </c>
      <c r="J3853" s="1" t="s">
        <v>3568</v>
      </c>
    </row>
    <row r="3854" ht="15.75" customHeight="1">
      <c r="A3854" s="1">
        <v>3918.0</v>
      </c>
      <c r="B3854" s="1" t="str">
        <f t="shared" si="1"/>
        <v>-vérification des</v>
      </c>
      <c r="C3854" s="1" t="s">
        <v>3575</v>
      </c>
      <c r="E3854" s="1" t="s">
        <v>11</v>
      </c>
      <c r="F3854" s="1" t="s">
        <v>16</v>
      </c>
      <c r="G3854" s="4">
        <f t="shared" si="2"/>
        <v>4.5</v>
      </c>
      <c r="H3854" s="1">
        <v>18.0</v>
      </c>
      <c r="I3854" s="1">
        <v>66.0</v>
      </c>
      <c r="J3854" s="1" t="s">
        <v>3568</v>
      </c>
    </row>
    <row r="3855" ht="15.75" customHeight="1">
      <c r="A3855" s="1">
        <v>3919.0</v>
      </c>
      <c r="B3855" s="1" t="str">
        <f t="shared" si="1"/>
        <v>&lt;p&gt;- traitement</v>
      </c>
      <c r="C3855" s="1" t="s">
        <v>3576</v>
      </c>
      <c r="E3855" s="1" t="s">
        <v>23</v>
      </c>
      <c r="F3855" s="1" t="s">
        <v>19</v>
      </c>
      <c r="G3855" s="4">
        <f t="shared" si="2"/>
        <v>4</v>
      </c>
      <c r="H3855" s="1">
        <v>18.0</v>
      </c>
      <c r="I3855" s="1">
        <v>66.0</v>
      </c>
      <c r="J3855" s="1" t="s">
        <v>3568</v>
      </c>
    </row>
    <row r="3856" ht="15.75" customHeight="1">
      <c r="A3856" s="1">
        <v>3920.0</v>
      </c>
      <c r="B3856" s="1" t="str">
        <f t="shared" si="1"/>
        <v>&lt;p&gt;Traitement du</v>
      </c>
      <c r="C3856" s="1" t="s">
        <v>3577</v>
      </c>
      <c r="E3856" s="1" t="s">
        <v>62</v>
      </c>
      <c r="F3856" s="1" t="s">
        <v>16</v>
      </c>
      <c r="G3856" s="4">
        <f t="shared" si="2"/>
        <v>3.5</v>
      </c>
      <c r="H3856" s="1">
        <v>14.0</v>
      </c>
      <c r="I3856" s="1">
        <v>67.0</v>
      </c>
      <c r="J3856" s="1" t="s">
        <v>3568</v>
      </c>
    </row>
    <row r="3857" ht="15.75" customHeight="1">
      <c r="A3857" s="1">
        <v>3921.0</v>
      </c>
      <c r="B3857" s="1" t="str">
        <f t="shared" si="1"/>
        <v>&lt;p&gt;Cartographie numérique</v>
      </c>
      <c r="C3857" s="1" t="s">
        <v>3578</v>
      </c>
      <c r="E3857" s="1" t="s">
        <v>23</v>
      </c>
      <c r="F3857" s="1" t="s">
        <v>19</v>
      </c>
      <c r="G3857" s="4">
        <f t="shared" si="2"/>
        <v>4</v>
      </c>
      <c r="H3857" s="1">
        <v>14.0</v>
      </c>
      <c r="I3857" s="1">
        <v>67.0</v>
      </c>
      <c r="J3857" s="1" t="s">
        <v>3568</v>
      </c>
    </row>
    <row r="3858" ht="15.75" customHeight="1">
      <c r="A3858" s="1">
        <v>3922.0</v>
      </c>
      <c r="B3858" s="1" t="str">
        <f t="shared" si="1"/>
        <v>&lt;p&gt;&amp;Eacute;laboration du</v>
      </c>
      <c r="C3858" s="1" t="s">
        <v>3570</v>
      </c>
      <c r="E3858" s="1" t="s">
        <v>11</v>
      </c>
      <c r="F3858" s="1" t="s">
        <v>47</v>
      </c>
      <c r="G3858" s="4">
        <f t="shared" si="2"/>
        <v>7</v>
      </c>
      <c r="H3858" s="1">
        <v>12.0</v>
      </c>
      <c r="I3858" s="1">
        <v>53.0</v>
      </c>
      <c r="J3858" s="1" t="s">
        <v>3579</v>
      </c>
    </row>
    <row r="3859" ht="15.75" customHeight="1">
      <c r="A3859" s="1">
        <v>3923.0</v>
      </c>
      <c r="B3859" s="1" t="str">
        <f t="shared" si="1"/>
        <v>Cartographie numérique</v>
      </c>
      <c r="C3859" s="1" t="s">
        <v>3580</v>
      </c>
      <c r="E3859" s="1" t="s">
        <v>11</v>
      </c>
      <c r="F3859" s="1" t="s">
        <v>47</v>
      </c>
      <c r="G3859" s="4">
        <f t="shared" si="2"/>
        <v>7</v>
      </c>
      <c r="H3859" s="1">
        <v>14.0</v>
      </c>
      <c r="I3859" s="1">
        <v>67.0</v>
      </c>
      <c r="J3859" s="1" t="s">
        <v>3579</v>
      </c>
    </row>
    <row r="3860" ht="15.75" customHeight="1">
      <c r="A3860" s="1">
        <v>3924.0</v>
      </c>
      <c r="B3860" s="1" t="str">
        <f t="shared" si="1"/>
        <v>- Contacter</v>
      </c>
      <c r="C3860" s="1" t="s">
        <v>3581</v>
      </c>
      <c r="E3860" s="1" t="s">
        <v>11</v>
      </c>
      <c r="F3860" s="1" t="s">
        <v>47</v>
      </c>
      <c r="G3860" s="4">
        <f t="shared" si="2"/>
        <v>7</v>
      </c>
      <c r="H3860" s="1">
        <v>16.0</v>
      </c>
      <c r="I3860" s="1">
        <v>67.0</v>
      </c>
      <c r="J3860" s="1" t="s">
        <v>3579</v>
      </c>
    </row>
    <row r="3861" ht="15.75" customHeight="1">
      <c r="A3861" s="1">
        <v>3925.0</v>
      </c>
      <c r="B3861" s="1" t="str">
        <f t="shared" si="1"/>
        <v>&lt;p&gt;&amp;Eacute;laboration du</v>
      </c>
      <c r="C3861" s="1" t="s">
        <v>3570</v>
      </c>
      <c r="E3861" s="1" t="s">
        <v>11</v>
      </c>
      <c r="F3861" s="1" t="s">
        <v>47</v>
      </c>
      <c r="G3861" s="4">
        <f t="shared" si="2"/>
        <v>7</v>
      </c>
      <c r="H3861" s="1">
        <v>12.0</v>
      </c>
      <c r="I3861" s="1">
        <v>53.0</v>
      </c>
      <c r="J3861" s="1" t="s">
        <v>3582</v>
      </c>
    </row>
    <row r="3862" ht="15.75" customHeight="1">
      <c r="A3862" s="1">
        <v>3926.0</v>
      </c>
      <c r="B3862" s="1" t="str">
        <f t="shared" si="1"/>
        <v>Projet: 355-20_ONAS</v>
      </c>
      <c r="C3862" s="1" t="s">
        <v>3583</v>
      </c>
      <c r="E3862" s="1" t="s">
        <v>11</v>
      </c>
      <c r="F3862" s="1" t="s">
        <v>47</v>
      </c>
      <c r="G3862" s="4">
        <f t="shared" si="2"/>
        <v>7</v>
      </c>
      <c r="H3862" s="1">
        <v>8.0</v>
      </c>
      <c r="I3862" s="1">
        <v>1.0</v>
      </c>
      <c r="J3862" s="1" t="s">
        <v>3582</v>
      </c>
    </row>
    <row r="3863" ht="15.75" customHeight="1">
      <c r="A3863" s="1">
        <v>3927.0</v>
      </c>
      <c r="B3863" s="1" t="str">
        <f t="shared" si="1"/>
        <v>- Recherche</v>
      </c>
      <c r="C3863" s="1" t="s">
        <v>3584</v>
      </c>
      <c r="E3863" s="1" t="s">
        <v>11</v>
      </c>
      <c r="F3863" s="1" t="s">
        <v>47</v>
      </c>
      <c r="G3863" s="4">
        <f t="shared" si="2"/>
        <v>7</v>
      </c>
      <c r="H3863" s="1">
        <v>16.0</v>
      </c>
      <c r="I3863" s="1">
        <v>67.0</v>
      </c>
      <c r="J3863" s="1" t="s">
        <v>3582</v>
      </c>
    </row>
    <row r="3864" ht="15.75" customHeight="1">
      <c r="A3864" s="1">
        <v>3928.0</v>
      </c>
      <c r="B3864" s="1" t="str">
        <f t="shared" si="1"/>
        <v>Cartographie numérique</v>
      </c>
      <c r="C3864" s="1" t="s">
        <v>3585</v>
      </c>
      <c r="E3864" s="1" t="s">
        <v>11</v>
      </c>
      <c r="F3864" s="1" t="s">
        <v>47</v>
      </c>
      <c r="G3864" s="4">
        <f t="shared" si="2"/>
        <v>7</v>
      </c>
      <c r="H3864" s="1">
        <v>14.0</v>
      </c>
      <c r="I3864" s="1">
        <v>67.0</v>
      </c>
      <c r="J3864" s="1" t="s">
        <v>3582</v>
      </c>
    </row>
    <row r="3865" ht="15.75" customHeight="1">
      <c r="A3865" s="1">
        <v>3929.0</v>
      </c>
      <c r="B3865" s="1" t="str">
        <f t="shared" si="1"/>
        <v>Préparation dossier</v>
      </c>
      <c r="C3865" s="1" t="s">
        <v>3586</v>
      </c>
      <c r="E3865" s="1" t="s">
        <v>11</v>
      </c>
      <c r="F3865" s="1" t="s">
        <v>47</v>
      </c>
      <c r="G3865" s="4">
        <f t="shared" si="2"/>
        <v>7</v>
      </c>
      <c r="H3865" s="1">
        <v>19.0</v>
      </c>
      <c r="I3865" s="1">
        <v>17.0</v>
      </c>
      <c r="J3865" s="1" t="s">
        <v>3582</v>
      </c>
    </row>
    <row r="3866" ht="15.75" customHeight="1">
      <c r="A3866" s="1">
        <v>3930.0</v>
      </c>
      <c r="B3866" s="1" t="str">
        <f t="shared" si="1"/>
        <v>&lt;p&gt;&amp;Eacute;laboration du</v>
      </c>
      <c r="C3866" s="1" t="s">
        <v>3570</v>
      </c>
      <c r="E3866" s="1" t="s">
        <v>11</v>
      </c>
      <c r="F3866" s="1" t="s">
        <v>47</v>
      </c>
      <c r="G3866" s="4">
        <f t="shared" si="2"/>
        <v>7</v>
      </c>
      <c r="H3866" s="1">
        <v>12.0</v>
      </c>
      <c r="I3866" s="1">
        <v>53.0</v>
      </c>
      <c r="J3866" s="1" t="s">
        <v>3587</v>
      </c>
    </row>
    <row r="3867" ht="15.75" customHeight="1">
      <c r="A3867" s="1">
        <v>3931.0</v>
      </c>
      <c r="B3867" s="1" t="str">
        <f t="shared" si="1"/>
        <v> -</v>
      </c>
      <c r="C3867" s="1" t="s">
        <v>3588</v>
      </c>
      <c r="E3867" s="1" t="s">
        <v>11</v>
      </c>
      <c r="F3867" s="1" t="s">
        <v>47</v>
      </c>
      <c r="G3867" s="4">
        <f t="shared" si="2"/>
        <v>7</v>
      </c>
      <c r="H3867" s="1">
        <v>18.0</v>
      </c>
      <c r="I3867" s="1">
        <v>58.0</v>
      </c>
      <c r="J3867" s="1" t="s">
        <v>3587</v>
      </c>
    </row>
    <row r="3868" ht="15.75" customHeight="1">
      <c r="A3868" s="1">
        <v>3932.0</v>
      </c>
      <c r="B3868" s="1" t="str">
        <f t="shared" si="1"/>
        <v>Cartographie numérique</v>
      </c>
      <c r="C3868" s="1" t="s">
        <v>3589</v>
      </c>
      <c r="E3868" s="1" t="s">
        <v>11</v>
      </c>
      <c r="F3868" s="1" t="s">
        <v>47</v>
      </c>
      <c r="G3868" s="4">
        <f t="shared" si="2"/>
        <v>7</v>
      </c>
      <c r="H3868" s="1">
        <v>14.0</v>
      </c>
      <c r="I3868" s="1">
        <v>67.0</v>
      </c>
      <c r="J3868" s="1" t="s">
        <v>3587</v>
      </c>
    </row>
    <row r="3869" ht="15.75" customHeight="1">
      <c r="A3869" s="1">
        <v>3933.0</v>
      </c>
      <c r="B3869" s="1" t="str">
        <f t="shared" si="1"/>
        <v>&lt;p&gt;- R&amp;eacute;viser</v>
      </c>
      <c r="C3869" s="1" t="s">
        <v>3590</v>
      </c>
      <c r="E3869" s="1" t="s">
        <v>11</v>
      </c>
      <c r="F3869" s="1" t="s">
        <v>47</v>
      </c>
      <c r="G3869" s="4">
        <f t="shared" si="2"/>
        <v>7</v>
      </c>
      <c r="H3869" s="1">
        <v>16.0</v>
      </c>
      <c r="I3869" s="1">
        <v>67.0</v>
      </c>
      <c r="J3869" s="1" t="s">
        <v>3587</v>
      </c>
    </row>
    <row r="3870" ht="15.75" customHeight="1">
      <c r="A3870" s="1">
        <v>3934.0</v>
      </c>
      <c r="B3870" s="1" t="str">
        <f t="shared" si="1"/>
        <v>&lt;p&gt;Élaboration du</v>
      </c>
      <c r="C3870" s="1" t="s">
        <v>3591</v>
      </c>
      <c r="E3870" s="1" t="s">
        <v>11</v>
      </c>
      <c r="F3870" s="1" t="s">
        <v>47</v>
      </c>
      <c r="G3870" s="4">
        <f t="shared" si="2"/>
        <v>7</v>
      </c>
      <c r="H3870" s="1">
        <v>12.0</v>
      </c>
      <c r="I3870" s="1">
        <v>53.0</v>
      </c>
      <c r="J3870" s="1" t="s">
        <v>3592</v>
      </c>
    </row>
    <row r="3871" ht="15.75" customHeight="1">
      <c r="A3871" s="1">
        <v>3935.0</v>
      </c>
      <c r="B3871" s="1" t="str">
        <f t="shared" si="1"/>
        <v>&lt;p&gt;- Rappeler</v>
      </c>
      <c r="C3871" s="1" t="s">
        <v>3593</v>
      </c>
      <c r="E3871" s="1" t="s">
        <v>11</v>
      </c>
      <c r="F3871" s="1" t="s">
        <v>47</v>
      </c>
      <c r="G3871" s="4">
        <f t="shared" si="2"/>
        <v>7</v>
      </c>
      <c r="H3871" s="1">
        <v>16.0</v>
      </c>
      <c r="I3871" s="1">
        <v>67.0</v>
      </c>
      <c r="J3871" s="1" t="s">
        <v>3592</v>
      </c>
    </row>
    <row r="3872" ht="15.75" customHeight="1">
      <c r="A3872" s="1">
        <v>3936.0</v>
      </c>
      <c r="B3872" s="1" t="str">
        <f t="shared" si="1"/>
        <v>lecture du</v>
      </c>
      <c r="C3872" s="1" t="s">
        <v>3594</v>
      </c>
      <c r="E3872" s="1" t="s">
        <v>11</v>
      </c>
      <c r="F3872" s="1" t="s">
        <v>47</v>
      </c>
      <c r="G3872" s="4">
        <f t="shared" si="2"/>
        <v>7</v>
      </c>
      <c r="H3872" s="1">
        <v>18.0</v>
      </c>
      <c r="I3872" s="1">
        <v>58.0</v>
      </c>
      <c r="J3872" s="1" t="s">
        <v>3592</v>
      </c>
    </row>
    <row r="3873" ht="15.75" customHeight="1">
      <c r="A3873" s="1">
        <v>3937.0</v>
      </c>
      <c r="B3873" s="1" t="str">
        <f t="shared" si="1"/>
        <v>Cartographie numérique</v>
      </c>
      <c r="C3873" s="1" t="s">
        <v>3595</v>
      </c>
      <c r="E3873" s="1" t="s">
        <v>11</v>
      </c>
      <c r="F3873" s="1" t="s">
        <v>438</v>
      </c>
      <c r="G3873" s="4">
        <f t="shared" si="2"/>
        <v>4</v>
      </c>
      <c r="H3873" s="1">
        <v>14.0</v>
      </c>
      <c r="I3873" s="1">
        <v>67.0</v>
      </c>
      <c r="J3873" s="1" t="s">
        <v>3592</v>
      </c>
    </row>
    <row r="3874" ht="15.75" customHeight="1">
      <c r="A3874" s="1">
        <v>3938.0</v>
      </c>
      <c r="B3874" s="1" t="str">
        <f t="shared" si="1"/>
        <v>&lt;p&gt;Cartographie num&amp;eacute;rique</v>
      </c>
      <c r="C3874" s="1" t="s">
        <v>3596</v>
      </c>
      <c r="E3874" s="1" t="s">
        <v>438</v>
      </c>
      <c r="F3874" s="1" t="s">
        <v>47</v>
      </c>
      <c r="G3874" s="4">
        <f t="shared" si="2"/>
        <v>3</v>
      </c>
      <c r="H3874" s="1">
        <v>14.0</v>
      </c>
      <c r="I3874" s="1">
        <v>61.0</v>
      </c>
      <c r="J3874" s="1" t="s">
        <v>3592</v>
      </c>
    </row>
    <row r="3875" ht="15.75" customHeight="1">
      <c r="A3875" s="1">
        <v>3939.0</v>
      </c>
      <c r="B3875" s="1" t="str">
        <f t="shared" si="1"/>
        <v>&lt;p&gt;-Visite du</v>
      </c>
      <c r="C3875" s="1" t="s">
        <v>3597</v>
      </c>
      <c r="E3875" s="1" t="s">
        <v>11</v>
      </c>
      <c r="F3875" s="1" t="s">
        <v>47</v>
      </c>
      <c r="G3875" s="4">
        <f t="shared" si="2"/>
        <v>7</v>
      </c>
      <c r="H3875" s="1">
        <v>12.0</v>
      </c>
      <c r="I3875" s="1">
        <v>61.0</v>
      </c>
      <c r="J3875" s="1" t="s">
        <v>3598</v>
      </c>
    </row>
    <row r="3876" ht="15.75" customHeight="1">
      <c r="A3876" s="1">
        <v>3940.0</v>
      </c>
      <c r="B3876" s="1" t="str">
        <f t="shared" si="1"/>
        <v>Cartographie numérique</v>
      </c>
      <c r="C3876" s="1" t="s">
        <v>3599</v>
      </c>
      <c r="E3876" s="1" t="s">
        <v>11</v>
      </c>
      <c r="F3876" s="1" t="s">
        <v>71</v>
      </c>
      <c r="G3876" s="4">
        <f t="shared" si="2"/>
        <v>5</v>
      </c>
      <c r="H3876" s="1">
        <v>14.0</v>
      </c>
      <c r="I3876" s="1">
        <v>67.0</v>
      </c>
      <c r="J3876" s="1" t="s">
        <v>3598</v>
      </c>
    </row>
    <row r="3877" ht="15.75" customHeight="1">
      <c r="A3877" s="1">
        <v>3941.0</v>
      </c>
      <c r="B3877" s="1" t="str">
        <f t="shared" si="1"/>
        <v>&lt;p&gt;Cartographie num&amp;eacute;rique</v>
      </c>
      <c r="C3877" s="1" t="s">
        <v>3600</v>
      </c>
      <c r="E3877" s="1" t="s">
        <v>71</v>
      </c>
      <c r="F3877" s="1" t="s">
        <v>47</v>
      </c>
      <c r="G3877" s="4">
        <f t="shared" si="2"/>
        <v>2</v>
      </c>
      <c r="H3877" s="1">
        <v>14.0</v>
      </c>
      <c r="I3877" s="1">
        <v>61.0</v>
      </c>
      <c r="J3877" s="1" t="s">
        <v>3598</v>
      </c>
    </row>
    <row r="3878" ht="15.75" customHeight="1">
      <c r="A3878" s="1">
        <v>3942.0</v>
      </c>
      <c r="B3878" s="1" t="str">
        <f t="shared" si="1"/>
        <v>- Suivie</v>
      </c>
      <c r="C3878" s="1" t="s">
        <v>3601</v>
      </c>
      <c r="E3878" s="1" t="s">
        <v>11</v>
      </c>
      <c r="F3878" s="1" t="s">
        <v>47</v>
      </c>
      <c r="G3878" s="4">
        <f t="shared" si="2"/>
        <v>7</v>
      </c>
      <c r="H3878" s="1">
        <v>9.0</v>
      </c>
      <c r="I3878" s="1">
        <v>19.0</v>
      </c>
      <c r="J3878" s="1" t="s">
        <v>3598</v>
      </c>
    </row>
    <row r="3879" ht="15.75" customHeight="1">
      <c r="A3879" s="1">
        <v>3943.0</v>
      </c>
      <c r="B3879" s="1" t="str">
        <f t="shared" si="1"/>
        <v>- J'ai</v>
      </c>
      <c r="C3879" s="1" t="s">
        <v>3602</v>
      </c>
      <c r="E3879" s="1" t="s">
        <v>11</v>
      </c>
      <c r="F3879" s="1" t="s">
        <v>131</v>
      </c>
      <c r="G3879" s="4">
        <f t="shared" si="2"/>
        <v>2</v>
      </c>
      <c r="H3879" s="1">
        <v>9.0</v>
      </c>
      <c r="I3879" s="1">
        <v>20.0</v>
      </c>
      <c r="J3879" s="1" t="s">
        <v>3603</v>
      </c>
    </row>
    <row r="3880" ht="15.75" customHeight="1">
      <c r="A3880" s="1">
        <v>3944.0</v>
      </c>
      <c r="B3880" s="1" t="str">
        <f t="shared" si="1"/>
        <v>&lt;p&gt;- J&amp;#39;ai</v>
      </c>
      <c r="C3880" s="1" t="s">
        <v>3604</v>
      </c>
      <c r="E3880" s="1" t="s">
        <v>131</v>
      </c>
      <c r="F3880" s="1" t="s">
        <v>47</v>
      </c>
      <c r="G3880" s="4">
        <f t="shared" si="2"/>
        <v>5</v>
      </c>
      <c r="H3880" s="1">
        <v>9.0</v>
      </c>
      <c r="I3880" s="1">
        <v>19.0</v>
      </c>
      <c r="J3880" s="1" t="s">
        <v>3603</v>
      </c>
    </row>
    <row r="3881" ht="15.75" customHeight="1">
      <c r="A3881" s="1">
        <v>3945.0</v>
      </c>
      <c r="B3881" s="1" t="str">
        <f t="shared" si="1"/>
        <v>- Recherche</v>
      </c>
      <c r="C3881" s="1" t="s">
        <v>3605</v>
      </c>
      <c r="E3881" s="1" t="s">
        <v>11</v>
      </c>
      <c r="F3881" s="1" t="s">
        <v>47</v>
      </c>
      <c r="G3881" s="4">
        <f t="shared" si="2"/>
        <v>7</v>
      </c>
      <c r="H3881" s="1">
        <v>16.0</v>
      </c>
      <c r="I3881" s="1">
        <v>67.0</v>
      </c>
      <c r="J3881" s="1" t="s">
        <v>3603</v>
      </c>
    </row>
    <row r="3882" ht="15.75" customHeight="1">
      <c r="A3882" s="1">
        <v>3946.0</v>
      </c>
      <c r="B3882" s="1" t="str">
        <f t="shared" si="1"/>
        <v>&lt;p&gt;&amp;Eacute;laboration du</v>
      </c>
      <c r="C3882" s="1" t="s">
        <v>3570</v>
      </c>
      <c r="E3882" s="1" t="s">
        <v>11</v>
      </c>
      <c r="F3882" s="1" t="s">
        <v>47</v>
      </c>
      <c r="G3882" s="4">
        <f t="shared" si="2"/>
        <v>7</v>
      </c>
      <c r="H3882" s="1">
        <v>12.0</v>
      </c>
      <c r="I3882" s="1">
        <v>53.0</v>
      </c>
      <c r="J3882" s="1" t="s">
        <v>3603</v>
      </c>
    </row>
    <row r="3883" ht="15.75" customHeight="1">
      <c r="A3883" s="1">
        <v>3947.0</v>
      </c>
      <c r="B3883" s="1" t="str">
        <f t="shared" si="1"/>
        <v>Cartographie numérique</v>
      </c>
      <c r="C3883" s="1" t="s">
        <v>3606</v>
      </c>
      <c r="E3883" s="1" t="s">
        <v>11</v>
      </c>
      <c r="F3883" s="1" t="s">
        <v>42</v>
      </c>
      <c r="G3883" s="4">
        <f t="shared" si="2"/>
        <v>3</v>
      </c>
      <c r="H3883" s="1">
        <v>14.0</v>
      </c>
      <c r="I3883" s="1">
        <v>67.0</v>
      </c>
      <c r="J3883" s="1" t="s">
        <v>3603</v>
      </c>
    </row>
    <row r="3884" ht="15.75" customHeight="1">
      <c r="A3884" s="1">
        <v>3948.0</v>
      </c>
      <c r="B3884" s="1" t="str">
        <f t="shared" si="1"/>
        <v>&lt;p&gt;Cartographie num&amp;eacute;rique</v>
      </c>
      <c r="C3884" s="1" t="s">
        <v>3600</v>
      </c>
      <c r="E3884" s="1" t="s">
        <v>42</v>
      </c>
      <c r="F3884" s="1" t="s">
        <v>71</v>
      </c>
      <c r="G3884" s="4">
        <f t="shared" si="2"/>
        <v>2</v>
      </c>
      <c r="H3884" s="1">
        <v>14.0</v>
      </c>
      <c r="I3884" s="1">
        <v>61.0</v>
      </c>
      <c r="J3884" s="1" t="s">
        <v>3603</v>
      </c>
    </row>
    <row r="3885" ht="15.75" customHeight="1">
      <c r="A3885" s="1">
        <v>3949.0</v>
      </c>
      <c r="B3885" s="1" t="str">
        <f t="shared" si="1"/>
        <v>&lt;p&gt;Cartographie num&amp;eacute;rique</v>
      </c>
      <c r="C3885" s="1" t="s">
        <v>3607</v>
      </c>
      <c r="E3885" s="1" t="s">
        <v>71</v>
      </c>
      <c r="F3885" s="1" t="s">
        <v>47</v>
      </c>
      <c r="G3885" s="4">
        <f t="shared" si="2"/>
        <v>2</v>
      </c>
      <c r="H3885" s="1">
        <v>14.0</v>
      </c>
      <c r="I3885" s="1">
        <v>67.0</v>
      </c>
      <c r="J3885" s="1" t="s">
        <v>3603</v>
      </c>
    </row>
    <row r="3886" ht="15.75" customHeight="1">
      <c r="A3886" s="1">
        <v>3950.0</v>
      </c>
      <c r="B3886" s="1" t="str">
        <f t="shared" si="1"/>
        <v>&lt;p&gt;- Collecte</v>
      </c>
      <c r="C3886" s="1" t="s">
        <v>3608</v>
      </c>
      <c r="E3886" s="1" t="s">
        <v>11</v>
      </c>
      <c r="F3886" s="1" t="s">
        <v>47</v>
      </c>
      <c r="G3886" s="4">
        <f t="shared" si="2"/>
        <v>7</v>
      </c>
      <c r="H3886" s="1">
        <v>16.0</v>
      </c>
      <c r="I3886" s="1">
        <v>67.0</v>
      </c>
      <c r="J3886" s="1" t="s">
        <v>3609</v>
      </c>
    </row>
    <row r="3887" ht="15.75" customHeight="1">
      <c r="A3887" s="1">
        <v>3951.0</v>
      </c>
      <c r="B3887" s="1" t="str">
        <f t="shared" si="1"/>
        <v>&lt;p&gt;- J&amp;#39;ai</v>
      </c>
      <c r="C3887" s="1" t="s">
        <v>3610</v>
      </c>
      <c r="E3887" s="1" t="s">
        <v>11</v>
      </c>
      <c r="F3887" s="1" t="s">
        <v>47</v>
      </c>
      <c r="G3887" s="4">
        <f t="shared" si="2"/>
        <v>7</v>
      </c>
      <c r="H3887" s="1">
        <v>9.0</v>
      </c>
      <c r="I3887" s="1">
        <v>19.0</v>
      </c>
      <c r="J3887" s="1" t="s">
        <v>3609</v>
      </c>
    </row>
    <row r="3888" ht="15.75" customHeight="1">
      <c r="A3888" s="1">
        <v>3952.0</v>
      </c>
      <c r="B3888" s="1" t="str">
        <f t="shared" si="1"/>
        <v>&lt;p&gt;&amp;Eacute;laboration du</v>
      </c>
      <c r="C3888" s="1" t="s">
        <v>3570</v>
      </c>
      <c r="E3888" s="1" t="s">
        <v>11</v>
      </c>
      <c r="F3888" s="1" t="s">
        <v>47</v>
      </c>
      <c r="G3888" s="4">
        <f t="shared" si="2"/>
        <v>7</v>
      </c>
      <c r="H3888" s="1">
        <v>12.0</v>
      </c>
      <c r="I3888" s="1">
        <v>53.0</v>
      </c>
      <c r="J3888" s="1" t="s">
        <v>3609</v>
      </c>
    </row>
    <row r="3889" ht="15.75" customHeight="1">
      <c r="A3889" s="1">
        <v>3953.0</v>
      </c>
      <c r="B3889" s="1" t="str">
        <f t="shared" si="1"/>
        <v>Projet :</v>
      </c>
      <c r="C3889" s="1" t="s">
        <v>3611</v>
      </c>
      <c r="E3889" s="1" t="s">
        <v>11</v>
      </c>
      <c r="F3889" s="1" t="s">
        <v>47</v>
      </c>
      <c r="G3889" s="4">
        <f t="shared" si="2"/>
        <v>7</v>
      </c>
      <c r="H3889" s="1">
        <v>8.0</v>
      </c>
      <c r="I3889" s="1">
        <v>1.0</v>
      </c>
      <c r="J3889" s="1" t="s">
        <v>3609</v>
      </c>
    </row>
    <row r="3890" ht="15.75" customHeight="1">
      <c r="A3890" s="1">
        <v>3954.0</v>
      </c>
      <c r="B3890" s="1" t="str">
        <f t="shared" si="1"/>
        <v>#VALUE!</v>
      </c>
      <c r="C3890" s="1" t="s">
        <v>802</v>
      </c>
      <c r="E3890" s="1" t="s">
        <v>11</v>
      </c>
      <c r="F3890" s="1" t="s">
        <v>71</v>
      </c>
      <c r="G3890" s="4">
        <f t="shared" si="2"/>
        <v>5</v>
      </c>
      <c r="H3890" s="1">
        <v>14.0</v>
      </c>
      <c r="I3890" s="1">
        <v>61.0</v>
      </c>
      <c r="J3890" s="1" t="s">
        <v>3609</v>
      </c>
    </row>
    <row r="3891" ht="15.75" customHeight="1">
      <c r="A3891" s="1">
        <v>3955.0</v>
      </c>
      <c r="B3891" s="1" t="str">
        <f t="shared" si="1"/>
        <v>#VALUE!</v>
      </c>
      <c r="C3891" s="1" t="s">
        <v>969</v>
      </c>
      <c r="E3891" s="1" t="s">
        <v>71</v>
      </c>
      <c r="F3891" s="1" t="s">
        <v>47</v>
      </c>
      <c r="G3891" s="4">
        <f t="shared" si="2"/>
        <v>2</v>
      </c>
      <c r="H3891" s="1">
        <v>14.0</v>
      </c>
      <c r="I3891" s="1">
        <v>57.0</v>
      </c>
      <c r="J3891" s="1" t="s">
        <v>3609</v>
      </c>
    </row>
    <row r="3892" ht="15.75" customHeight="1">
      <c r="A3892" s="1">
        <v>3956.0</v>
      </c>
      <c r="B3892" s="1" t="str">
        <f t="shared" si="1"/>
        <v>Préparation offre</v>
      </c>
      <c r="C3892" s="1" t="s">
        <v>3612</v>
      </c>
      <c r="E3892" s="1" t="s">
        <v>11</v>
      </c>
      <c r="F3892" s="1" t="s">
        <v>47</v>
      </c>
      <c r="G3892" s="4">
        <f t="shared" si="2"/>
        <v>7</v>
      </c>
      <c r="H3892" s="1">
        <v>19.0</v>
      </c>
      <c r="I3892" s="1">
        <v>17.0</v>
      </c>
      <c r="J3892" s="1" t="s">
        <v>3609</v>
      </c>
    </row>
    <row r="3893" ht="15.75" customHeight="1">
      <c r="A3893" s="1">
        <v>3957.0</v>
      </c>
      <c r="B3893" s="1" t="str">
        <f t="shared" si="1"/>
        <v>Cartographie numérique</v>
      </c>
      <c r="C3893" s="1" t="s">
        <v>3613</v>
      </c>
      <c r="E3893" s="1" t="s">
        <v>11</v>
      </c>
      <c r="F3893" s="1" t="s">
        <v>47</v>
      </c>
      <c r="G3893" s="4">
        <f t="shared" si="2"/>
        <v>7</v>
      </c>
      <c r="H3893" s="1">
        <v>14.0</v>
      </c>
      <c r="I3893" s="1">
        <v>61.0</v>
      </c>
      <c r="J3893" s="1" t="s">
        <v>3614</v>
      </c>
    </row>
    <row r="3894" ht="15.75" customHeight="1">
      <c r="A3894" s="1">
        <v>3958.0</v>
      </c>
      <c r="B3894" s="1" t="str">
        <f t="shared" si="1"/>
        <v>&lt;p&gt;- Divers</v>
      </c>
      <c r="C3894" s="1" t="s">
        <v>3615</v>
      </c>
      <c r="E3894" s="1" t="s">
        <v>11</v>
      </c>
      <c r="F3894" s="1" t="s">
        <v>47</v>
      </c>
      <c r="G3894" s="4">
        <f t="shared" si="2"/>
        <v>7</v>
      </c>
      <c r="H3894" s="1">
        <v>9.0</v>
      </c>
      <c r="I3894" s="1">
        <v>19.0</v>
      </c>
      <c r="J3894" s="1" t="s">
        <v>3614</v>
      </c>
    </row>
    <row r="3895" ht="15.75" customHeight="1">
      <c r="A3895" s="1">
        <v>3959.0</v>
      </c>
      <c r="B3895" s="1" t="str">
        <f t="shared" si="1"/>
        <v>&lt;p&gt;&amp;Eacute;laboration du</v>
      </c>
      <c r="C3895" s="1" t="s">
        <v>3570</v>
      </c>
      <c r="E3895" s="1" t="s">
        <v>11</v>
      </c>
      <c r="F3895" s="1" t="s">
        <v>47</v>
      </c>
      <c r="G3895" s="4">
        <f t="shared" si="2"/>
        <v>7</v>
      </c>
      <c r="H3895" s="1">
        <v>12.0</v>
      </c>
      <c r="I3895" s="1">
        <v>53.0</v>
      </c>
      <c r="J3895" s="1" t="s">
        <v>3614</v>
      </c>
    </row>
    <row r="3896" ht="15.75" customHeight="1">
      <c r="A3896" s="1">
        <v>3960.0</v>
      </c>
      <c r="B3896" s="1" t="str">
        <f t="shared" si="1"/>
        <v>&lt;p&gt;- Collecte</v>
      </c>
      <c r="C3896" s="1" t="s">
        <v>3616</v>
      </c>
      <c r="E3896" s="1" t="s">
        <v>11</v>
      </c>
      <c r="F3896" s="1" t="s">
        <v>47</v>
      </c>
      <c r="G3896" s="4">
        <f t="shared" si="2"/>
        <v>7</v>
      </c>
      <c r="H3896" s="1">
        <v>16.0</v>
      </c>
      <c r="I3896" s="1">
        <v>67.0</v>
      </c>
      <c r="J3896" s="1" t="s">
        <v>3614</v>
      </c>
    </row>
    <row r="3897" ht="15.75" customHeight="1">
      <c r="A3897" s="1">
        <v>3961.0</v>
      </c>
      <c r="B3897" s="1" t="str">
        <f t="shared" si="1"/>
        <v>Projet :</v>
      </c>
      <c r="C3897" s="1" t="s">
        <v>3617</v>
      </c>
      <c r="E3897" s="1" t="s">
        <v>11</v>
      </c>
      <c r="F3897" s="1" t="s">
        <v>47</v>
      </c>
      <c r="G3897" s="4">
        <f t="shared" si="2"/>
        <v>7</v>
      </c>
      <c r="H3897" s="1">
        <v>8.0</v>
      </c>
      <c r="I3897" s="1">
        <v>1.0</v>
      </c>
      <c r="J3897" s="1" t="s">
        <v>3614</v>
      </c>
    </row>
    <row r="3898" ht="15.75" customHeight="1">
      <c r="A3898" s="1">
        <v>3962.0</v>
      </c>
      <c r="B3898" s="1" t="str">
        <f t="shared" si="1"/>
        <v>-lecture des</v>
      </c>
      <c r="C3898" s="1" t="s">
        <v>3618</v>
      </c>
      <c r="E3898" s="1" t="s">
        <v>11</v>
      </c>
      <c r="F3898" s="1" t="s">
        <v>47</v>
      </c>
      <c r="G3898" s="4">
        <f t="shared" si="2"/>
        <v>7</v>
      </c>
      <c r="H3898" s="1">
        <v>18.0</v>
      </c>
      <c r="I3898" s="1">
        <v>17.0</v>
      </c>
      <c r="J3898" s="1" t="s">
        <v>3614</v>
      </c>
    </row>
    <row r="3899" ht="15.75" customHeight="1">
      <c r="A3899" s="1">
        <v>3963.0</v>
      </c>
      <c r="B3899" s="1" t="str">
        <f t="shared" si="1"/>
        <v>Préparation AO/ANPE</v>
      </c>
      <c r="C3899" s="1" t="s">
        <v>3619</v>
      </c>
      <c r="E3899" s="1" t="s">
        <v>11</v>
      </c>
      <c r="F3899" s="1" t="s">
        <v>47</v>
      </c>
      <c r="G3899" s="4">
        <f t="shared" si="2"/>
        <v>7</v>
      </c>
      <c r="H3899" s="1">
        <v>19.0</v>
      </c>
      <c r="I3899" s="1">
        <v>1.0</v>
      </c>
      <c r="J3899" s="1" t="s">
        <v>3614</v>
      </c>
    </row>
    <row r="3900" ht="15.75" customHeight="1">
      <c r="A3900" s="1">
        <v>3964.0</v>
      </c>
      <c r="B3900" s="1" t="str">
        <f t="shared" si="1"/>
        <v>&lt;p&gt;&amp;Eacute;laboration du</v>
      </c>
      <c r="C3900" s="1" t="s">
        <v>3570</v>
      </c>
      <c r="E3900" s="1" t="s">
        <v>11</v>
      </c>
      <c r="F3900" s="1" t="s">
        <v>47</v>
      </c>
      <c r="G3900" s="4">
        <f t="shared" si="2"/>
        <v>7</v>
      </c>
      <c r="H3900" s="1">
        <v>12.0</v>
      </c>
      <c r="I3900" s="1">
        <v>53.0</v>
      </c>
      <c r="J3900" s="1" t="s">
        <v>3620</v>
      </c>
    </row>
    <row r="3901" ht="15.75" customHeight="1">
      <c r="A3901" s="1">
        <v>3965.0</v>
      </c>
      <c r="B3901" s="1" t="str">
        <f t="shared" si="1"/>
        <v>- Suivi</v>
      </c>
      <c r="C3901" s="1" t="s">
        <v>3621</v>
      </c>
      <c r="E3901" s="1" t="s">
        <v>11</v>
      </c>
      <c r="F3901" s="1" t="s">
        <v>131</v>
      </c>
      <c r="G3901" s="4">
        <f t="shared" si="2"/>
        <v>2</v>
      </c>
      <c r="H3901" s="1">
        <v>9.0</v>
      </c>
      <c r="I3901" s="1">
        <v>20.0</v>
      </c>
      <c r="J3901" s="1" t="s">
        <v>3620</v>
      </c>
    </row>
    <row r="3902" ht="15.75" customHeight="1">
      <c r="A3902" s="1">
        <v>3966.0</v>
      </c>
      <c r="B3902" s="1" t="str">
        <f t="shared" si="1"/>
        <v>&lt;p&gt;- j&amp;#39;ai</v>
      </c>
      <c r="C3902" s="1" t="s">
        <v>3622</v>
      </c>
      <c r="E3902" s="1" t="s">
        <v>131</v>
      </c>
      <c r="F3902" s="1" t="s">
        <v>42</v>
      </c>
      <c r="G3902" s="4">
        <f t="shared" si="2"/>
        <v>1</v>
      </c>
      <c r="H3902" s="1">
        <v>9.0</v>
      </c>
      <c r="I3902" s="1">
        <v>24.0</v>
      </c>
      <c r="J3902" s="1" t="s">
        <v>3620</v>
      </c>
    </row>
    <row r="3903" ht="15.75" customHeight="1">
      <c r="A3903" s="1">
        <v>3967.0</v>
      </c>
      <c r="B3903" s="1" t="str">
        <f t="shared" si="1"/>
        <v>&lt;p&gt;- J&amp;#39;ai</v>
      </c>
      <c r="C3903" s="1" t="s">
        <v>3623</v>
      </c>
      <c r="E3903" s="1" t="s">
        <v>42</v>
      </c>
      <c r="F3903" s="1" t="s">
        <v>47</v>
      </c>
      <c r="G3903" s="4">
        <f t="shared" si="2"/>
        <v>4</v>
      </c>
      <c r="H3903" s="1">
        <v>9.0</v>
      </c>
      <c r="I3903" s="1">
        <v>19.0</v>
      </c>
      <c r="J3903" s="1" t="s">
        <v>3620</v>
      </c>
    </row>
    <row r="3904" ht="15.75" customHeight="1">
      <c r="A3904" s="1">
        <v>3968.0</v>
      </c>
      <c r="B3904" s="1" t="str">
        <f t="shared" si="1"/>
        <v>&lt;p&gt;- V&amp;eacute;rification</v>
      </c>
      <c r="C3904" s="1" t="s">
        <v>3624</v>
      </c>
      <c r="E3904" s="1" t="s">
        <v>62</v>
      </c>
      <c r="F3904" s="1" t="s">
        <v>438</v>
      </c>
      <c r="G3904" s="4">
        <f t="shared" si="2"/>
        <v>3</v>
      </c>
      <c r="H3904" s="1">
        <v>16.0</v>
      </c>
      <c r="I3904" s="1">
        <v>67.0</v>
      </c>
      <c r="J3904" s="1" t="s">
        <v>3620</v>
      </c>
    </row>
    <row r="3905" ht="15.75" customHeight="1">
      <c r="A3905" s="1">
        <v>3969.0</v>
      </c>
      <c r="B3905" s="1" t="str">
        <f t="shared" si="1"/>
        <v>&lt;p&gt;- Discussion</v>
      </c>
      <c r="C3905" s="1" t="s">
        <v>3625</v>
      </c>
      <c r="E3905" s="1" t="s">
        <v>438</v>
      </c>
      <c r="F3905" s="1" t="s">
        <v>47</v>
      </c>
      <c r="G3905" s="4">
        <f t="shared" si="2"/>
        <v>3</v>
      </c>
      <c r="H3905" s="1">
        <v>16.0</v>
      </c>
      <c r="I3905" s="1">
        <v>67.0</v>
      </c>
      <c r="J3905" s="1" t="s">
        <v>3620</v>
      </c>
    </row>
    <row r="3906" ht="15.75" customHeight="1">
      <c r="A3906" s="1">
        <v>3970.0</v>
      </c>
      <c r="B3906" s="1" t="str">
        <f t="shared" si="1"/>
        <v>Cartographie numérique</v>
      </c>
      <c r="C3906" s="1" t="s">
        <v>3626</v>
      </c>
      <c r="E3906" s="1" t="s">
        <v>11</v>
      </c>
      <c r="F3906" s="1" t="s">
        <v>47</v>
      </c>
      <c r="G3906" s="4">
        <f t="shared" si="2"/>
        <v>7</v>
      </c>
      <c r="H3906" s="1">
        <v>14.0</v>
      </c>
      <c r="I3906" s="1">
        <v>61.0</v>
      </c>
      <c r="J3906" s="1" t="s">
        <v>3620</v>
      </c>
    </row>
    <row r="3907" ht="15.75" customHeight="1">
      <c r="A3907" s="1">
        <v>3971.0</v>
      </c>
      <c r="B3907" s="1" t="str">
        <f t="shared" si="1"/>
        <v>AO ANPE:</v>
      </c>
      <c r="C3907" s="1" t="s">
        <v>3627</v>
      </c>
      <c r="E3907" s="1" t="s">
        <v>11</v>
      </c>
      <c r="F3907" s="1" t="s">
        <v>47</v>
      </c>
      <c r="G3907" s="4">
        <f t="shared" si="2"/>
        <v>7</v>
      </c>
      <c r="H3907" s="1">
        <v>19.0</v>
      </c>
      <c r="I3907" s="1">
        <v>1.0</v>
      </c>
      <c r="J3907" s="1" t="s">
        <v>3620</v>
      </c>
    </row>
    <row r="3908" ht="15.75" customHeight="1">
      <c r="A3908" s="1">
        <v>3972.0</v>
      </c>
      <c r="B3908" s="1" t="str">
        <f t="shared" si="1"/>
        <v>&lt;p&gt;- Prendre</v>
      </c>
      <c r="C3908" s="1" t="s">
        <v>3628</v>
      </c>
      <c r="E3908" s="1" t="s">
        <v>62</v>
      </c>
      <c r="F3908" s="1" t="s">
        <v>372</v>
      </c>
      <c r="G3908" s="4">
        <f t="shared" si="2"/>
        <v>4.5</v>
      </c>
      <c r="H3908" s="1">
        <v>16.0</v>
      </c>
      <c r="I3908" s="1">
        <v>67.0</v>
      </c>
      <c r="J3908" s="1" t="s">
        <v>3629</v>
      </c>
    </row>
    <row r="3909" ht="15.75" customHeight="1">
      <c r="A3909" s="1">
        <v>3973.0</v>
      </c>
      <c r="B3909" s="1" t="str">
        <f t="shared" si="1"/>
        <v>&lt;p&gt;- R&amp;eacute;vision</v>
      </c>
      <c r="C3909" s="1" t="s">
        <v>3630</v>
      </c>
      <c r="E3909" s="1" t="s">
        <v>372</v>
      </c>
      <c r="F3909" s="1" t="s">
        <v>47</v>
      </c>
      <c r="G3909" s="4">
        <f t="shared" si="2"/>
        <v>1.5</v>
      </c>
      <c r="H3909" s="1">
        <v>16.0</v>
      </c>
      <c r="I3909" s="1">
        <v>67.0</v>
      </c>
      <c r="J3909" s="1" t="s">
        <v>3629</v>
      </c>
    </row>
    <row r="3910" ht="15.75" customHeight="1">
      <c r="A3910" s="1">
        <v>3974.0</v>
      </c>
      <c r="B3910" s="1" t="str">
        <f t="shared" si="1"/>
        <v>&lt;p&gt;&amp;Eacute;laboration du</v>
      </c>
      <c r="C3910" s="1" t="s">
        <v>3570</v>
      </c>
      <c r="E3910" s="1" t="s">
        <v>11</v>
      </c>
      <c r="F3910" s="1" t="s">
        <v>47</v>
      </c>
      <c r="G3910" s="4">
        <f t="shared" si="2"/>
        <v>7</v>
      </c>
      <c r="H3910" s="1">
        <v>12.0</v>
      </c>
      <c r="I3910" s="1">
        <v>53.0</v>
      </c>
      <c r="J3910" s="1" t="s">
        <v>3629</v>
      </c>
    </row>
    <row r="3911" ht="15.75" customHeight="1">
      <c r="A3911" s="1">
        <v>3975.0</v>
      </c>
      <c r="B3911" s="1" t="str">
        <f t="shared" si="1"/>
        <v>- Révision</v>
      </c>
      <c r="C3911" s="1" t="s">
        <v>3631</v>
      </c>
      <c r="E3911" s="1" t="s">
        <v>11</v>
      </c>
      <c r="F3911" s="1" t="s">
        <v>62</v>
      </c>
      <c r="G3911" s="4">
        <f t="shared" si="2"/>
        <v>1</v>
      </c>
      <c r="H3911" s="1">
        <v>16.0</v>
      </c>
      <c r="I3911" s="1">
        <v>67.0</v>
      </c>
      <c r="J3911" s="1" t="s">
        <v>3629</v>
      </c>
    </row>
    <row r="3912" ht="15.75" customHeight="1">
      <c r="A3912" s="1">
        <v>3976.0</v>
      </c>
      <c r="B3912" s="1" t="str">
        <f t="shared" si="1"/>
        <v>-J'ai vérifié</v>
      </c>
      <c r="C3912" s="1" t="s">
        <v>3632</v>
      </c>
      <c r="E3912" s="1" t="s">
        <v>11</v>
      </c>
      <c r="F3912" s="1" t="s">
        <v>47</v>
      </c>
      <c r="G3912" s="4">
        <f t="shared" si="2"/>
        <v>7</v>
      </c>
      <c r="H3912" s="1">
        <v>9.0</v>
      </c>
      <c r="I3912" s="1">
        <v>19.0</v>
      </c>
      <c r="J3912" s="1" t="s">
        <v>3629</v>
      </c>
    </row>
    <row r="3913" ht="15.75" customHeight="1">
      <c r="A3913" s="1">
        <v>3977.0</v>
      </c>
      <c r="B3913" s="1" t="str">
        <f t="shared" si="1"/>
        <v>Cartographie numérique</v>
      </c>
      <c r="C3913" s="1" t="s">
        <v>3633</v>
      </c>
      <c r="E3913" s="1" t="s">
        <v>11</v>
      </c>
      <c r="F3913" s="1" t="s">
        <v>47</v>
      </c>
      <c r="G3913" s="4">
        <f t="shared" si="2"/>
        <v>7</v>
      </c>
      <c r="H3913" s="1">
        <v>14.0</v>
      </c>
      <c r="I3913" s="1">
        <v>61.0</v>
      </c>
      <c r="J3913" s="1" t="s">
        <v>3629</v>
      </c>
    </row>
    <row r="3914" ht="15.75" customHeight="1">
      <c r="A3914" s="1">
        <v>3978.0</v>
      </c>
      <c r="B3914" s="1" t="str">
        <f t="shared" si="1"/>
        <v>&lt;p&gt;- Mise</v>
      </c>
      <c r="C3914" s="1" t="s">
        <v>3634</v>
      </c>
      <c r="E3914" s="1" t="s">
        <v>11</v>
      </c>
      <c r="F3914" s="1" t="s">
        <v>131</v>
      </c>
      <c r="G3914" s="4">
        <f t="shared" si="2"/>
        <v>2</v>
      </c>
      <c r="H3914" s="1">
        <v>9.0</v>
      </c>
      <c r="I3914" s="1">
        <v>24.0</v>
      </c>
      <c r="J3914" s="1" t="s">
        <v>3635</v>
      </c>
    </row>
    <row r="3915" ht="15.75" customHeight="1">
      <c r="A3915" s="1">
        <v>3979.0</v>
      </c>
      <c r="B3915" s="1" t="str">
        <f t="shared" si="1"/>
        <v>&lt;p&gt;- divers</v>
      </c>
      <c r="C3915" s="1" t="s">
        <v>3636</v>
      </c>
      <c r="E3915" s="1" t="s">
        <v>131</v>
      </c>
      <c r="F3915" s="1" t="s">
        <v>47</v>
      </c>
      <c r="G3915" s="4">
        <f t="shared" si="2"/>
        <v>5</v>
      </c>
      <c r="H3915" s="1">
        <v>9.0</v>
      </c>
      <c r="I3915" s="1">
        <v>19.0</v>
      </c>
      <c r="J3915" s="1" t="s">
        <v>3635</v>
      </c>
    </row>
    <row r="3916" ht="15.75" customHeight="1">
      <c r="A3916" s="1">
        <v>3980.0</v>
      </c>
      <c r="B3916" s="1" t="str">
        <f t="shared" si="1"/>
        <v>-Projet :</v>
      </c>
      <c r="C3916" s="1" t="s">
        <v>3637</v>
      </c>
      <c r="E3916" s="1" t="s">
        <v>11</v>
      </c>
      <c r="F3916" s="1" t="s">
        <v>47</v>
      </c>
      <c r="G3916" s="4">
        <f t="shared" si="2"/>
        <v>7</v>
      </c>
      <c r="H3916" s="1">
        <v>8.0</v>
      </c>
      <c r="I3916" s="1">
        <v>1.0</v>
      </c>
      <c r="J3916" s="1" t="s">
        <v>3635</v>
      </c>
    </row>
    <row r="3917" ht="15.75" customHeight="1">
      <c r="A3917" s="1">
        <v>3981.0</v>
      </c>
      <c r="B3917" s="1" t="str">
        <f t="shared" si="1"/>
        <v>Ruénion de</v>
      </c>
      <c r="C3917" s="1" t="s">
        <v>3638</v>
      </c>
      <c r="E3917" s="1" t="s">
        <v>11</v>
      </c>
      <c r="F3917" s="1" t="s">
        <v>47</v>
      </c>
      <c r="G3917" s="4">
        <f t="shared" si="2"/>
        <v>7</v>
      </c>
      <c r="H3917" s="1">
        <v>14.0</v>
      </c>
      <c r="I3917" s="1">
        <v>67.0</v>
      </c>
      <c r="J3917" s="1" t="s">
        <v>3635</v>
      </c>
    </row>
    <row r="3918" ht="15.75" customHeight="1">
      <c r="A3918" s="1">
        <v>3982.0</v>
      </c>
      <c r="B3918" s="1" t="str">
        <f t="shared" si="1"/>
        <v>&lt;p&gt;&amp;Eacute;laboration du</v>
      </c>
      <c r="C3918" s="1" t="s">
        <v>3570</v>
      </c>
      <c r="E3918" s="1" t="s">
        <v>11</v>
      </c>
      <c r="F3918" s="1" t="s">
        <v>42</v>
      </c>
      <c r="G3918" s="4">
        <f t="shared" si="2"/>
        <v>3</v>
      </c>
      <c r="H3918" s="1">
        <v>12.0</v>
      </c>
      <c r="I3918" s="1">
        <v>53.0</v>
      </c>
      <c r="J3918" s="1" t="s">
        <v>3635</v>
      </c>
    </row>
    <row r="3919" ht="15.75" customHeight="1">
      <c r="A3919" s="1">
        <v>3983.0</v>
      </c>
      <c r="B3919" s="1" t="str">
        <f t="shared" si="1"/>
        <v>&lt;p&gt;Visite de</v>
      </c>
      <c r="C3919" s="1" t="s">
        <v>3639</v>
      </c>
      <c r="E3919" s="1" t="s">
        <v>42</v>
      </c>
      <c r="F3919" s="1" t="s">
        <v>37</v>
      </c>
      <c r="G3919" s="4">
        <f t="shared" si="2"/>
        <v>4.5</v>
      </c>
      <c r="H3919" s="1">
        <v>12.0</v>
      </c>
      <c r="I3919" s="1">
        <v>61.0</v>
      </c>
      <c r="J3919" s="1" t="s">
        <v>3635</v>
      </c>
    </row>
    <row r="3920" ht="15.75" customHeight="1">
      <c r="A3920" s="1">
        <v>3984.0</v>
      </c>
      <c r="B3920" s="1" t="str">
        <f t="shared" si="1"/>
        <v>Collecte de</v>
      </c>
      <c r="C3920" s="1" t="s">
        <v>3640</v>
      </c>
      <c r="E3920" s="1" t="s">
        <v>11</v>
      </c>
      <c r="F3920" s="1" t="s">
        <v>42</v>
      </c>
      <c r="G3920" s="4">
        <f t="shared" si="2"/>
        <v>3</v>
      </c>
      <c r="H3920" s="1">
        <v>16.0</v>
      </c>
      <c r="I3920" s="1">
        <v>67.0</v>
      </c>
      <c r="J3920" s="1" t="s">
        <v>3635</v>
      </c>
    </row>
    <row r="3921" ht="15.75" customHeight="1">
      <c r="A3921" s="1">
        <v>3985.0</v>
      </c>
      <c r="B3921" s="1" t="str">
        <f t="shared" si="1"/>
        <v>Visite de</v>
      </c>
      <c r="C3921" s="1" t="s">
        <v>3641</v>
      </c>
      <c r="E3921" s="1" t="s">
        <v>42</v>
      </c>
      <c r="F3921" s="1" t="s">
        <v>37</v>
      </c>
      <c r="G3921" s="4">
        <f t="shared" si="2"/>
        <v>4.5</v>
      </c>
      <c r="H3921" s="1">
        <v>16.0</v>
      </c>
      <c r="I3921" s="1">
        <v>61.0</v>
      </c>
      <c r="J3921" s="1" t="s">
        <v>3635</v>
      </c>
    </row>
    <row r="3922" ht="15.75" customHeight="1">
      <c r="A3922" s="1">
        <v>3986.0</v>
      </c>
      <c r="B3922" s="1" t="str">
        <f t="shared" si="1"/>
        <v>- Suivi</v>
      </c>
      <c r="C3922" s="1" t="s">
        <v>3642</v>
      </c>
      <c r="E3922" s="1" t="s">
        <v>11</v>
      </c>
      <c r="F3922" s="1" t="s">
        <v>47</v>
      </c>
      <c r="G3922" s="4">
        <f t="shared" si="2"/>
        <v>7</v>
      </c>
      <c r="H3922" s="1">
        <v>9.0</v>
      </c>
      <c r="I3922" s="1">
        <v>24.0</v>
      </c>
      <c r="J3922" s="1" t="s">
        <v>3643</v>
      </c>
    </row>
    <row r="3923" ht="15.75" customHeight="1">
      <c r="A3923" s="1">
        <v>3987.0</v>
      </c>
      <c r="B3923" s="1" t="str">
        <f t="shared" si="1"/>
        <v>&lt;p&gt;Pr&amp;eacute;paration des</v>
      </c>
      <c r="C3923" s="1" t="s">
        <v>3644</v>
      </c>
      <c r="E3923" s="1" t="s">
        <v>11</v>
      </c>
      <c r="F3923" s="1" t="s">
        <v>12</v>
      </c>
      <c r="G3923" s="4">
        <f t="shared" si="2"/>
        <v>2.5</v>
      </c>
      <c r="H3923" s="1">
        <v>12.0</v>
      </c>
      <c r="I3923" s="1">
        <v>61.0</v>
      </c>
      <c r="J3923" s="1" t="s">
        <v>3643</v>
      </c>
    </row>
    <row r="3924" ht="15.75" customHeight="1">
      <c r="A3924" s="1">
        <v>3988.0</v>
      </c>
      <c r="B3924" s="1" t="str">
        <f t="shared" si="1"/>
        <v>&lt;p&gt;-Projet :</v>
      </c>
      <c r="C3924" s="1" t="s">
        <v>3645</v>
      </c>
      <c r="E3924" s="1" t="s">
        <v>11</v>
      </c>
      <c r="F3924" s="1" t="s">
        <v>47</v>
      </c>
      <c r="G3924" s="4">
        <f t="shared" si="2"/>
        <v>7</v>
      </c>
      <c r="H3924" s="1">
        <v>8.0</v>
      </c>
      <c r="I3924" s="1">
        <v>1.0</v>
      </c>
      <c r="J3924" s="1" t="s">
        <v>3643</v>
      </c>
    </row>
    <row r="3925" ht="15.75" customHeight="1">
      <c r="A3925" s="1">
        <v>3989.0</v>
      </c>
      <c r="B3925" s="1" t="str">
        <f t="shared" si="1"/>
        <v>&lt;p&gt;&amp;Eacute;laboration du</v>
      </c>
      <c r="C3925" s="1" t="s">
        <v>3570</v>
      </c>
      <c r="E3925" s="1" t="s">
        <v>12</v>
      </c>
      <c r="F3925" s="1" t="s">
        <v>47</v>
      </c>
      <c r="G3925" s="4">
        <f t="shared" si="2"/>
        <v>4.5</v>
      </c>
      <c r="H3925" s="1">
        <v>12.0</v>
      </c>
      <c r="I3925" s="1">
        <v>53.0</v>
      </c>
      <c r="J3925" s="1" t="s">
        <v>3643</v>
      </c>
    </row>
    <row r="3926" ht="15.75" customHeight="1">
      <c r="A3926" s="1">
        <v>3990.0</v>
      </c>
      <c r="B3926" s="1" t="str">
        <f t="shared" si="1"/>
        <v>#VALUE!</v>
      </c>
      <c r="C3926" s="1" t="s">
        <v>802</v>
      </c>
      <c r="E3926" s="1" t="s">
        <v>11</v>
      </c>
      <c r="F3926" s="1" t="s">
        <v>47</v>
      </c>
      <c r="G3926" s="4">
        <f t="shared" si="2"/>
        <v>7</v>
      </c>
      <c r="H3926" s="1">
        <v>14.0</v>
      </c>
      <c r="I3926" s="1">
        <v>61.0</v>
      </c>
      <c r="J3926" s="1" t="s">
        <v>3643</v>
      </c>
    </row>
    <row r="3927" ht="15.75" customHeight="1">
      <c r="A3927" s="1">
        <v>3991.0</v>
      </c>
      <c r="B3927" s="1" t="str">
        <f t="shared" si="1"/>
        <v>&lt;p&gt;- V&amp;eacute;rifier</v>
      </c>
      <c r="C3927" s="1" t="s">
        <v>3646</v>
      </c>
      <c r="E3927" s="1" t="s">
        <v>11</v>
      </c>
      <c r="F3927" s="1" t="s">
        <v>47</v>
      </c>
      <c r="G3927" s="4">
        <f t="shared" si="2"/>
        <v>7</v>
      </c>
      <c r="H3927" s="1">
        <v>16.0</v>
      </c>
      <c r="I3927" s="1">
        <v>67.0</v>
      </c>
      <c r="J3927" s="1" t="s">
        <v>3643</v>
      </c>
    </row>
    <row r="3928" ht="15.75" customHeight="1">
      <c r="A3928" s="1">
        <v>3992.0</v>
      </c>
      <c r="B3928" s="1" t="str">
        <f t="shared" si="1"/>
        <v>&lt;p&gt;- Pr&amp;eacute;paration</v>
      </c>
      <c r="C3928" s="1" t="s">
        <v>3647</v>
      </c>
      <c r="E3928" s="1" t="s">
        <v>11</v>
      </c>
      <c r="F3928" s="1" t="s">
        <v>42</v>
      </c>
      <c r="G3928" s="4">
        <f t="shared" si="2"/>
        <v>3</v>
      </c>
      <c r="H3928" s="1">
        <v>9.0</v>
      </c>
      <c r="I3928" s="1">
        <v>24.0</v>
      </c>
      <c r="J3928" s="1" t="s">
        <v>3648</v>
      </c>
    </row>
    <row r="3929" ht="15.75" customHeight="1">
      <c r="A3929" s="1">
        <v>3993.0</v>
      </c>
      <c r="B3929" s="1" t="str">
        <f t="shared" si="1"/>
        <v>&lt;p&gt;- Suivie</v>
      </c>
      <c r="C3929" s="1" t="s">
        <v>3649</v>
      </c>
      <c r="E3929" s="1" t="s">
        <v>42</v>
      </c>
      <c r="F3929" s="1" t="s">
        <v>47</v>
      </c>
      <c r="G3929" s="4">
        <f t="shared" si="2"/>
        <v>4</v>
      </c>
      <c r="H3929" s="1">
        <v>9.0</v>
      </c>
      <c r="I3929" s="1">
        <v>20.0</v>
      </c>
      <c r="J3929" s="1" t="s">
        <v>3648</v>
      </c>
    </row>
    <row r="3930" ht="15.75" customHeight="1">
      <c r="A3930" s="1">
        <v>3994.0</v>
      </c>
      <c r="B3930" s="1" t="str">
        <f t="shared" si="1"/>
        <v>&lt;p&gt;&amp;Eacute;laboration du</v>
      </c>
      <c r="C3930" s="1" t="s">
        <v>3570</v>
      </c>
      <c r="E3930" s="1" t="s">
        <v>11</v>
      </c>
      <c r="F3930" s="1" t="s">
        <v>47</v>
      </c>
      <c r="G3930" s="4">
        <f t="shared" si="2"/>
        <v>7</v>
      </c>
      <c r="H3930" s="1">
        <v>12.0</v>
      </c>
      <c r="I3930" s="1">
        <v>53.0</v>
      </c>
      <c r="J3930" s="1" t="s">
        <v>3648</v>
      </c>
    </row>
    <row r="3931" ht="15.75" customHeight="1">
      <c r="A3931" s="1">
        <v>3995.0</v>
      </c>
      <c r="B3931" s="1" t="str">
        <f t="shared" si="1"/>
        <v>Cartographie numérique</v>
      </c>
      <c r="C3931" s="1" t="s">
        <v>3650</v>
      </c>
      <c r="E3931" s="1" t="s">
        <v>11</v>
      </c>
      <c r="F3931" s="1" t="s">
        <v>47</v>
      </c>
      <c r="G3931" s="4">
        <f t="shared" si="2"/>
        <v>7</v>
      </c>
      <c r="H3931" s="1">
        <v>14.0</v>
      </c>
      <c r="I3931" s="1">
        <v>61.0</v>
      </c>
      <c r="J3931" s="1" t="s">
        <v>3648</v>
      </c>
    </row>
    <row r="3932" ht="15.75" customHeight="1">
      <c r="A3932" s="1">
        <v>3996.0</v>
      </c>
      <c r="B3932" s="1" t="str">
        <f t="shared" si="1"/>
        <v>&lt;p&gt;- Discussion</v>
      </c>
      <c r="C3932" s="1" t="s">
        <v>3651</v>
      </c>
      <c r="E3932" s="1" t="s">
        <v>11</v>
      </c>
      <c r="F3932" s="1" t="s">
        <v>47</v>
      </c>
      <c r="G3932" s="4">
        <f t="shared" si="2"/>
        <v>7</v>
      </c>
      <c r="H3932" s="1">
        <v>16.0</v>
      </c>
      <c r="I3932" s="1">
        <v>67.0</v>
      </c>
      <c r="J3932" s="1" t="s">
        <v>3648</v>
      </c>
    </row>
    <row r="3933" ht="15.75" customHeight="1">
      <c r="A3933" s="1">
        <v>3997.0</v>
      </c>
      <c r="B3933" s="1" t="str">
        <f t="shared" si="1"/>
        <v>#VALUE!</v>
      </c>
      <c r="E3933" s="1" t="s">
        <v>11</v>
      </c>
      <c r="F3933" s="1" t="s">
        <v>11</v>
      </c>
      <c r="G3933" s="4">
        <f t="shared" si="2"/>
        <v>0</v>
      </c>
      <c r="H3933" s="1">
        <v>16.0</v>
      </c>
      <c r="I3933" s="1">
        <v>67.0</v>
      </c>
      <c r="J3933" s="1" t="s">
        <v>3652</v>
      </c>
    </row>
    <row r="3934" ht="15.75" customHeight="1">
      <c r="A3934" s="1">
        <v>3998.0</v>
      </c>
      <c r="B3934" s="1" t="str">
        <f t="shared" si="1"/>
        <v>- Essayer</v>
      </c>
      <c r="C3934" s="1" t="s">
        <v>3653</v>
      </c>
      <c r="E3934" s="1" t="s">
        <v>11</v>
      </c>
      <c r="F3934" s="1" t="s">
        <v>47</v>
      </c>
      <c r="G3934" s="4">
        <f t="shared" si="2"/>
        <v>7</v>
      </c>
      <c r="H3934" s="1">
        <v>16.0</v>
      </c>
      <c r="I3934" s="1">
        <v>67.0</v>
      </c>
      <c r="J3934" s="1" t="s">
        <v>3652</v>
      </c>
    </row>
    <row r="3935" ht="15.75" customHeight="1">
      <c r="A3935" s="1">
        <v>3999.0</v>
      </c>
      <c r="B3935" s="1" t="str">
        <f t="shared" si="1"/>
        <v>- Suivi</v>
      </c>
      <c r="C3935" s="1" t="s">
        <v>3654</v>
      </c>
      <c r="E3935" s="1" t="s">
        <v>11</v>
      </c>
      <c r="F3935" s="1" t="s">
        <v>47</v>
      </c>
      <c r="G3935" s="4">
        <f t="shared" si="2"/>
        <v>7</v>
      </c>
      <c r="H3935" s="1">
        <v>9.0</v>
      </c>
      <c r="I3935" s="1">
        <v>20.0</v>
      </c>
      <c r="J3935" s="1" t="s">
        <v>3652</v>
      </c>
    </row>
    <row r="3936" ht="15.75" customHeight="1">
      <c r="A3936" s="1">
        <v>4000.0</v>
      </c>
      <c r="B3936" s="1" t="str">
        <f t="shared" si="1"/>
        <v>-Préparation de</v>
      </c>
      <c r="C3936" s="1" t="s">
        <v>3655</v>
      </c>
      <c r="E3936" s="1" t="s">
        <v>11</v>
      </c>
      <c r="F3936" s="1" t="s">
        <v>47</v>
      </c>
      <c r="G3936" s="4">
        <f t="shared" si="2"/>
        <v>7</v>
      </c>
      <c r="H3936" s="1">
        <v>8.0</v>
      </c>
      <c r="I3936" s="1">
        <v>67.0</v>
      </c>
      <c r="J3936" s="1" t="s">
        <v>3652</v>
      </c>
    </row>
    <row r="3937" ht="15.75" customHeight="1">
      <c r="A3937" s="1">
        <v>4001.0</v>
      </c>
      <c r="B3937" s="1" t="str">
        <f t="shared" si="1"/>
        <v>Élaboration du</v>
      </c>
      <c r="C3937" s="1" t="s">
        <v>3656</v>
      </c>
      <c r="E3937" s="1" t="s">
        <v>11</v>
      </c>
      <c r="F3937" s="1" t="s">
        <v>47</v>
      </c>
      <c r="G3937" s="4">
        <f t="shared" si="2"/>
        <v>7</v>
      </c>
      <c r="H3937" s="1">
        <v>12.0</v>
      </c>
      <c r="I3937" s="1">
        <v>53.0</v>
      </c>
      <c r="J3937" s="1" t="s">
        <v>3652</v>
      </c>
    </row>
    <row r="3938" ht="15.75" customHeight="1">
      <c r="A3938" s="1">
        <v>4002.0</v>
      </c>
      <c r="B3938" s="1" t="str">
        <f t="shared" si="1"/>
        <v>Cartographie numérique</v>
      </c>
      <c r="C3938" s="1" t="s">
        <v>3657</v>
      </c>
      <c r="E3938" s="1" t="s">
        <v>11</v>
      </c>
      <c r="F3938" s="1" t="s">
        <v>47</v>
      </c>
      <c r="G3938" s="4">
        <f t="shared" si="2"/>
        <v>7</v>
      </c>
      <c r="H3938" s="1">
        <v>14.0</v>
      </c>
      <c r="I3938" s="1">
        <v>61.0</v>
      </c>
      <c r="J3938" s="1" t="s">
        <v>3652</v>
      </c>
    </row>
    <row r="3939" ht="15.75" customHeight="1">
      <c r="A3939" s="1">
        <v>4003.0</v>
      </c>
      <c r="B3939" s="1" t="str">
        <f t="shared" si="1"/>
        <v>AO DIAGNOSTIC</v>
      </c>
      <c r="C3939" s="1" t="s">
        <v>3658</v>
      </c>
      <c r="E3939" s="1" t="s">
        <v>11</v>
      </c>
      <c r="F3939" s="1" t="s">
        <v>47</v>
      </c>
      <c r="G3939" s="4">
        <f t="shared" si="2"/>
        <v>7</v>
      </c>
      <c r="H3939" s="1">
        <v>19.0</v>
      </c>
      <c r="I3939" s="1">
        <v>1.0</v>
      </c>
      <c r="J3939" s="1" t="s">
        <v>3652</v>
      </c>
    </row>
    <row r="3940" ht="15.75" customHeight="1">
      <c r="A3940" s="1">
        <v>4004.0</v>
      </c>
      <c r="B3940" s="1" t="str">
        <f t="shared" si="1"/>
        <v>Élaboration du</v>
      </c>
      <c r="C3940" s="1" t="s">
        <v>3569</v>
      </c>
      <c r="E3940" s="1" t="s">
        <v>11</v>
      </c>
      <c r="F3940" s="1" t="s">
        <v>47</v>
      </c>
      <c r="G3940" s="4">
        <f t="shared" si="2"/>
        <v>7</v>
      </c>
      <c r="H3940" s="1">
        <v>12.0</v>
      </c>
      <c r="I3940" s="1">
        <v>53.0</v>
      </c>
      <c r="J3940" s="1" t="s">
        <v>3659</v>
      </c>
    </row>
    <row r="3941" ht="15.75" customHeight="1">
      <c r="A3941" s="1">
        <v>4005.0</v>
      </c>
      <c r="B3941" s="1" t="str">
        <f t="shared" si="1"/>
        <v>&lt;p&gt;- Pr&amp;eacute;paration</v>
      </c>
      <c r="C3941" s="1" t="s">
        <v>3660</v>
      </c>
      <c r="E3941" s="1" t="s">
        <v>11</v>
      </c>
      <c r="F3941" s="1" t="s">
        <v>47</v>
      </c>
      <c r="G3941" s="4">
        <f t="shared" si="2"/>
        <v>7</v>
      </c>
      <c r="H3941" s="1">
        <v>16.0</v>
      </c>
      <c r="I3941" s="1">
        <v>67.0</v>
      </c>
      <c r="J3941" s="1" t="s">
        <v>3659</v>
      </c>
    </row>
    <row r="3942" ht="15.75" customHeight="1">
      <c r="A3942" s="1">
        <v>4006.0</v>
      </c>
      <c r="B3942" s="1" t="str">
        <f t="shared" si="1"/>
        <v>&lt;p&gt;- J&amp;#39;ai</v>
      </c>
      <c r="C3942" s="1" t="s">
        <v>3661</v>
      </c>
      <c r="E3942" s="1" t="s">
        <v>11</v>
      </c>
      <c r="F3942" s="1" t="s">
        <v>47</v>
      </c>
      <c r="G3942" s="4">
        <f t="shared" si="2"/>
        <v>7</v>
      </c>
      <c r="H3942" s="1">
        <v>9.0</v>
      </c>
      <c r="I3942" s="1">
        <v>20.0</v>
      </c>
      <c r="J3942" s="1" t="s">
        <v>3659</v>
      </c>
    </row>
    <row r="3943" ht="15.75" customHeight="1">
      <c r="A3943" s="1">
        <v>4007.0</v>
      </c>
      <c r="B3943" s="1" t="str">
        <f t="shared" si="1"/>
        <v>-Préparation de</v>
      </c>
      <c r="C3943" s="1" t="s">
        <v>3662</v>
      </c>
      <c r="E3943" s="1" t="s">
        <v>11</v>
      </c>
      <c r="F3943" s="1" t="s">
        <v>47</v>
      </c>
      <c r="G3943" s="4">
        <f t="shared" si="2"/>
        <v>7</v>
      </c>
      <c r="H3943" s="1">
        <v>8.0</v>
      </c>
      <c r="I3943" s="1">
        <v>67.0</v>
      </c>
      <c r="J3943" s="1" t="s">
        <v>3659</v>
      </c>
    </row>
    <row r="3944" ht="15.75" customHeight="1">
      <c r="A3944" s="1">
        <v>4008.0</v>
      </c>
      <c r="B3944" s="1" t="str">
        <f t="shared" si="1"/>
        <v>Cartographie numérique</v>
      </c>
      <c r="C3944" s="1" t="s">
        <v>3663</v>
      </c>
      <c r="E3944" s="1" t="s">
        <v>11</v>
      </c>
      <c r="F3944" s="1" t="s">
        <v>438</v>
      </c>
      <c r="G3944" s="4">
        <f t="shared" si="2"/>
        <v>4</v>
      </c>
      <c r="H3944" s="1">
        <v>14.0</v>
      </c>
      <c r="I3944" s="1">
        <v>61.0</v>
      </c>
      <c r="J3944" s="1" t="s">
        <v>3659</v>
      </c>
    </row>
    <row r="3945" ht="15.75" customHeight="1">
      <c r="A3945" s="1">
        <v>4009.0</v>
      </c>
      <c r="B3945" s="1" t="str">
        <f t="shared" si="1"/>
        <v>&lt;p&gt;Cartographie num&amp;eacute;rique</v>
      </c>
      <c r="C3945" s="1" t="s">
        <v>3664</v>
      </c>
      <c r="E3945" s="1" t="s">
        <v>438</v>
      </c>
      <c r="F3945" s="1" t="s">
        <v>47</v>
      </c>
      <c r="G3945" s="4">
        <f t="shared" si="2"/>
        <v>3</v>
      </c>
      <c r="H3945" s="1">
        <v>14.0</v>
      </c>
      <c r="I3945" s="1">
        <v>67.0</v>
      </c>
      <c r="J3945" s="1" t="s">
        <v>3659</v>
      </c>
    </row>
    <row r="3946" ht="15.75" customHeight="1">
      <c r="A3946" s="1">
        <v>4010.0</v>
      </c>
      <c r="B3946" s="1" t="str">
        <f t="shared" si="1"/>
        <v>AO Diagnostic</v>
      </c>
      <c r="C3946" s="1" t="s">
        <v>3665</v>
      </c>
      <c r="E3946" s="1" t="s">
        <v>11</v>
      </c>
      <c r="F3946" s="1" t="s">
        <v>47</v>
      </c>
      <c r="G3946" s="4">
        <f t="shared" si="2"/>
        <v>7</v>
      </c>
      <c r="H3946" s="1">
        <v>19.0</v>
      </c>
      <c r="I3946" s="1">
        <v>17.0</v>
      </c>
      <c r="J3946" s="1" t="s">
        <v>3659</v>
      </c>
    </row>
    <row r="3947" ht="15.75" customHeight="1">
      <c r="A3947" s="1">
        <v>4011.0</v>
      </c>
      <c r="B3947" s="1" t="str">
        <f t="shared" si="1"/>
        <v>&lt;p&gt;- Essayer</v>
      </c>
      <c r="C3947" s="1" t="s">
        <v>3666</v>
      </c>
      <c r="E3947" s="1" t="s">
        <v>11</v>
      </c>
      <c r="F3947" s="1" t="s">
        <v>47</v>
      </c>
      <c r="G3947" s="4">
        <f t="shared" si="2"/>
        <v>7</v>
      </c>
      <c r="H3947" s="1">
        <v>16.0</v>
      </c>
      <c r="I3947" s="1">
        <v>67.0</v>
      </c>
      <c r="J3947" s="1" t="s">
        <v>3667</v>
      </c>
    </row>
    <row r="3948" ht="15.75" customHeight="1">
      <c r="A3948" s="1">
        <v>4012.0</v>
      </c>
      <c r="B3948" s="1" t="str">
        <f t="shared" si="1"/>
        <v>Élaboration du</v>
      </c>
      <c r="C3948" s="1" t="s">
        <v>3656</v>
      </c>
      <c r="E3948" s="1" t="s">
        <v>11</v>
      </c>
      <c r="F3948" s="1" t="s">
        <v>257</v>
      </c>
      <c r="G3948" s="4">
        <f t="shared" si="2"/>
        <v>1.25</v>
      </c>
      <c r="H3948" s="1">
        <v>12.0</v>
      </c>
      <c r="I3948" s="1">
        <v>53.0</v>
      </c>
      <c r="J3948" s="1" t="s">
        <v>3667</v>
      </c>
    </row>
    <row r="3949" ht="15.75" customHeight="1">
      <c r="A3949" s="1">
        <v>4013.0</v>
      </c>
      <c r="B3949" s="1" t="str">
        <f t="shared" si="1"/>
        <v>&lt;p&gt;Visite de</v>
      </c>
      <c r="C3949" s="1" t="s">
        <v>3668</v>
      </c>
      <c r="E3949" s="1" t="s">
        <v>257</v>
      </c>
      <c r="F3949" s="1" t="s">
        <v>372</v>
      </c>
      <c r="G3949" s="4">
        <f t="shared" si="2"/>
        <v>4.25</v>
      </c>
      <c r="H3949" s="1">
        <v>12.0</v>
      </c>
      <c r="I3949" s="1">
        <v>61.0</v>
      </c>
      <c r="J3949" s="1" t="s">
        <v>3667</v>
      </c>
    </row>
    <row r="3950" ht="15.75" customHeight="1">
      <c r="A3950" s="1">
        <v>4014.0</v>
      </c>
      <c r="B3950" s="1" t="str">
        <f t="shared" si="1"/>
        <v>&lt;p&gt;Elaboration du</v>
      </c>
      <c r="C3950" s="1" t="s">
        <v>3669</v>
      </c>
      <c r="E3950" s="1" t="s">
        <v>372</v>
      </c>
      <c r="F3950" s="1" t="s">
        <v>47</v>
      </c>
      <c r="G3950" s="4">
        <f t="shared" si="2"/>
        <v>1.5</v>
      </c>
      <c r="H3950" s="1">
        <v>12.0</v>
      </c>
      <c r="I3950" s="1">
        <v>53.0</v>
      </c>
      <c r="J3950" s="1" t="s">
        <v>3667</v>
      </c>
    </row>
    <row r="3951" ht="15.75" customHeight="1">
      <c r="A3951" s="1">
        <v>4015.0</v>
      </c>
      <c r="B3951" s="1" t="str">
        <f t="shared" si="1"/>
        <v>&lt;p&gt;-&amp;nbsp;J&amp;#39;ai pr&amp;eacute;parar&amp;eacute;</v>
      </c>
      <c r="C3951" s="1" t="s">
        <v>3670</v>
      </c>
      <c r="E3951" s="1" t="s">
        <v>11</v>
      </c>
      <c r="F3951" s="1" t="s">
        <v>47</v>
      </c>
      <c r="G3951" s="4">
        <f t="shared" si="2"/>
        <v>7</v>
      </c>
      <c r="H3951" s="1">
        <v>9.0</v>
      </c>
      <c r="I3951" s="1">
        <v>19.0</v>
      </c>
      <c r="J3951" s="1" t="s">
        <v>3667</v>
      </c>
    </row>
    <row r="3952" ht="15.75" customHeight="1">
      <c r="A3952" s="1">
        <v>4016.0</v>
      </c>
      <c r="B3952" s="1" t="str">
        <f t="shared" si="1"/>
        <v>Réponses aux</v>
      </c>
      <c r="C3952" s="1" t="s">
        <v>3671</v>
      </c>
      <c r="E3952" s="1" t="s">
        <v>11</v>
      </c>
      <c r="F3952" s="1" t="s">
        <v>47</v>
      </c>
      <c r="G3952" s="4">
        <f t="shared" si="2"/>
        <v>7</v>
      </c>
      <c r="H3952" s="1">
        <v>8.0</v>
      </c>
      <c r="I3952" s="1">
        <v>32.0</v>
      </c>
      <c r="J3952" s="1" t="s">
        <v>3667</v>
      </c>
    </row>
    <row r="3953" ht="15.75" customHeight="1">
      <c r="A3953" s="1">
        <v>4017.0</v>
      </c>
      <c r="B3953" s="1" t="str">
        <f t="shared" si="1"/>
        <v>Cartographie numérique</v>
      </c>
      <c r="C3953" s="1" t="s">
        <v>3672</v>
      </c>
      <c r="E3953" s="1" t="s">
        <v>11</v>
      </c>
      <c r="F3953" s="1" t="s">
        <v>83</v>
      </c>
      <c r="G3953" s="4">
        <f t="shared" si="2"/>
        <v>1.5</v>
      </c>
      <c r="H3953" s="1">
        <v>14.0</v>
      </c>
      <c r="I3953" s="1">
        <v>61.0</v>
      </c>
      <c r="J3953" s="1" t="s">
        <v>3667</v>
      </c>
    </row>
    <row r="3954" ht="15.75" customHeight="1">
      <c r="A3954" s="1">
        <v>4018.0</v>
      </c>
      <c r="B3954" s="1" t="str">
        <f t="shared" si="1"/>
        <v>&lt;p&gt;Cartographie num&amp;eacute;rique</v>
      </c>
      <c r="C3954" s="1" t="s">
        <v>3673</v>
      </c>
      <c r="E3954" s="1" t="s">
        <v>83</v>
      </c>
      <c r="F3954" s="1" t="s">
        <v>47</v>
      </c>
      <c r="G3954" s="4">
        <f t="shared" si="2"/>
        <v>5.5</v>
      </c>
      <c r="H3954" s="1">
        <v>14.0</v>
      </c>
      <c r="I3954" s="1">
        <v>67.0</v>
      </c>
      <c r="J3954" s="1" t="s">
        <v>3667</v>
      </c>
    </row>
    <row r="3955" ht="15.75" customHeight="1">
      <c r="A3955" s="1">
        <v>4019.0</v>
      </c>
      <c r="B3955" s="1" t="str">
        <f t="shared" si="1"/>
        <v>DP EIES</v>
      </c>
      <c r="C3955" s="1" t="s">
        <v>3674</v>
      </c>
      <c r="E3955" s="1" t="s">
        <v>11</v>
      </c>
      <c r="F3955" s="1" t="s">
        <v>47</v>
      </c>
      <c r="G3955" s="4">
        <f t="shared" si="2"/>
        <v>7</v>
      </c>
      <c r="H3955" s="1">
        <v>19.0</v>
      </c>
      <c r="I3955" s="1">
        <v>1.0</v>
      </c>
      <c r="J3955" s="1" t="s">
        <v>3667</v>
      </c>
    </row>
    <row r="3956" ht="15.75" customHeight="1">
      <c r="A3956" s="1">
        <v>4020.0</v>
      </c>
      <c r="B3956" s="1" t="str">
        <f t="shared" si="1"/>
        <v>- envoyer</v>
      </c>
      <c r="C3956" s="1" t="s">
        <v>3675</v>
      </c>
      <c r="E3956" s="1" t="s">
        <v>11</v>
      </c>
      <c r="F3956" s="1" t="s">
        <v>47</v>
      </c>
      <c r="G3956" s="4">
        <f t="shared" si="2"/>
        <v>7</v>
      </c>
      <c r="H3956" s="1">
        <v>18.0</v>
      </c>
      <c r="I3956" s="1">
        <v>58.0</v>
      </c>
      <c r="J3956" s="1" t="s">
        <v>3667</v>
      </c>
    </row>
    <row r="3957" ht="15.75" customHeight="1">
      <c r="A3957" s="1">
        <v>4021.0</v>
      </c>
      <c r="B3957" s="1" t="str">
        <f t="shared" si="1"/>
        <v>&lt;p&gt;- Contacter</v>
      </c>
      <c r="C3957" s="1" t="s">
        <v>3676</v>
      </c>
      <c r="E3957" s="1" t="s">
        <v>11</v>
      </c>
      <c r="F3957" s="1" t="s">
        <v>47</v>
      </c>
      <c r="G3957" s="4">
        <f t="shared" si="2"/>
        <v>7</v>
      </c>
      <c r="H3957" s="1">
        <v>16.0</v>
      </c>
      <c r="I3957" s="1">
        <v>1.0</v>
      </c>
      <c r="J3957" s="1" t="s">
        <v>3677</v>
      </c>
    </row>
    <row r="3958" ht="15.75" customHeight="1">
      <c r="A3958" s="1">
        <v>4022.0</v>
      </c>
      <c r="B3958" s="1" t="str">
        <f t="shared" si="1"/>
        <v>- J'ai</v>
      </c>
      <c r="C3958" s="1" t="s">
        <v>3678</v>
      </c>
      <c r="E3958" s="1" t="s">
        <v>11</v>
      </c>
      <c r="F3958" s="1" t="s">
        <v>47</v>
      </c>
      <c r="G3958" s="4">
        <f t="shared" si="2"/>
        <v>7</v>
      </c>
      <c r="H3958" s="1">
        <v>9.0</v>
      </c>
      <c r="I3958" s="1">
        <v>20.0</v>
      </c>
      <c r="J3958" s="1" t="s">
        <v>3677</v>
      </c>
    </row>
    <row r="3959" ht="15.75" customHeight="1">
      <c r="A3959" s="1">
        <v>4023.0</v>
      </c>
      <c r="B3959" s="1" t="str">
        <f t="shared" si="1"/>
        <v>Élaboration du</v>
      </c>
      <c r="C3959" s="1" t="s">
        <v>3569</v>
      </c>
      <c r="E3959" s="1" t="s">
        <v>11</v>
      </c>
      <c r="F3959" s="1" t="s">
        <v>47</v>
      </c>
      <c r="G3959" s="4">
        <f t="shared" si="2"/>
        <v>7</v>
      </c>
      <c r="H3959" s="1">
        <v>12.0</v>
      </c>
      <c r="I3959" s="1">
        <v>53.0</v>
      </c>
      <c r="J3959" s="1" t="s">
        <v>3677</v>
      </c>
    </row>
    <row r="3960" ht="15.75" customHeight="1">
      <c r="A3960" s="1">
        <v>4024.0</v>
      </c>
      <c r="B3960" s="1" t="str">
        <f t="shared" si="1"/>
        <v>-Élaboration des</v>
      </c>
      <c r="C3960" s="1" t="s">
        <v>3679</v>
      </c>
      <c r="E3960" s="1" t="s">
        <v>11</v>
      </c>
      <c r="F3960" s="1" t="s">
        <v>47</v>
      </c>
      <c r="G3960" s="4">
        <f t="shared" si="2"/>
        <v>7</v>
      </c>
      <c r="H3960" s="1">
        <v>8.0</v>
      </c>
      <c r="I3960" s="1">
        <v>67.0</v>
      </c>
      <c r="J3960" s="1" t="s">
        <v>3677</v>
      </c>
    </row>
    <row r="3961" ht="15.75" customHeight="1">
      <c r="A3961" s="1">
        <v>4025.0</v>
      </c>
      <c r="B3961" s="1" t="str">
        <f t="shared" si="1"/>
        <v>DP EIES</v>
      </c>
      <c r="C3961" s="1" t="s">
        <v>3680</v>
      </c>
      <c r="E3961" s="1" t="s">
        <v>11</v>
      </c>
      <c r="F3961" s="1" t="s">
        <v>47</v>
      </c>
      <c r="G3961" s="4">
        <f t="shared" si="2"/>
        <v>7</v>
      </c>
      <c r="H3961" s="1">
        <v>19.0</v>
      </c>
      <c r="I3961" s="1">
        <v>1.0</v>
      </c>
      <c r="J3961" s="1" t="s">
        <v>3677</v>
      </c>
    </row>
    <row r="3962" ht="15.75" customHeight="1">
      <c r="A3962" s="1">
        <v>4026.0</v>
      </c>
      <c r="B3962" s="1" t="str">
        <f t="shared" si="1"/>
        <v>-contacter les</v>
      </c>
      <c r="C3962" s="1" t="s">
        <v>3681</v>
      </c>
      <c r="E3962" s="1" t="s">
        <v>11</v>
      </c>
      <c r="F3962" s="1" t="s">
        <v>62</v>
      </c>
      <c r="G3962" s="4">
        <f t="shared" si="2"/>
        <v>1</v>
      </c>
      <c r="H3962" s="1">
        <v>18.0</v>
      </c>
      <c r="I3962" s="1">
        <v>58.0</v>
      </c>
      <c r="J3962" s="1" t="s">
        <v>3677</v>
      </c>
    </row>
    <row r="3963" ht="15.75" customHeight="1">
      <c r="A3963" s="1">
        <v>4027.0</v>
      </c>
      <c r="B3963" s="1" t="str">
        <f t="shared" si="1"/>
        <v>&lt;p&gt;traitement des</v>
      </c>
      <c r="C3963" s="1" t="s">
        <v>3682</v>
      </c>
      <c r="E3963" s="1" t="s">
        <v>62</v>
      </c>
      <c r="F3963" s="1" t="s">
        <v>47</v>
      </c>
      <c r="G3963" s="4">
        <f t="shared" si="2"/>
        <v>6</v>
      </c>
      <c r="H3963" s="1">
        <v>18.0</v>
      </c>
      <c r="I3963" s="1">
        <v>70.0</v>
      </c>
      <c r="J3963" s="1" t="s">
        <v>3677</v>
      </c>
    </row>
    <row r="3964" ht="15.75" customHeight="1">
      <c r="A3964" s="1">
        <v>4028.0</v>
      </c>
      <c r="B3964" s="1" t="str">
        <f t="shared" si="1"/>
        <v>Actualisation des</v>
      </c>
      <c r="C3964" s="1" t="s">
        <v>3683</v>
      </c>
      <c r="E3964" s="1" t="s">
        <v>62</v>
      </c>
      <c r="F3964" s="1" t="s">
        <v>23</v>
      </c>
      <c r="G3964" s="4">
        <f t="shared" si="2"/>
        <v>5</v>
      </c>
      <c r="H3964" s="1">
        <v>8.0</v>
      </c>
      <c r="I3964" s="1">
        <v>32.0</v>
      </c>
      <c r="J3964" s="1" t="s">
        <v>3684</v>
      </c>
    </row>
    <row r="3965" ht="15.75" customHeight="1">
      <c r="A3965" s="1">
        <v>4029.0</v>
      </c>
      <c r="B3965" s="1" t="str">
        <f t="shared" si="1"/>
        <v>&lt;p&gt;Relecture des</v>
      </c>
      <c r="C3965" s="1" t="s">
        <v>3685</v>
      </c>
      <c r="E3965" s="1" t="s">
        <v>23</v>
      </c>
      <c r="F3965" s="1" t="s">
        <v>104</v>
      </c>
      <c r="G3965" s="4">
        <f t="shared" si="2"/>
        <v>2</v>
      </c>
      <c r="H3965" s="1">
        <v>8.0</v>
      </c>
      <c r="I3965" s="1">
        <v>67.0</v>
      </c>
      <c r="J3965" s="1" t="s">
        <v>3684</v>
      </c>
    </row>
    <row r="3966" ht="15.75" customHeight="1">
      <c r="A3966" s="1">
        <v>4030.0</v>
      </c>
      <c r="B3966" s="1" t="str">
        <f t="shared" si="1"/>
        <v>-Relecture et</v>
      </c>
      <c r="C3966" s="1" t="s">
        <v>3686</v>
      </c>
      <c r="E3966" s="1" t="s">
        <v>131</v>
      </c>
      <c r="F3966" s="1" t="s">
        <v>49</v>
      </c>
      <c r="G3966" s="4">
        <f t="shared" si="2"/>
        <v>7</v>
      </c>
      <c r="H3966" s="1">
        <v>8.0</v>
      </c>
      <c r="I3966" s="1">
        <v>67.0</v>
      </c>
      <c r="J3966" s="1" t="s">
        <v>3687</v>
      </c>
    </row>
    <row r="3967" ht="15.75" customHeight="1">
      <c r="A3967" s="1">
        <v>4031.0</v>
      </c>
      <c r="B3967" s="1" t="str">
        <f t="shared" si="1"/>
        <v>Cartographie numérique</v>
      </c>
      <c r="C3967" s="1" t="s">
        <v>3688</v>
      </c>
      <c r="E3967" s="1" t="s">
        <v>11</v>
      </c>
      <c r="F3967" s="1" t="s">
        <v>16</v>
      </c>
      <c r="G3967" s="4">
        <f t="shared" si="2"/>
        <v>4.5</v>
      </c>
      <c r="H3967" s="1">
        <v>14.0</v>
      </c>
      <c r="I3967" s="1">
        <v>67.0</v>
      </c>
      <c r="J3967" s="1" t="s">
        <v>3689</v>
      </c>
    </row>
    <row r="3968" ht="15.75" customHeight="1">
      <c r="A3968" s="1">
        <v>4032.0</v>
      </c>
      <c r="B3968" s="1" t="str">
        <f t="shared" si="1"/>
        <v>- Mise</v>
      </c>
      <c r="C3968" s="1" t="s">
        <v>3690</v>
      </c>
      <c r="E3968" s="1" t="s">
        <v>11</v>
      </c>
      <c r="F3968" s="1" t="s">
        <v>16</v>
      </c>
      <c r="G3968" s="4">
        <f t="shared" si="2"/>
        <v>4.5</v>
      </c>
      <c r="H3968" s="1">
        <v>9.0</v>
      </c>
      <c r="I3968" s="1">
        <v>24.0</v>
      </c>
      <c r="J3968" s="1" t="s">
        <v>3689</v>
      </c>
    </row>
    <row r="3969" ht="15.75" customHeight="1">
      <c r="A3969" s="1">
        <v>4033.0</v>
      </c>
      <c r="B3969" s="1" t="str">
        <f t="shared" si="1"/>
        <v>&lt;p&gt;- Suivi</v>
      </c>
      <c r="C3969" s="1" t="s">
        <v>3691</v>
      </c>
      <c r="E3969" s="1" t="s">
        <v>23</v>
      </c>
      <c r="F3969" s="1" t="s">
        <v>19</v>
      </c>
      <c r="G3969" s="4">
        <f t="shared" si="2"/>
        <v>4</v>
      </c>
      <c r="H3969" s="1">
        <v>9.0</v>
      </c>
      <c r="I3969" s="1">
        <v>1.0</v>
      </c>
      <c r="J3969" s="1" t="s">
        <v>3689</v>
      </c>
    </row>
    <row r="3970" ht="15.75" customHeight="1">
      <c r="A3970" s="1">
        <v>4034.0</v>
      </c>
      <c r="B3970" s="1" t="str">
        <f t="shared" si="1"/>
        <v>Élaboration du</v>
      </c>
      <c r="C3970" s="1" t="s">
        <v>3569</v>
      </c>
      <c r="E3970" s="1" t="s">
        <v>11</v>
      </c>
      <c r="F3970" s="1" t="s">
        <v>16</v>
      </c>
      <c r="G3970" s="4">
        <f t="shared" si="2"/>
        <v>4.5</v>
      </c>
      <c r="H3970" s="1">
        <v>12.0</v>
      </c>
      <c r="I3970" s="1">
        <v>53.0</v>
      </c>
      <c r="J3970" s="1" t="s">
        <v>3689</v>
      </c>
    </row>
    <row r="3971" ht="15.75" customHeight="1">
      <c r="A3971" s="1">
        <v>4035.0</v>
      </c>
      <c r="B3971" s="1" t="str">
        <f t="shared" si="1"/>
        <v>&lt;p&gt;&amp;Eacute;laboration du</v>
      </c>
      <c r="C3971" s="1" t="s">
        <v>3570</v>
      </c>
      <c r="E3971" s="1" t="s">
        <v>23</v>
      </c>
      <c r="F3971" s="1" t="s">
        <v>19</v>
      </c>
      <c r="G3971" s="4">
        <f t="shared" si="2"/>
        <v>4</v>
      </c>
      <c r="H3971" s="1">
        <v>12.0</v>
      </c>
      <c r="I3971" s="1">
        <v>53.0</v>
      </c>
      <c r="J3971" s="1" t="s">
        <v>3689</v>
      </c>
    </row>
    <row r="3972" ht="15.75" customHeight="1">
      <c r="A3972" s="1">
        <v>4036.0</v>
      </c>
      <c r="B3972" s="1" t="str">
        <f t="shared" si="1"/>
        <v>&lt;p&gt;- D&amp;eacute;velopper</v>
      </c>
      <c r="C3972" s="1" t="s">
        <v>3692</v>
      </c>
      <c r="E3972" s="1" t="s">
        <v>11</v>
      </c>
      <c r="F3972" s="1" t="s">
        <v>16</v>
      </c>
      <c r="G3972" s="4">
        <f t="shared" si="2"/>
        <v>4.5</v>
      </c>
      <c r="H3972" s="1">
        <v>16.0</v>
      </c>
      <c r="I3972" s="1">
        <v>67.0</v>
      </c>
      <c r="J3972" s="1" t="s">
        <v>3689</v>
      </c>
    </row>
    <row r="3973" ht="15.75" customHeight="1">
      <c r="A3973" s="1">
        <v>4037.0</v>
      </c>
      <c r="B3973" s="1" t="str">
        <f t="shared" si="1"/>
        <v>-Préparation de</v>
      </c>
      <c r="C3973" s="1" t="s">
        <v>3693</v>
      </c>
      <c r="E3973" s="1" t="s">
        <v>11</v>
      </c>
      <c r="F3973" s="1" t="s">
        <v>16</v>
      </c>
      <c r="G3973" s="4">
        <f t="shared" si="2"/>
        <v>4.5</v>
      </c>
      <c r="H3973" s="1">
        <v>8.0</v>
      </c>
      <c r="I3973" s="1">
        <v>67.0</v>
      </c>
      <c r="J3973" s="1" t="s">
        <v>3689</v>
      </c>
    </row>
    <row r="3974" ht="15.75" customHeight="1">
      <c r="A3974" s="1">
        <v>4038.0</v>
      </c>
      <c r="B3974" s="1" t="str">
        <f t="shared" si="1"/>
        <v>&lt;p&gt;- Continuer</v>
      </c>
      <c r="C3974" s="1" t="s">
        <v>3694</v>
      </c>
      <c r="E3974" s="1" t="s">
        <v>23</v>
      </c>
      <c r="F3974" s="1" t="s">
        <v>19</v>
      </c>
      <c r="G3974" s="4">
        <f t="shared" si="2"/>
        <v>4</v>
      </c>
      <c r="H3974" s="1">
        <v>16.0</v>
      </c>
      <c r="I3974" s="1">
        <v>67.0</v>
      </c>
      <c r="J3974" s="1" t="s">
        <v>3689</v>
      </c>
    </row>
    <row r="3975" ht="15.75" customHeight="1">
      <c r="A3975" s="1">
        <v>4039.0</v>
      </c>
      <c r="B3975" s="1" t="str">
        <f t="shared" si="1"/>
        <v>&lt;p&gt;-Pr&amp;eacute;paration de</v>
      </c>
      <c r="C3975" s="1" t="s">
        <v>3695</v>
      </c>
      <c r="E3975" s="1" t="s">
        <v>23</v>
      </c>
      <c r="F3975" s="1" t="s">
        <v>19</v>
      </c>
      <c r="G3975" s="4">
        <f t="shared" si="2"/>
        <v>4</v>
      </c>
      <c r="H3975" s="1">
        <v>8.0</v>
      </c>
      <c r="I3975" s="1">
        <v>67.0</v>
      </c>
      <c r="J3975" s="1" t="s">
        <v>3689</v>
      </c>
    </row>
    <row r="3976" ht="15.75" customHeight="1">
      <c r="A3976" s="1">
        <v>4040.0</v>
      </c>
      <c r="B3976" s="1" t="str">
        <f t="shared" si="1"/>
        <v>- réception</v>
      </c>
      <c r="C3976" s="1" t="s">
        <v>3696</v>
      </c>
      <c r="E3976" s="1" t="s">
        <v>11</v>
      </c>
      <c r="F3976" s="1" t="s">
        <v>16</v>
      </c>
      <c r="G3976" s="4">
        <f t="shared" si="2"/>
        <v>4.5</v>
      </c>
      <c r="H3976" s="1">
        <v>18.0</v>
      </c>
      <c r="I3976" s="1">
        <v>58.0</v>
      </c>
      <c r="J3976" s="1" t="s">
        <v>3689</v>
      </c>
    </row>
    <row r="3977" ht="15.75" customHeight="1">
      <c r="A3977" s="1">
        <v>4041.0</v>
      </c>
      <c r="B3977" s="1" t="str">
        <f t="shared" si="1"/>
        <v>&lt;p&gt;- lecture</v>
      </c>
      <c r="C3977" s="1" t="s">
        <v>3697</v>
      </c>
      <c r="E3977" s="1" t="s">
        <v>23</v>
      </c>
      <c r="F3977" s="1" t="s">
        <v>19</v>
      </c>
      <c r="G3977" s="4">
        <f t="shared" si="2"/>
        <v>4</v>
      </c>
      <c r="H3977" s="1">
        <v>18.0</v>
      </c>
      <c r="I3977" s="1">
        <v>58.0</v>
      </c>
      <c r="J3977" s="1" t="s">
        <v>3689</v>
      </c>
    </row>
    <row r="3978" ht="15.75" customHeight="1">
      <c r="A3978" s="1">
        <v>4042.0</v>
      </c>
      <c r="B3978" s="1" t="str">
        <f t="shared" si="1"/>
        <v>Offre Technique</v>
      </c>
      <c r="C3978" s="1" t="s">
        <v>3698</v>
      </c>
      <c r="E3978" s="1" t="s">
        <v>11</v>
      </c>
      <c r="F3978" s="1" t="s">
        <v>16</v>
      </c>
      <c r="G3978" s="4">
        <f t="shared" si="2"/>
        <v>4.5</v>
      </c>
      <c r="H3978" s="1">
        <v>19.0</v>
      </c>
      <c r="I3978" s="1">
        <v>17.0</v>
      </c>
      <c r="J3978" s="1" t="s">
        <v>3689</v>
      </c>
    </row>
    <row r="3979" ht="15.75" customHeight="1">
      <c r="A3979" s="1">
        <v>4043.0</v>
      </c>
      <c r="B3979" s="1" t="str">
        <f t="shared" si="1"/>
        <v>&lt;p&gt;Cartographie num&amp;eacute;rique</v>
      </c>
      <c r="C3979" s="1" t="s">
        <v>3699</v>
      </c>
      <c r="E3979" s="1" t="s">
        <v>23</v>
      </c>
      <c r="F3979" s="1" t="s">
        <v>19</v>
      </c>
      <c r="G3979" s="4">
        <f t="shared" si="2"/>
        <v>4</v>
      </c>
      <c r="H3979" s="1">
        <v>14.0</v>
      </c>
      <c r="I3979" s="1">
        <v>67.0</v>
      </c>
      <c r="J3979" s="1" t="s">
        <v>3689</v>
      </c>
    </row>
    <row r="3980" ht="15.75" customHeight="1">
      <c r="A3980" s="1">
        <v>4044.0</v>
      </c>
      <c r="B3980" s="1" t="str">
        <f t="shared" si="1"/>
        <v>&lt;p&gt;Offre Technique</v>
      </c>
      <c r="C3980" s="1" t="s">
        <v>3700</v>
      </c>
      <c r="E3980" s="1" t="s">
        <v>23</v>
      </c>
      <c r="F3980" s="1" t="s">
        <v>19</v>
      </c>
      <c r="G3980" s="4">
        <f t="shared" si="2"/>
        <v>4</v>
      </c>
      <c r="H3980" s="1">
        <v>19.0</v>
      </c>
      <c r="I3980" s="1">
        <v>17.0</v>
      </c>
      <c r="J3980" s="1" t="s">
        <v>3689</v>
      </c>
    </row>
    <row r="3981" ht="15.75" customHeight="1">
      <c r="A3981" s="1">
        <v>4045.0</v>
      </c>
      <c r="B3981" s="1" t="str">
        <f t="shared" si="1"/>
        <v>&lt;p&gt;- Continuer</v>
      </c>
      <c r="C3981" s="1" t="s">
        <v>3701</v>
      </c>
      <c r="E3981" s="1" t="s">
        <v>11</v>
      </c>
      <c r="F3981" s="1" t="s">
        <v>16</v>
      </c>
      <c r="G3981" s="4">
        <f t="shared" si="2"/>
        <v>4.5</v>
      </c>
      <c r="H3981" s="1">
        <v>16.0</v>
      </c>
      <c r="I3981" s="1">
        <v>67.0</v>
      </c>
      <c r="J3981" s="1" t="s">
        <v>3702</v>
      </c>
    </row>
    <row r="3982" ht="15.75" customHeight="1">
      <c r="A3982" s="1">
        <v>4046.0</v>
      </c>
      <c r="B3982" s="1" t="str">
        <f t="shared" si="1"/>
        <v>Visite terrain</v>
      </c>
      <c r="C3982" s="1" t="s">
        <v>3703</v>
      </c>
      <c r="E3982" s="1" t="s">
        <v>11</v>
      </c>
      <c r="F3982" s="1" t="s">
        <v>40</v>
      </c>
      <c r="G3982" s="4">
        <f t="shared" si="2"/>
        <v>3.5</v>
      </c>
      <c r="H3982" s="1">
        <v>12.0</v>
      </c>
      <c r="I3982" s="1">
        <v>61.0</v>
      </c>
      <c r="J3982" s="1" t="s">
        <v>3702</v>
      </c>
    </row>
    <row r="3983" ht="15.75" customHeight="1">
      <c r="A3983" s="1">
        <v>4047.0</v>
      </c>
      <c r="B3983" s="1" t="str">
        <f t="shared" si="1"/>
        <v>&lt;p&gt;Elaboration phase</v>
      </c>
      <c r="C3983" s="1" t="s">
        <v>3704</v>
      </c>
      <c r="E3983" s="1" t="s">
        <v>40</v>
      </c>
      <c r="F3983" s="1" t="s">
        <v>16</v>
      </c>
      <c r="G3983" s="4">
        <f t="shared" si="2"/>
        <v>1</v>
      </c>
      <c r="H3983" s="1">
        <v>12.0</v>
      </c>
      <c r="I3983" s="1">
        <v>53.0</v>
      </c>
      <c r="J3983" s="1" t="s">
        <v>3702</v>
      </c>
    </row>
    <row r="3984" ht="15.75" customHeight="1">
      <c r="A3984" s="1">
        <v>4048.0</v>
      </c>
      <c r="B3984" s="1" t="str">
        <f t="shared" si="1"/>
        <v>&lt;p&gt;Elaboration du</v>
      </c>
      <c r="C3984" s="1" t="s">
        <v>3705</v>
      </c>
      <c r="E3984" s="1" t="s">
        <v>23</v>
      </c>
      <c r="F3984" s="1" t="s">
        <v>47</v>
      </c>
      <c r="G3984" s="4">
        <f t="shared" si="2"/>
        <v>1</v>
      </c>
      <c r="H3984" s="1">
        <v>12.0</v>
      </c>
      <c r="I3984" s="1">
        <v>53.0</v>
      </c>
      <c r="J3984" s="1" t="s">
        <v>3702</v>
      </c>
    </row>
    <row r="3985" ht="15.75" customHeight="1">
      <c r="A3985" s="1">
        <v>4049.0</v>
      </c>
      <c r="B3985" s="1" t="str">
        <f t="shared" si="1"/>
        <v>&lt;p&gt;Mise en</v>
      </c>
      <c r="C3985" s="1" t="s">
        <v>3706</v>
      </c>
      <c r="E3985" s="1" t="s">
        <v>47</v>
      </c>
      <c r="F3985" s="1" t="s">
        <v>49</v>
      </c>
      <c r="G3985" s="4">
        <f t="shared" si="2"/>
        <v>2</v>
      </c>
      <c r="H3985" s="1">
        <v>12.0</v>
      </c>
      <c r="I3985" s="1">
        <v>1.0</v>
      </c>
      <c r="J3985" s="1" t="s">
        <v>3702</v>
      </c>
    </row>
    <row r="3986" ht="15.75" customHeight="1">
      <c r="A3986" s="1">
        <v>4050.0</v>
      </c>
      <c r="B3986" s="1" t="str">
        <f t="shared" si="1"/>
        <v>&lt;p&gt;Elaboration du</v>
      </c>
      <c r="C3986" s="1" t="s">
        <v>3705</v>
      </c>
      <c r="E3986" s="1" t="s">
        <v>49</v>
      </c>
      <c r="F3986" s="1" t="s">
        <v>19</v>
      </c>
      <c r="G3986" s="4">
        <f t="shared" si="2"/>
        <v>1</v>
      </c>
      <c r="H3986" s="1">
        <v>12.0</v>
      </c>
      <c r="I3986" s="1">
        <v>53.0</v>
      </c>
      <c r="J3986" s="1" t="s">
        <v>3702</v>
      </c>
    </row>
    <row r="3987" ht="15.75" customHeight="1">
      <c r="A3987" s="1">
        <v>4051.0</v>
      </c>
      <c r="B3987" s="1" t="str">
        <f t="shared" si="1"/>
        <v>Cartographie numérique</v>
      </c>
      <c r="C3987" s="1" t="s">
        <v>3707</v>
      </c>
      <c r="E3987" s="1" t="s">
        <v>11</v>
      </c>
      <c r="F3987" s="1" t="s">
        <v>16</v>
      </c>
      <c r="G3987" s="4">
        <f t="shared" si="2"/>
        <v>4.5</v>
      </c>
      <c r="H3987" s="1">
        <v>14.0</v>
      </c>
      <c r="I3987" s="1">
        <v>58.0</v>
      </c>
      <c r="J3987" s="1" t="s">
        <v>3702</v>
      </c>
    </row>
    <row r="3988" ht="15.75" customHeight="1">
      <c r="A3988" s="1">
        <v>4052.0</v>
      </c>
      <c r="B3988" s="1" t="str">
        <f t="shared" si="1"/>
        <v>&lt;p&gt;Cartographie num&amp;eacute;rique</v>
      </c>
      <c r="C3988" s="1" t="s">
        <v>3708</v>
      </c>
      <c r="E3988" s="1" t="s">
        <v>23</v>
      </c>
      <c r="F3988" s="1" t="s">
        <v>37</v>
      </c>
      <c r="G3988" s="4">
        <f t="shared" si="2"/>
        <v>1.5</v>
      </c>
      <c r="H3988" s="1">
        <v>14.0</v>
      </c>
      <c r="I3988" s="1">
        <v>58.0</v>
      </c>
      <c r="J3988" s="1" t="s">
        <v>3702</v>
      </c>
    </row>
    <row r="3989" ht="15.75" customHeight="1">
      <c r="A3989" s="1">
        <v>4053.0</v>
      </c>
      <c r="B3989" s="1" t="str">
        <f t="shared" si="1"/>
        <v>&lt;p&gt;Cartographie num&amp;eacute;rique</v>
      </c>
      <c r="C3989" s="1" t="s">
        <v>3709</v>
      </c>
      <c r="E3989" s="1" t="s">
        <v>37</v>
      </c>
      <c r="F3989" s="1" t="s">
        <v>49</v>
      </c>
      <c r="G3989" s="4">
        <f t="shared" si="2"/>
        <v>1.5</v>
      </c>
      <c r="H3989" s="1">
        <v>14.0</v>
      </c>
      <c r="I3989" s="1">
        <v>61.0</v>
      </c>
      <c r="J3989" s="1" t="s">
        <v>3702</v>
      </c>
    </row>
    <row r="3990" ht="15.75" customHeight="1">
      <c r="A3990" s="1">
        <v>4054.0</v>
      </c>
      <c r="B3990" s="1" t="str">
        <f t="shared" si="1"/>
        <v>&lt;p&gt;Conversion du</v>
      </c>
      <c r="C3990" s="1" t="s">
        <v>3710</v>
      </c>
      <c r="E3990" s="1" t="s">
        <v>49</v>
      </c>
      <c r="F3990" s="1" t="s">
        <v>19</v>
      </c>
      <c r="G3990" s="4">
        <f t="shared" si="2"/>
        <v>1</v>
      </c>
      <c r="H3990" s="1">
        <v>14.0</v>
      </c>
      <c r="I3990" s="1">
        <v>67.0</v>
      </c>
      <c r="J3990" s="1" t="s">
        <v>3702</v>
      </c>
    </row>
    <row r="3991" ht="15.75" customHeight="1">
      <c r="A3991" s="1">
        <v>4055.0</v>
      </c>
      <c r="B3991" s="1" t="str">
        <f t="shared" si="1"/>
        <v>&lt;p&gt;- j&amp;#39;ai</v>
      </c>
      <c r="C3991" s="1" t="s">
        <v>3711</v>
      </c>
      <c r="E3991" s="1" t="s">
        <v>11</v>
      </c>
      <c r="F3991" s="1" t="s">
        <v>19</v>
      </c>
      <c r="G3991" s="4">
        <f t="shared" si="2"/>
        <v>10</v>
      </c>
      <c r="H3991" s="1">
        <v>9.0</v>
      </c>
      <c r="I3991" s="1">
        <v>19.0</v>
      </c>
      <c r="J3991" s="1" t="s">
        <v>3702</v>
      </c>
    </row>
    <row r="3992" ht="15.75" customHeight="1">
      <c r="A3992" s="1">
        <v>4056.0</v>
      </c>
      <c r="B3992" s="1" t="str">
        <f t="shared" si="1"/>
        <v>Préparation de</v>
      </c>
      <c r="C3992" s="1" t="s">
        <v>3712</v>
      </c>
      <c r="E3992" s="1" t="s">
        <v>11</v>
      </c>
      <c r="F3992" s="1" t="s">
        <v>19</v>
      </c>
      <c r="G3992" s="4">
        <f t="shared" si="2"/>
        <v>10</v>
      </c>
      <c r="H3992" s="1">
        <v>8.0</v>
      </c>
      <c r="I3992" s="1">
        <v>67.0</v>
      </c>
      <c r="J3992" s="1" t="s">
        <v>3702</v>
      </c>
    </row>
    <row r="3993" ht="15.75" customHeight="1">
      <c r="A3993" s="1">
        <v>4057.0</v>
      </c>
      <c r="B3993" s="1" t="str">
        <f t="shared" si="1"/>
        <v>- verification</v>
      </c>
      <c r="C3993" s="1" t="s">
        <v>3713</v>
      </c>
      <c r="E3993" s="1" t="s">
        <v>11</v>
      </c>
      <c r="F3993" s="1" t="s">
        <v>16</v>
      </c>
      <c r="G3993" s="4">
        <f t="shared" si="2"/>
        <v>4.5</v>
      </c>
      <c r="H3993" s="1">
        <v>18.0</v>
      </c>
      <c r="I3993" s="1">
        <v>58.0</v>
      </c>
      <c r="J3993" s="1" t="s">
        <v>3702</v>
      </c>
    </row>
    <row r="3994" ht="15.75" customHeight="1">
      <c r="A3994" s="1">
        <v>4058.0</v>
      </c>
      <c r="B3994" s="1" t="str">
        <f t="shared" si="1"/>
        <v>&lt;p&gt;- conception</v>
      </c>
      <c r="C3994" s="1" t="s">
        <v>3714</v>
      </c>
      <c r="E3994" s="1" t="s">
        <v>23</v>
      </c>
      <c r="F3994" s="1" t="s">
        <v>19</v>
      </c>
      <c r="G3994" s="4">
        <f t="shared" si="2"/>
        <v>4</v>
      </c>
      <c r="H3994" s="1">
        <v>18.0</v>
      </c>
      <c r="I3994" s="1">
        <v>58.0</v>
      </c>
      <c r="J3994" s="1" t="s">
        <v>3702</v>
      </c>
    </row>
    <row r="3995" ht="15.75" customHeight="1">
      <c r="A3995" s="1">
        <v>4059.0</v>
      </c>
      <c r="B3995" s="1" t="str">
        <f t="shared" si="1"/>
        <v>Offre technique</v>
      </c>
      <c r="C3995" s="1" t="s">
        <v>3715</v>
      </c>
      <c r="E3995" s="1" t="s">
        <v>11</v>
      </c>
      <c r="F3995" s="1" t="s">
        <v>16</v>
      </c>
      <c r="G3995" s="4">
        <f t="shared" si="2"/>
        <v>4.5</v>
      </c>
      <c r="H3995" s="1">
        <v>19.0</v>
      </c>
      <c r="I3995" s="1">
        <v>17.0</v>
      </c>
      <c r="J3995" s="1" t="s">
        <v>3702</v>
      </c>
    </row>
    <row r="3996" ht="15.75" customHeight="1">
      <c r="A3996" s="1">
        <v>4060.0</v>
      </c>
      <c r="B3996" s="1" t="str">
        <f t="shared" si="1"/>
        <v>&lt;p&gt;Offre technique</v>
      </c>
      <c r="C3996" s="1" t="s">
        <v>3716</v>
      </c>
      <c r="E3996" s="1" t="s">
        <v>23</v>
      </c>
      <c r="F3996" s="1" t="s">
        <v>19</v>
      </c>
      <c r="G3996" s="4">
        <f t="shared" si="2"/>
        <v>4</v>
      </c>
      <c r="H3996" s="1">
        <v>19.0</v>
      </c>
      <c r="I3996" s="1">
        <v>17.0</v>
      </c>
      <c r="J3996" s="1" t="s">
        <v>3702</v>
      </c>
    </row>
    <row r="3997" ht="15.75" customHeight="1">
      <c r="A3997" s="1">
        <v>4061.0</v>
      </c>
      <c r="B3997" s="1" t="str">
        <f t="shared" si="1"/>
        <v>Élaboration du</v>
      </c>
      <c r="C3997" s="1" t="s">
        <v>3717</v>
      </c>
      <c r="E3997" s="1" t="s">
        <v>11</v>
      </c>
      <c r="F3997" s="1" t="s">
        <v>16</v>
      </c>
      <c r="G3997" s="4">
        <f t="shared" si="2"/>
        <v>4.5</v>
      </c>
      <c r="H3997" s="1">
        <v>12.0</v>
      </c>
      <c r="I3997" s="1">
        <v>53.0</v>
      </c>
      <c r="J3997" s="1" t="s">
        <v>3718</v>
      </c>
    </row>
    <row r="3998" ht="15.75" customHeight="1">
      <c r="A3998" s="1">
        <v>4062.0</v>
      </c>
      <c r="B3998" s="1" t="str">
        <f t="shared" si="1"/>
        <v>&lt;p&gt;&amp;Eacute;laboration du</v>
      </c>
      <c r="C3998" s="1" t="s">
        <v>3570</v>
      </c>
      <c r="E3998" s="1" t="s">
        <v>23</v>
      </c>
      <c r="F3998" s="1" t="s">
        <v>19</v>
      </c>
      <c r="G3998" s="4">
        <f t="shared" si="2"/>
        <v>4</v>
      </c>
      <c r="H3998" s="1">
        <v>12.0</v>
      </c>
      <c r="I3998" s="1">
        <v>53.0</v>
      </c>
      <c r="J3998" s="1" t="s">
        <v>3718</v>
      </c>
    </row>
    <row r="3999" ht="15.75" customHeight="1">
      <c r="A3999" s="1">
        <v>4063.0</v>
      </c>
      <c r="B3999" s="1" t="str">
        <f t="shared" si="1"/>
        <v>&lt;p&gt;Installation des</v>
      </c>
      <c r="C3999" s="1" t="s">
        <v>3719</v>
      </c>
      <c r="E3999" s="1" t="s">
        <v>11</v>
      </c>
      <c r="F3999" s="1" t="s">
        <v>16</v>
      </c>
      <c r="G3999" s="4">
        <f t="shared" si="2"/>
        <v>4.5</v>
      </c>
      <c r="H3999" s="1">
        <v>16.0</v>
      </c>
      <c r="I3999" s="1">
        <v>67.0</v>
      </c>
      <c r="J3999" s="1" t="s">
        <v>3718</v>
      </c>
    </row>
    <row r="4000" ht="15.75" customHeight="1">
      <c r="A4000" s="1">
        <v>4064.0</v>
      </c>
      <c r="B4000" s="1" t="str">
        <f t="shared" si="1"/>
        <v>- Rapport</v>
      </c>
      <c r="C4000" s="1" t="s">
        <v>3720</v>
      </c>
      <c r="E4000" s="1" t="s">
        <v>23</v>
      </c>
      <c r="F4000" s="1" t="s">
        <v>19</v>
      </c>
      <c r="G4000" s="4">
        <f t="shared" si="2"/>
        <v>4</v>
      </c>
      <c r="H4000" s="1">
        <v>16.0</v>
      </c>
      <c r="I4000" s="1">
        <v>67.0</v>
      </c>
      <c r="J4000" s="1" t="s">
        <v>3718</v>
      </c>
    </row>
    <row r="4001" ht="15.75" customHeight="1">
      <c r="A4001" s="1">
        <v>4065.0</v>
      </c>
      <c r="B4001" s="1" t="str">
        <f t="shared" si="1"/>
        <v>dessin et</v>
      </c>
      <c r="C4001" s="1" t="s">
        <v>3721</v>
      </c>
      <c r="E4001" s="1" t="s">
        <v>11</v>
      </c>
      <c r="F4001" s="1" t="s">
        <v>16</v>
      </c>
      <c r="G4001" s="4">
        <f t="shared" si="2"/>
        <v>4.5</v>
      </c>
      <c r="H4001" s="1">
        <v>18.0</v>
      </c>
      <c r="I4001" s="1">
        <v>58.0</v>
      </c>
      <c r="J4001" s="1" t="s">
        <v>3718</v>
      </c>
    </row>
    <row r="4002" ht="15.75" customHeight="1">
      <c r="A4002" s="1">
        <v>4066.0</v>
      </c>
      <c r="B4002" s="1" t="str">
        <f t="shared" si="1"/>
        <v>Cartographie numérique</v>
      </c>
      <c r="C4002" s="1" t="s">
        <v>3722</v>
      </c>
      <c r="E4002" s="1" t="s">
        <v>11</v>
      </c>
      <c r="F4002" s="1" t="s">
        <v>16</v>
      </c>
      <c r="G4002" s="4">
        <f t="shared" si="2"/>
        <v>4.5</v>
      </c>
      <c r="H4002" s="1">
        <v>14.0</v>
      </c>
      <c r="I4002" s="1">
        <v>58.0</v>
      </c>
      <c r="J4002" s="1" t="s">
        <v>3718</v>
      </c>
    </row>
    <row r="4003" ht="15.75" customHeight="1">
      <c r="A4003" s="1">
        <v>4067.0</v>
      </c>
      <c r="B4003" s="1" t="str">
        <f t="shared" si="1"/>
        <v>&lt;p&gt;- dessin</v>
      </c>
      <c r="C4003" s="1" t="s">
        <v>3723</v>
      </c>
      <c r="E4003" s="1" t="s">
        <v>23</v>
      </c>
      <c r="F4003" s="1" t="s">
        <v>19</v>
      </c>
      <c r="G4003" s="4">
        <f t="shared" si="2"/>
        <v>4</v>
      </c>
      <c r="H4003" s="1">
        <v>18.0</v>
      </c>
      <c r="I4003" s="1">
        <v>58.0</v>
      </c>
      <c r="J4003" s="1" t="s">
        <v>3718</v>
      </c>
    </row>
    <row r="4004" ht="15.75" customHeight="1">
      <c r="A4004" s="1">
        <v>4068.0</v>
      </c>
      <c r="B4004" s="1" t="str">
        <f t="shared" si="1"/>
        <v>&lt;p&gt;Traitement des</v>
      </c>
      <c r="C4004" s="1" t="s">
        <v>3724</v>
      </c>
      <c r="E4004" s="1" t="s">
        <v>23</v>
      </c>
      <c r="F4004" s="1" t="s">
        <v>19</v>
      </c>
      <c r="G4004" s="4">
        <f t="shared" si="2"/>
        <v>4</v>
      </c>
      <c r="H4004" s="1">
        <v>14.0</v>
      </c>
      <c r="I4004" s="1">
        <v>58.0</v>
      </c>
      <c r="J4004" s="1" t="s">
        <v>3718</v>
      </c>
    </row>
    <row r="4005" ht="15.75" customHeight="1">
      <c r="A4005" s="1">
        <v>4069.0</v>
      </c>
      <c r="B4005" s="1" t="str">
        <f t="shared" si="1"/>
        <v>-Achèvement de</v>
      </c>
      <c r="C4005" s="1" t="s">
        <v>3725</v>
      </c>
      <c r="E4005" s="1" t="s">
        <v>11</v>
      </c>
      <c r="F4005" s="1" t="s">
        <v>16</v>
      </c>
      <c r="G4005" s="4">
        <f t="shared" si="2"/>
        <v>4.5</v>
      </c>
      <c r="H4005" s="1">
        <v>8.0</v>
      </c>
      <c r="I4005" s="1">
        <v>61.0</v>
      </c>
      <c r="J4005" s="1" t="s">
        <v>3718</v>
      </c>
    </row>
    <row r="4006" ht="15.75" customHeight="1">
      <c r="A4006" s="1">
        <v>4070.0</v>
      </c>
      <c r="B4006" s="1" t="str">
        <f t="shared" si="1"/>
        <v>&lt;p&gt;-Pr&amp;eacute;paration des</v>
      </c>
      <c r="C4006" s="1" t="s">
        <v>3726</v>
      </c>
      <c r="E4006" s="1" t="s">
        <v>23</v>
      </c>
      <c r="F4006" s="1" t="s">
        <v>19</v>
      </c>
      <c r="G4006" s="4">
        <f t="shared" si="2"/>
        <v>4</v>
      </c>
      <c r="H4006" s="1">
        <v>8.0</v>
      </c>
      <c r="I4006" s="1">
        <v>66.0</v>
      </c>
      <c r="J4006" s="1" t="s">
        <v>3718</v>
      </c>
    </row>
    <row r="4007" ht="15.75" customHeight="1">
      <c r="A4007" s="1">
        <v>4071.0</v>
      </c>
      <c r="B4007" s="1" t="str">
        <f t="shared" si="1"/>
        <v>- J'ai</v>
      </c>
      <c r="C4007" s="1" t="s">
        <v>3727</v>
      </c>
      <c r="E4007" s="1" t="s">
        <v>11</v>
      </c>
      <c r="F4007" s="1" t="s">
        <v>19</v>
      </c>
      <c r="G4007" s="4">
        <f t="shared" si="2"/>
        <v>10</v>
      </c>
      <c r="H4007" s="1">
        <v>9.0</v>
      </c>
      <c r="I4007" s="1">
        <v>19.0</v>
      </c>
      <c r="J4007" s="1" t="s">
        <v>3718</v>
      </c>
    </row>
    <row r="4008" ht="15.75" customHeight="1">
      <c r="A4008" s="1">
        <v>4072.0</v>
      </c>
      <c r="B4008" s="1" t="str">
        <f t="shared" si="1"/>
        <v> -</v>
      </c>
      <c r="C4008" s="1" t="s">
        <v>3728</v>
      </c>
      <c r="E4008" s="1" t="s">
        <v>11</v>
      </c>
      <c r="F4008" s="1" t="s">
        <v>19</v>
      </c>
      <c r="G4008" s="4">
        <f t="shared" si="2"/>
        <v>10</v>
      </c>
      <c r="H4008" s="1">
        <v>9.0</v>
      </c>
      <c r="I4008" s="1">
        <v>19.0</v>
      </c>
      <c r="J4008" s="1" t="s">
        <v>3729</v>
      </c>
    </row>
    <row r="4009" ht="15.75" customHeight="1">
      <c r="A4009" s="1">
        <v>4073.0</v>
      </c>
      <c r="B4009" s="1" t="str">
        <f t="shared" si="1"/>
        <v>Préparation de</v>
      </c>
      <c r="C4009" s="1" t="s">
        <v>3730</v>
      </c>
      <c r="E4009" s="1" t="s">
        <v>11</v>
      </c>
      <c r="F4009" s="1" t="s">
        <v>16</v>
      </c>
      <c r="G4009" s="4">
        <f t="shared" si="2"/>
        <v>4.5</v>
      </c>
      <c r="H4009" s="1">
        <v>8.0</v>
      </c>
      <c r="I4009" s="1">
        <v>56.0</v>
      </c>
      <c r="J4009" s="1" t="s">
        <v>3729</v>
      </c>
    </row>
    <row r="4010" ht="15.75" customHeight="1">
      <c r="A4010" s="1">
        <v>4074.0</v>
      </c>
      <c r="B4010" s="1" t="str">
        <f t="shared" si="1"/>
        <v>&lt;p&gt;Pr&amp;eacute;paration des</v>
      </c>
      <c r="C4010" s="1" t="s">
        <v>3731</v>
      </c>
      <c r="E4010" s="1" t="s">
        <v>23</v>
      </c>
      <c r="F4010" s="1" t="s">
        <v>19</v>
      </c>
      <c r="G4010" s="4">
        <f t="shared" si="2"/>
        <v>4</v>
      </c>
      <c r="H4010" s="1">
        <v>8.0</v>
      </c>
      <c r="I4010" s="1">
        <v>66.0</v>
      </c>
      <c r="J4010" s="1" t="s">
        <v>3729</v>
      </c>
    </row>
    <row r="4011" ht="15.75" customHeight="1">
      <c r="A4011" s="1">
        <v>4075.0</v>
      </c>
      <c r="B4011" s="1" t="str">
        <f t="shared" si="1"/>
        <v>DP EIES</v>
      </c>
      <c r="C4011" s="1" t="s">
        <v>3732</v>
      </c>
      <c r="E4011" s="1" t="s">
        <v>11</v>
      </c>
      <c r="F4011" s="1" t="s">
        <v>16</v>
      </c>
      <c r="G4011" s="4">
        <f t="shared" si="2"/>
        <v>4.5</v>
      </c>
      <c r="H4011" s="1">
        <v>19.0</v>
      </c>
      <c r="I4011" s="1">
        <v>17.0</v>
      </c>
      <c r="J4011" s="1" t="s">
        <v>3729</v>
      </c>
    </row>
    <row r="4012" ht="15.75" customHeight="1">
      <c r="A4012" s="1">
        <v>4076.0</v>
      </c>
      <c r="B4012" s="1" t="str">
        <f t="shared" si="1"/>
        <v>&lt;p&gt;DP EIES</v>
      </c>
      <c r="C4012" s="1" t="s">
        <v>3733</v>
      </c>
      <c r="E4012" s="1" t="s">
        <v>23</v>
      </c>
      <c r="F4012" s="1" t="s">
        <v>19</v>
      </c>
      <c r="G4012" s="4">
        <f t="shared" si="2"/>
        <v>4</v>
      </c>
      <c r="H4012" s="1">
        <v>19.0</v>
      </c>
      <c r="I4012" s="1">
        <v>1.0</v>
      </c>
      <c r="J4012" s="1" t="s">
        <v>3729</v>
      </c>
    </row>
    <row r="4013" ht="15.75" customHeight="1">
      <c r="A4013" s="1">
        <v>4077.0</v>
      </c>
      <c r="B4013" s="1" t="str">
        <f t="shared" si="1"/>
        <v>Élaboration rapport</v>
      </c>
      <c r="C4013" s="1" t="s">
        <v>3734</v>
      </c>
      <c r="E4013" s="1" t="s">
        <v>11</v>
      </c>
      <c r="F4013" s="1" t="s">
        <v>40</v>
      </c>
      <c r="G4013" s="4">
        <f t="shared" si="2"/>
        <v>3.5</v>
      </c>
      <c r="H4013" s="1">
        <v>12.0</v>
      </c>
      <c r="I4013" s="1">
        <v>53.0</v>
      </c>
      <c r="J4013" s="1" t="s">
        <v>3729</v>
      </c>
    </row>
    <row r="4014" ht="15.75" customHeight="1">
      <c r="A4014" s="1">
        <v>4078.0</v>
      </c>
      <c r="B4014" s="1" t="str">
        <f t="shared" si="1"/>
        <v>&lt;p&gt;Projet DGPC</v>
      </c>
      <c r="C4014" s="1" t="s">
        <v>3735</v>
      </c>
      <c r="E4014" s="1" t="s">
        <v>40</v>
      </c>
      <c r="F4014" s="1" t="s">
        <v>16</v>
      </c>
      <c r="G4014" s="4">
        <f t="shared" si="2"/>
        <v>1</v>
      </c>
      <c r="H4014" s="1">
        <v>12.0</v>
      </c>
      <c r="I4014" s="1">
        <v>1.0</v>
      </c>
      <c r="J4014" s="1" t="s">
        <v>3729</v>
      </c>
    </row>
    <row r="4015" ht="15.75" customHeight="1">
      <c r="A4015" s="1">
        <v>4079.0</v>
      </c>
      <c r="B4015" s="1" t="str">
        <f t="shared" si="1"/>
        <v>&lt;p&gt;Projet DGPC</v>
      </c>
      <c r="C4015" s="1" t="s">
        <v>3735</v>
      </c>
      <c r="E4015" s="1" t="s">
        <v>23</v>
      </c>
      <c r="F4015" s="1" t="s">
        <v>19</v>
      </c>
      <c r="G4015" s="4">
        <f t="shared" si="2"/>
        <v>4</v>
      </c>
      <c r="H4015" s="1">
        <v>12.0</v>
      </c>
      <c r="I4015" s="1">
        <v>1.0</v>
      </c>
      <c r="J4015" s="1" t="s">
        <v>3729</v>
      </c>
    </row>
    <row r="4016" ht="15.75" customHeight="1">
      <c r="A4016" s="1">
        <v>4080.0</v>
      </c>
      <c r="B4016" s="1" t="str">
        <f t="shared" si="1"/>
        <v>&lt;p&gt;-&amp;nbsp; D&amp;eacute;placement</v>
      </c>
      <c r="C4016" s="1" t="s">
        <v>3736</v>
      </c>
      <c r="E4016" s="1" t="s">
        <v>11</v>
      </c>
      <c r="F4016" s="1" t="s">
        <v>16</v>
      </c>
      <c r="G4016" s="4">
        <f t="shared" si="2"/>
        <v>4.5</v>
      </c>
      <c r="H4016" s="1">
        <v>16.0</v>
      </c>
      <c r="I4016" s="1">
        <v>67.0</v>
      </c>
      <c r="J4016" s="1" t="s">
        <v>3737</v>
      </c>
    </row>
    <row r="4017" ht="15.75" customHeight="1">
      <c r="A4017" s="1">
        <v>4081.0</v>
      </c>
      <c r="B4017" s="1" t="str">
        <f t="shared" si="1"/>
        <v>&lt;p&gt;- Contact</v>
      </c>
      <c r="C4017" s="1" t="s">
        <v>3738</v>
      </c>
      <c r="E4017" s="1" t="s">
        <v>23</v>
      </c>
      <c r="F4017" s="1" t="s">
        <v>252</v>
      </c>
      <c r="G4017" s="4">
        <f t="shared" si="2"/>
        <v>4.75</v>
      </c>
      <c r="H4017" s="1">
        <v>16.0</v>
      </c>
      <c r="I4017" s="1">
        <v>1.0</v>
      </c>
      <c r="J4017" s="1" t="s">
        <v>3737</v>
      </c>
    </row>
    <row r="4018" ht="15.75" customHeight="1">
      <c r="A4018" s="1">
        <v>4082.0</v>
      </c>
      <c r="B4018" s="1" t="str">
        <f t="shared" si="1"/>
        <v>- Mise</v>
      </c>
      <c r="C4018" s="1" t="s">
        <v>3739</v>
      </c>
      <c r="E4018" s="1" t="s">
        <v>11</v>
      </c>
      <c r="F4018" s="1" t="s">
        <v>131</v>
      </c>
      <c r="G4018" s="4">
        <f t="shared" si="2"/>
        <v>2</v>
      </c>
      <c r="H4018" s="1">
        <v>9.0</v>
      </c>
      <c r="I4018" s="1">
        <v>24.0</v>
      </c>
      <c r="J4018" s="1" t="s">
        <v>3737</v>
      </c>
    </row>
    <row r="4019" ht="15.75" customHeight="1">
      <c r="A4019" s="1">
        <v>4083.0</v>
      </c>
      <c r="B4019" s="1" t="str">
        <f t="shared" si="1"/>
        <v>&lt;p&gt;- J&amp;#39;ai</v>
      </c>
      <c r="C4019" s="1" t="s">
        <v>3740</v>
      </c>
      <c r="E4019" s="1" t="s">
        <v>131</v>
      </c>
      <c r="F4019" s="1" t="s">
        <v>19</v>
      </c>
      <c r="G4019" s="4">
        <f t="shared" si="2"/>
        <v>8</v>
      </c>
      <c r="H4019" s="1">
        <v>9.0</v>
      </c>
      <c r="I4019" s="1">
        <v>20.0</v>
      </c>
      <c r="J4019" s="1" t="s">
        <v>3737</v>
      </c>
    </row>
    <row r="4020" ht="15.75" customHeight="1">
      <c r="A4020" s="1">
        <v>4084.0</v>
      </c>
      <c r="B4020" s="1" t="str">
        <f t="shared" si="1"/>
        <v>&lt;p&gt;- Contact</v>
      </c>
      <c r="C4020" s="1" t="s">
        <v>3741</v>
      </c>
      <c r="E4020" s="1" t="s">
        <v>11</v>
      </c>
      <c r="F4020" s="1" t="s">
        <v>16</v>
      </c>
      <c r="G4020" s="4">
        <f t="shared" si="2"/>
        <v>4.5</v>
      </c>
      <c r="H4020" s="1">
        <v>16.0</v>
      </c>
      <c r="I4020" s="1">
        <v>67.0</v>
      </c>
      <c r="J4020" s="1" t="s">
        <v>3737</v>
      </c>
    </row>
    <row r="4021" ht="15.75" customHeight="1">
      <c r="A4021" s="1">
        <v>4085.0</v>
      </c>
      <c r="B4021" s="1" t="str">
        <f t="shared" si="1"/>
        <v>Projet 365-21</v>
      </c>
      <c r="C4021" s="1" t="s">
        <v>3742</v>
      </c>
      <c r="E4021" s="1" t="s">
        <v>11</v>
      </c>
      <c r="F4021" s="1" t="s">
        <v>16</v>
      </c>
      <c r="G4021" s="4">
        <f t="shared" si="2"/>
        <v>4.5</v>
      </c>
      <c r="H4021" s="1">
        <v>12.0</v>
      </c>
      <c r="I4021" s="1">
        <v>1.0</v>
      </c>
      <c r="J4021" s="1" t="s">
        <v>3737</v>
      </c>
    </row>
    <row r="4022" ht="15.75" customHeight="1">
      <c r="A4022" s="1">
        <v>4086.0</v>
      </c>
      <c r="B4022" s="1" t="str">
        <f t="shared" si="1"/>
        <v>Lecture des</v>
      </c>
      <c r="C4022" s="1" t="s">
        <v>3743</v>
      </c>
      <c r="E4022" s="1" t="s">
        <v>23</v>
      </c>
      <c r="F4022" s="1" t="s">
        <v>19</v>
      </c>
      <c r="G4022" s="4">
        <f t="shared" si="2"/>
        <v>4</v>
      </c>
      <c r="H4022" s="1">
        <v>12.0</v>
      </c>
      <c r="I4022" s="1">
        <v>1.0</v>
      </c>
      <c r="J4022" s="1" t="s">
        <v>3737</v>
      </c>
    </row>
    <row r="4023" ht="15.75" customHeight="1">
      <c r="A4023" s="1">
        <v>4087.0</v>
      </c>
      <c r="B4023" s="1" t="str">
        <f t="shared" si="1"/>
        <v>&lt;p&gt;365-21 DGPC</v>
      </c>
      <c r="C4023" s="1" t="s">
        <v>3744</v>
      </c>
      <c r="E4023" s="1" t="s">
        <v>23</v>
      </c>
      <c r="F4023" s="1" t="s">
        <v>19</v>
      </c>
      <c r="G4023" s="4">
        <f t="shared" si="2"/>
        <v>4</v>
      </c>
      <c r="H4023" s="1">
        <v>16.0</v>
      </c>
      <c r="I4023" s="1">
        <v>1.0</v>
      </c>
      <c r="J4023" s="1" t="s">
        <v>3737</v>
      </c>
    </row>
    <row r="4024" ht="15.75" customHeight="1">
      <c r="A4024" s="1">
        <v>4088.0</v>
      </c>
      <c r="B4024" s="1" t="str">
        <f t="shared" si="1"/>
        <v>preparation des</v>
      </c>
      <c r="C4024" s="1" t="s">
        <v>3745</v>
      </c>
      <c r="E4024" s="1" t="s">
        <v>11</v>
      </c>
      <c r="F4024" s="1" t="s">
        <v>16</v>
      </c>
      <c r="G4024" s="4">
        <f t="shared" si="2"/>
        <v>4.5</v>
      </c>
      <c r="H4024" s="1">
        <v>18.0</v>
      </c>
      <c r="I4024" s="1">
        <v>1.0</v>
      </c>
      <c r="J4024" s="1" t="s">
        <v>3737</v>
      </c>
    </row>
    <row r="4025" ht="15.75" customHeight="1">
      <c r="A4025" s="1">
        <v>4089.0</v>
      </c>
      <c r="B4025" s="1" t="str">
        <f t="shared" si="1"/>
        <v>&lt;p&gt;verifiaction des</v>
      </c>
      <c r="C4025" s="1" t="s">
        <v>3746</v>
      </c>
      <c r="E4025" s="1" t="s">
        <v>23</v>
      </c>
      <c r="F4025" s="1" t="s">
        <v>19</v>
      </c>
      <c r="G4025" s="4">
        <f t="shared" si="2"/>
        <v>4</v>
      </c>
      <c r="H4025" s="1">
        <v>18.0</v>
      </c>
      <c r="I4025" s="1">
        <v>1.0</v>
      </c>
      <c r="J4025" s="1" t="s">
        <v>3737</v>
      </c>
    </row>
    <row r="4026" ht="15.75" customHeight="1">
      <c r="A4026" s="1">
        <v>4090.0</v>
      </c>
      <c r="B4026" s="1" t="str">
        <f t="shared" si="1"/>
        <v>Offre technique</v>
      </c>
      <c r="C4026" s="1" t="s">
        <v>3747</v>
      </c>
      <c r="E4026" s="1" t="s">
        <v>11</v>
      </c>
      <c r="F4026" s="1" t="s">
        <v>16</v>
      </c>
      <c r="G4026" s="4">
        <f t="shared" si="2"/>
        <v>4.5</v>
      </c>
      <c r="H4026" s="1">
        <v>19.0</v>
      </c>
      <c r="I4026" s="1">
        <v>1.0</v>
      </c>
      <c r="J4026" s="1" t="s">
        <v>3737</v>
      </c>
    </row>
    <row r="4027" ht="15.75" customHeight="1">
      <c r="A4027" s="1">
        <v>4091.0</v>
      </c>
      <c r="B4027" s="1" t="str">
        <f t="shared" si="1"/>
        <v>&lt;p&gt;Offre technique</v>
      </c>
      <c r="C4027" s="1" t="s">
        <v>3748</v>
      </c>
      <c r="E4027" s="1" t="s">
        <v>23</v>
      </c>
      <c r="F4027" s="1" t="s">
        <v>19</v>
      </c>
      <c r="G4027" s="4">
        <f t="shared" si="2"/>
        <v>4</v>
      </c>
      <c r="H4027" s="1">
        <v>19.0</v>
      </c>
      <c r="I4027" s="1">
        <v>17.0</v>
      </c>
      <c r="J4027" s="1" t="s">
        <v>3737</v>
      </c>
    </row>
    <row r="4028" ht="15.75" customHeight="1">
      <c r="A4028" s="1">
        <v>4092.0</v>
      </c>
      <c r="B4028" s="1" t="str">
        <f t="shared" si="1"/>
        <v>Vérification et</v>
      </c>
      <c r="C4028" s="1" t="s">
        <v>3749</v>
      </c>
      <c r="E4028" s="1" t="s">
        <v>131</v>
      </c>
      <c r="F4028" s="1" t="s">
        <v>16</v>
      </c>
      <c r="G4028" s="4">
        <f t="shared" si="2"/>
        <v>2.5</v>
      </c>
      <c r="H4028" s="1">
        <v>12.0</v>
      </c>
      <c r="I4028" s="1">
        <v>70.0</v>
      </c>
      <c r="J4028" s="1" t="s">
        <v>3750</v>
      </c>
    </row>
    <row r="4029" ht="15.75" customHeight="1">
      <c r="A4029" s="1">
        <v>4093.0</v>
      </c>
      <c r="B4029" s="1" t="str">
        <f t="shared" si="1"/>
        <v>&lt;p&gt;V&amp;eacute;rification et</v>
      </c>
      <c r="C4029" s="1" t="s">
        <v>3751</v>
      </c>
      <c r="E4029" s="1" t="s">
        <v>23</v>
      </c>
      <c r="F4029" s="1" t="s">
        <v>19</v>
      </c>
      <c r="G4029" s="4">
        <f t="shared" si="2"/>
        <v>4</v>
      </c>
      <c r="H4029" s="1">
        <v>12.0</v>
      </c>
      <c r="I4029" s="1">
        <v>70.0</v>
      </c>
      <c r="J4029" s="1" t="s">
        <v>3750</v>
      </c>
    </row>
    <row r="4030" ht="15.75" customHeight="1">
      <c r="A4030" s="1">
        <v>4094.0</v>
      </c>
      <c r="B4030" s="1" t="str">
        <f t="shared" si="1"/>
        <v>&lt;p&gt;Lecture du</v>
      </c>
      <c r="C4030" s="1" t="s">
        <v>3752</v>
      </c>
      <c r="E4030" s="1" t="s">
        <v>11</v>
      </c>
      <c r="F4030" s="1" t="s">
        <v>131</v>
      </c>
      <c r="G4030" s="4">
        <f t="shared" si="2"/>
        <v>2</v>
      </c>
      <c r="H4030" s="1">
        <v>12.0</v>
      </c>
      <c r="I4030" s="1">
        <v>1.0</v>
      </c>
      <c r="J4030" s="1" t="s">
        <v>3750</v>
      </c>
    </row>
    <row r="4031" ht="15.75" customHeight="1">
      <c r="A4031" s="1">
        <v>4095.0</v>
      </c>
      <c r="B4031" s="1" t="str">
        <f t="shared" si="1"/>
        <v>&lt;p&gt;- Insertion</v>
      </c>
      <c r="C4031" s="1" t="s">
        <v>3753</v>
      </c>
      <c r="E4031" s="1" t="s">
        <v>11</v>
      </c>
      <c r="F4031" s="1" t="s">
        <v>19</v>
      </c>
      <c r="G4031" s="4">
        <f t="shared" si="2"/>
        <v>10</v>
      </c>
      <c r="H4031" s="1">
        <v>9.0</v>
      </c>
      <c r="I4031" s="1">
        <v>19.0</v>
      </c>
      <c r="J4031" s="1" t="s">
        <v>3750</v>
      </c>
    </row>
    <row r="4032" ht="15.75" customHeight="1">
      <c r="A4032" s="1">
        <v>4096.0</v>
      </c>
      <c r="B4032" s="1" t="str">
        <f t="shared" si="1"/>
        <v>Préparation du</v>
      </c>
      <c r="C4032" s="1" t="s">
        <v>3754</v>
      </c>
      <c r="E4032" s="1" t="s">
        <v>11</v>
      </c>
      <c r="F4032" s="1" t="s">
        <v>19</v>
      </c>
      <c r="G4032" s="4">
        <f t="shared" si="2"/>
        <v>10</v>
      </c>
      <c r="H4032" s="1">
        <v>8.0</v>
      </c>
      <c r="I4032" s="1">
        <v>67.0</v>
      </c>
      <c r="J4032" s="1" t="s">
        <v>3750</v>
      </c>
    </row>
    <row r="4033" ht="15.75" customHeight="1">
      <c r="A4033" s="1">
        <v>4097.0</v>
      </c>
      <c r="B4033" s="1" t="str">
        <f t="shared" si="1"/>
        <v>verification des</v>
      </c>
      <c r="C4033" s="1" t="s">
        <v>3755</v>
      </c>
      <c r="E4033" s="1" t="s">
        <v>11</v>
      </c>
      <c r="F4033" s="1" t="s">
        <v>23</v>
      </c>
      <c r="G4033" s="4">
        <f t="shared" si="2"/>
        <v>6</v>
      </c>
      <c r="H4033" s="1">
        <v>18.0</v>
      </c>
      <c r="I4033" s="1">
        <v>1.0</v>
      </c>
      <c r="J4033" s="1" t="s">
        <v>3750</v>
      </c>
    </row>
    <row r="4034" ht="15.75" customHeight="1">
      <c r="A4034" s="1">
        <v>4098.0</v>
      </c>
      <c r="B4034" s="1" t="str">
        <f t="shared" si="1"/>
        <v>&lt;p&gt;traitement des</v>
      </c>
      <c r="C4034" s="1" t="s">
        <v>3756</v>
      </c>
      <c r="E4034" s="1" t="s">
        <v>23</v>
      </c>
      <c r="F4034" s="1" t="s">
        <v>19</v>
      </c>
      <c r="G4034" s="4">
        <f t="shared" si="2"/>
        <v>4</v>
      </c>
      <c r="H4034" s="1">
        <v>18.0</v>
      </c>
      <c r="I4034" s="1">
        <v>1.0</v>
      </c>
      <c r="J4034" s="1" t="s">
        <v>3750</v>
      </c>
    </row>
    <row r="4035" ht="15.75" customHeight="1">
      <c r="A4035" s="1">
        <v>4099.0</v>
      </c>
      <c r="B4035" s="1" t="str">
        <f t="shared" si="1"/>
        <v>- Modifications</v>
      </c>
      <c r="C4035" s="1" t="s">
        <v>3757</v>
      </c>
      <c r="E4035" s="1" t="s">
        <v>11</v>
      </c>
      <c r="F4035" s="1" t="s">
        <v>16</v>
      </c>
      <c r="G4035" s="4">
        <f t="shared" si="2"/>
        <v>4.5</v>
      </c>
      <c r="H4035" s="1">
        <v>16.0</v>
      </c>
      <c r="I4035" s="1">
        <v>67.0</v>
      </c>
      <c r="J4035" s="1" t="s">
        <v>3758</v>
      </c>
    </row>
    <row r="4036" ht="15.75" customHeight="1">
      <c r="A4036" s="1">
        <v>4100.0</v>
      </c>
      <c r="B4036" s="1" t="str">
        <f t="shared" si="1"/>
        <v>&lt;p&gt;- Tableau</v>
      </c>
      <c r="C4036" s="1" t="s">
        <v>3759</v>
      </c>
      <c r="E4036" s="1" t="s">
        <v>23</v>
      </c>
      <c r="F4036" s="1" t="s">
        <v>19</v>
      </c>
      <c r="G4036" s="4">
        <f t="shared" si="2"/>
        <v>4</v>
      </c>
      <c r="H4036" s="1">
        <v>16.0</v>
      </c>
      <c r="I4036" s="1">
        <v>67.0</v>
      </c>
      <c r="J4036" s="1" t="s">
        <v>3758</v>
      </c>
    </row>
    <row r="4037" ht="15.75" customHeight="1">
      <c r="A4037" s="1">
        <v>4101.0</v>
      </c>
      <c r="B4037" s="1" t="str">
        <f t="shared" si="1"/>
        <v>-Préparation de</v>
      </c>
      <c r="C4037" s="1" t="s">
        <v>3760</v>
      </c>
      <c r="E4037" s="1" t="s">
        <v>11</v>
      </c>
      <c r="F4037" s="1" t="s">
        <v>19</v>
      </c>
      <c r="G4037" s="4">
        <f t="shared" si="2"/>
        <v>10</v>
      </c>
      <c r="H4037" s="1">
        <v>8.0</v>
      </c>
      <c r="I4037" s="1">
        <v>67.0</v>
      </c>
      <c r="J4037" s="1" t="s">
        <v>3758</v>
      </c>
    </row>
    <row r="4038" ht="15.75" customHeight="1">
      <c r="A4038" s="1">
        <v>4102.0</v>
      </c>
      <c r="B4038" s="1" t="str">
        <f t="shared" si="1"/>
        <v>traitement des</v>
      </c>
      <c r="C4038" s="1" t="s">
        <v>3761</v>
      </c>
      <c r="E4038" s="1" t="s">
        <v>11</v>
      </c>
      <c r="F4038" s="1" t="s">
        <v>16</v>
      </c>
      <c r="G4038" s="4">
        <f t="shared" si="2"/>
        <v>4.5</v>
      </c>
      <c r="H4038" s="1">
        <v>18.0</v>
      </c>
      <c r="I4038" s="1">
        <v>1.0</v>
      </c>
      <c r="J4038" s="1" t="s">
        <v>3758</v>
      </c>
    </row>
    <row r="4039" ht="15.75" customHeight="1">
      <c r="A4039" s="1">
        <v>4103.0</v>
      </c>
      <c r="B4039" s="1" t="str">
        <f t="shared" si="1"/>
        <v>&lt;p&gt;traitement des</v>
      </c>
      <c r="C4039" s="1" t="s">
        <v>3762</v>
      </c>
      <c r="E4039" s="1" t="s">
        <v>23</v>
      </c>
      <c r="F4039" s="1" t="s">
        <v>19</v>
      </c>
      <c r="G4039" s="4">
        <f t="shared" si="2"/>
        <v>4</v>
      </c>
      <c r="H4039" s="1">
        <v>18.0</v>
      </c>
      <c r="I4039" s="1">
        <v>1.0</v>
      </c>
      <c r="J4039" s="1" t="s">
        <v>3758</v>
      </c>
    </row>
    <row r="4040" ht="15.75" customHeight="1">
      <c r="A4040" s="1">
        <v>4104.0</v>
      </c>
      <c r="B4040" s="1" t="str">
        <f t="shared" si="1"/>
        <v>- Suivi</v>
      </c>
      <c r="C4040" s="1" t="s">
        <v>3763</v>
      </c>
      <c r="E4040" s="1" t="s">
        <v>11</v>
      </c>
      <c r="F4040" s="1" t="s">
        <v>19</v>
      </c>
      <c r="G4040" s="4">
        <f t="shared" si="2"/>
        <v>10</v>
      </c>
      <c r="H4040" s="1">
        <v>9.0</v>
      </c>
      <c r="I4040" s="1">
        <v>20.0</v>
      </c>
      <c r="J4040" s="1" t="s">
        <v>3758</v>
      </c>
    </row>
    <row r="4041" ht="15.75" customHeight="1">
      <c r="A4041" s="1">
        <v>4105.0</v>
      </c>
      <c r="B4041" s="1" t="str">
        <f t="shared" si="1"/>
        <v>Vérification et</v>
      </c>
      <c r="C4041" s="1" t="s">
        <v>3749</v>
      </c>
      <c r="E4041" s="1" t="s">
        <v>11</v>
      </c>
      <c r="F4041" s="1" t="s">
        <v>16</v>
      </c>
      <c r="G4041" s="4">
        <f t="shared" si="2"/>
        <v>4.5</v>
      </c>
      <c r="H4041" s="1">
        <v>12.0</v>
      </c>
      <c r="I4041" s="1">
        <v>70.0</v>
      </c>
      <c r="J4041" s="1" t="s">
        <v>3758</v>
      </c>
    </row>
    <row r="4042" ht="15.75" customHeight="1">
      <c r="A4042" s="1">
        <v>4106.0</v>
      </c>
      <c r="B4042" s="1" t="str">
        <f t="shared" si="1"/>
        <v>&lt;p&gt;V&amp;eacute;rification et</v>
      </c>
      <c r="C4042" s="1" t="s">
        <v>3751</v>
      </c>
      <c r="E4042" s="1" t="s">
        <v>23</v>
      </c>
      <c r="F4042" s="1" t="s">
        <v>19</v>
      </c>
      <c r="G4042" s="4">
        <f t="shared" si="2"/>
        <v>4</v>
      </c>
      <c r="H4042" s="1">
        <v>12.0</v>
      </c>
      <c r="I4042" s="1">
        <v>70.0</v>
      </c>
      <c r="J4042" s="1" t="s">
        <v>3758</v>
      </c>
    </row>
    <row r="4043" ht="15.75" customHeight="1">
      <c r="A4043" s="1">
        <v>4107.0</v>
      </c>
      <c r="B4043" s="1" t="str">
        <f t="shared" si="1"/>
        <v>Offre technique</v>
      </c>
      <c r="C4043" s="1" t="s">
        <v>3764</v>
      </c>
      <c r="E4043" s="1" t="s">
        <v>11</v>
      </c>
      <c r="F4043" s="1" t="s">
        <v>16</v>
      </c>
      <c r="G4043" s="4">
        <f t="shared" si="2"/>
        <v>4.5</v>
      </c>
      <c r="H4043" s="1">
        <v>19.0</v>
      </c>
      <c r="I4043" s="1">
        <v>17.0</v>
      </c>
      <c r="J4043" s="1" t="s">
        <v>3758</v>
      </c>
    </row>
    <row r="4044" ht="15.75" customHeight="1">
      <c r="A4044" s="1">
        <v>4108.0</v>
      </c>
      <c r="B4044" s="1" t="str">
        <f t="shared" si="1"/>
        <v>&lt;p&gt;AO/DHU:Protection contre</v>
      </c>
      <c r="C4044" s="1" t="s">
        <v>3765</v>
      </c>
      <c r="E4044" s="1" t="s">
        <v>23</v>
      </c>
      <c r="F4044" s="1" t="s">
        <v>19</v>
      </c>
      <c r="G4044" s="4">
        <f t="shared" si="2"/>
        <v>4</v>
      </c>
      <c r="H4044" s="1">
        <v>19.0</v>
      </c>
      <c r="I4044" s="1">
        <v>17.0</v>
      </c>
      <c r="J4044" s="1" t="s">
        <v>3758</v>
      </c>
    </row>
    <row r="4045" ht="15.75" customHeight="1">
      <c r="A4045" s="1">
        <v>4109.0</v>
      </c>
      <c r="B4045" s="1" t="str">
        <f t="shared" si="1"/>
        <v>- Récupération</v>
      </c>
      <c r="C4045" s="1" t="s">
        <v>3766</v>
      </c>
      <c r="E4045" s="1" t="s">
        <v>11</v>
      </c>
      <c r="F4045" s="1" t="s">
        <v>19</v>
      </c>
      <c r="G4045" s="4">
        <f t="shared" si="2"/>
        <v>10</v>
      </c>
      <c r="H4045" s="1">
        <v>9.0</v>
      </c>
      <c r="I4045" s="1">
        <v>19.0</v>
      </c>
      <c r="J4045" s="1" t="s">
        <v>3767</v>
      </c>
    </row>
    <row r="4046" ht="15.75" customHeight="1">
      <c r="A4046" s="1">
        <v>4110.0</v>
      </c>
      <c r="B4046" s="1" t="str">
        <f t="shared" si="1"/>
        <v>- Limitation</v>
      </c>
      <c r="C4046" s="1" t="s">
        <v>3768</v>
      </c>
      <c r="E4046" s="1" t="s">
        <v>11</v>
      </c>
      <c r="F4046" s="1" t="s">
        <v>16</v>
      </c>
      <c r="G4046" s="4">
        <f t="shared" si="2"/>
        <v>4.5</v>
      </c>
      <c r="H4046" s="1">
        <v>16.0</v>
      </c>
      <c r="I4046" s="1">
        <v>67.0</v>
      </c>
      <c r="J4046" s="1" t="s">
        <v>3767</v>
      </c>
    </row>
    <row r="4047" ht="15.75" customHeight="1">
      <c r="A4047" s="1">
        <v>4111.0</v>
      </c>
      <c r="B4047" s="1" t="str">
        <f t="shared" si="1"/>
        <v>Vérification et</v>
      </c>
      <c r="C4047" s="1" t="s">
        <v>3749</v>
      </c>
      <c r="E4047" s="1" t="s">
        <v>11</v>
      </c>
      <c r="F4047" s="1" t="s">
        <v>16</v>
      </c>
      <c r="G4047" s="4">
        <f t="shared" si="2"/>
        <v>4.5</v>
      </c>
      <c r="H4047" s="1">
        <v>12.0</v>
      </c>
      <c r="I4047" s="1">
        <v>70.0</v>
      </c>
      <c r="J4047" s="1" t="s">
        <v>3767</v>
      </c>
    </row>
    <row r="4048" ht="15.75" customHeight="1">
      <c r="A4048" s="1">
        <v>4112.0</v>
      </c>
      <c r="B4048" s="1" t="str">
        <f t="shared" si="1"/>
        <v>&lt;p&gt;V&amp;eacute;rification et</v>
      </c>
      <c r="C4048" s="1" t="s">
        <v>3751</v>
      </c>
      <c r="E4048" s="1" t="s">
        <v>23</v>
      </c>
      <c r="F4048" s="1" t="s">
        <v>19</v>
      </c>
      <c r="G4048" s="4">
        <f t="shared" si="2"/>
        <v>4</v>
      </c>
      <c r="H4048" s="1">
        <v>12.0</v>
      </c>
      <c r="I4048" s="1">
        <v>70.0</v>
      </c>
      <c r="J4048" s="1" t="s">
        <v>3767</v>
      </c>
    </row>
    <row r="4049" ht="15.75" customHeight="1">
      <c r="A4049" s="1">
        <v>4113.0</v>
      </c>
      <c r="B4049" s="1" t="str">
        <f t="shared" si="1"/>
        <v>Préparation de</v>
      </c>
      <c r="C4049" s="1" t="s">
        <v>3769</v>
      </c>
      <c r="E4049" s="1" t="s">
        <v>11</v>
      </c>
      <c r="F4049" s="1" t="s">
        <v>19</v>
      </c>
      <c r="G4049" s="4">
        <f t="shared" si="2"/>
        <v>10</v>
      </c>
      <c r="H4049" s="1">
        <v>8.0</v>
      </c>
      <c r="I4049" s="1">
        <v>67.0</v>
      </c>
      <c r="J4049" s="1" t="s">
        <v>3767</v>
      </c>
    </row>
    <row r="4050" ht="15.75" customHeight="1">
      <c r="A4050" s="1">
        <v>4114.0</v>
      </c>
      <c r="B4050" s="1" t="str">
        <f t="shared" si="1"/>
        <v>compléter les</v>
      </c>
      <c r="C4050" s="1" t="s">
        <v>3770</v>
      </c>
      <c r="E4050" s="1" t="s">
        <v>11</v>
      </c>
      <c r="F4050" s="1" t="s">
        <v>16</v>
      </c>
      <c r="G4050" s="4">
        <f t="shared" si="2"/>
        <v>4.5</v>
      </c>
      <c r="H4050" s="1">
        <v>18.0</v>
      </c>
      <c r="I4050" s="1">
        <v>1.0</v>
      </c>
      <c r="J4050" s="1" t="s">
        <v>3767</v>
      </c>
    </row>
    <row r="4051" ht="15.75" customHeight="1">
      <c r="A4051" s="1">
        <v>4115.0</v>
      </c>
      <c r="B4051" s="1" t="str">
        <f t="shared" si="1"/>
        <v>&lt;p&gt;trouver les</v>
      </c>
      <c r="C4051" s="1" t="s">
        <v>3771</v>
      </c>
      <c r="E4051" s="1" t="s">
        <v>23</v>
      </c>
      <c r="F4051" s="1" t="s">
        <v>19</v>
      </c>
      <c r="G4051" s="4">
        <f t="shared" si="2"/>
        <v>4</v>
      </c>
      <c r="H4051" s="1">
        <v>18.0</v>
      </c>
      <c r="I4051" s="1">
        <v>1.0</v>
      </c>
      <c r="J4051" s="1" t="s">
        <v>3767</v>
      </c>
    </row>
    <row r="4052" ht="15.75" customHeight="1">
      <c r="A4052" s="1">
        <v>4116.0</v>
      </c>
      <c r="B4052" s="1" t="str">
        <f t="shared" si="1"/>
        <v>AO/DHU: Protection</v>
      </c>
      <c r="C4052" s="1" t="s">
        <v>3772</v>
      </c>
      <c r="E4052" s="1" t="s">
        <v>11</v>
      </c>
      <c r="F4052" s="1" t="s">
        <v>16</v>
      </c>
      <c r="G4052" s="4">
        <f t="shared" si="2"/>
        <v>4.5</v>
      </c>
      <c r="H4052" s="1">
        <v>19.0</v>
      </c>
      <c r="I4052" s="1">
        <v>17.0</v>
      </c>
      <c r="J4052" s="1" t="s">
        <v>3767</v>
      </c>
    </row>
    <row r="4053" ht="15.75" customHeight="1">
      <c r="A4053" s="1">
        <v>4117.0</v>
      </c>
      <c r="B4053" s="1" t="str">
        <f t="shared" si="1"/>
        <v>&lt;p&gt;AO/DHU: Protection</v>
      </c>
      <c r="C4053" s="1" t="s">
        <v>3773</v>
      </c>
      <c r="E4053" s="1" t="s">
        <v>23</v>
      </c>
      <c r="F4053" s="1" t="s">
        <v>19</v>
      </c>
      <c r="G4053" s="4">
        <f t="shared" si="2"/>
        <v>4</v>
      </c>
      <c r="H4053" s="1">
        <v>19.0</v>
      </c>
      <c r="I4053" s="1">
        <v>17.0</v>
      </c>
      <c r="J4053" s="1" t="s">
        <v>3767</v>
      </c>
    </row>
    <row r="4054" ht="15.75" customHeight="1">
      <c r="A4054" s="1">
        <v>4118.0</v>
      </c>
      <c r="B4054" s="1" t="str">
        <f t="shared" si="1"/>
        <v>&lt;p&gt;Création d'un</v>
      </c>
      <c r="C4054" s="1" t="s">
        <v>3774</v>
      </c>
      <c r="E4054" s="1" t="s">
        <v>23</v>
      </c>
      <c r="F4054" s="1" t="s">
        <v>19</v>
      </c>
      <c r="G4054" s="4">
        <f t="shared" si="2"/>
        <v>4</v>
      </c>
      <c r="H4054" s="1">
        <v>16.0</v>
      </c>
      <c r="I4054" s="1">
        <v>1.0</v>
      </c>
      <c r="J4054" s="1" t="s">
        <v>3767</v>
      </c>
    </row>
    <row r="4055" ht="15.75" customHeight="1">
      <c r="A4055" s="1">
        <v>4119.0</v>
      </c>
      <c r="B4055" s="1" t="str">
        <f t="shared" si="1"/>
        <v>- Création</v>
      </c>
      <c r="C4055" s="1" t="s">
        <v>3775</v>
      </c>
      <c r="E4055" s="1" t="s">
        <v>11</v>
      </c>
      <c r="F4055" s="1" t="s">
        <v>16</v>
      </c>
      <c r="G4055" s="4">
        <f t="shared" si="2"/>
        <v>4.5</v>
      </c>
      <c r="H4055" s="1">
        <v>16.0</v>
      </c>
      <c r="I4055" s="1">
        <v>1.0</v>
      </c>
      <c r="J4055" s="1" t="s">
        <v>3776</v>
      </c>
    </row>
    <row r="4056" ht="15.75" customHeight="1">
      <c r="A4056" s="1">
        <v>4120.0</v>
      </c>
      <c r="B4056" s="1" t="str">
        <f t="shared" si="1"/>
        <v>&lt;p&gt;- V&amp;eacute;rification</v>
      </c>
      <c r="C4056" s="1" t="s">
        <v>3777</v>
      </c>
      <c r="E4056" s="1" t="s">
        <v>11</v>
      </c>
      <c r="F4056" s="1" t="s">
        <v>19</v>
      </c>
      <c r="G4056" s="4">
        <f t="shared" si="2"/>
        <v>10</v>
      </c>
      <c r="H4056" s="1">
        <v>9.0</v>
      </c>
      <c r="I4056" s="1">
        <v>24.0</v>
      </c>
      <c r="J4056" s="1" t="s">
        <v>3776</v>
      </c>
    </row>
    <row r="4057" ht="15.75" customHeight="1">
      <c r="A4057" s="1">
        <v>4121.0</v>
      </c>
      <c r="B4057" s="1" t="str">
        <f t="shared" si="1"/>
        <v>-Préparation de</v>
      </c>
      <c r="C4057" s="1" t="s">
        <v>3778</v>
      </c>
      <c r="E4057" s="1" t="s">
        <v>11</v>
      </c>
      <c r="F4057" s="1" t="s">
        <v>19</v>
      </c>
      <c r="G4057" s="4">
        <f t="shared" si="2"/>
        <v>10</v>
      </c>
      <c r="H4057" s="1">
        <v>8.0</v>
      </c>
      <c r="I4057" s="1">
        <v>67.0</v>
      </c>
      <c r="J4057" s="1" t="s">
        <v>3776</v>
      </c>
    </row>
    <row r="4058" ht="15.75" customHeight="1">
      <c r="A4058" s="1">
        <v>4122.0</v>
      </c>
      <c r="B4058" s="1" t="str">
        <f t="shared" si="1"/>
        <v>Vérification et</v>
      </c>
      <c r="C4058" s="1" t="s">
        <v>3779</v>
      </c>
      <c r="E4058" s="1" t="s">
        <v>11</v>
      </c>
      <c r="F4058" s="1" t="s">
        <v>16</v>
      </c>
      <c r="G4058" s="4">
        <f t="shared" si="2"/>
        <v>4.5</v>
      </c>
      <c r="H4058" s="1">
        <v>12.0</v>
      </c>
      <c r="I4058" s="1">
        <v>70.0</v>
      </c>
      <c r="J4058" s="1" t="s">
        <v>3776</v>
      </c>
    </row>
    <row r="4059" ht="15.75" customHeight="1">
      <c r="A4059" s="1">
        <v>4123.0</v>
      </c>
      <c r="B4059" s="1" t="str">
        <f t="shared" si="1"/>
        <v>&lt;p&gt;V&amp;eacute;rification et</v>
      </c>
      <c r="C4059" s="1" t="s">
        <v>3780</v>
      </c>
      <c r="E4059" s="1" t="s">
        <v>23</v>
      </c>
      <c r="F4059" s="1" t="s">
        <v>19</v>
      </c>
      <c r="G4059" s="4">
        <f t="shared" si="2"/>
        <v>4</v>
      </c>
      <c r="H4059" s="1">
        <v>12.0</v>
      </c>
      <c r="I4059" s="1">
        <v>70.0</v>
      </c>
      <c r="J4059" s="1" t="s">
        <v>3776</v>
      </c>
    </row>
    <row r="4060" ht="15.75" customHeight="1">
      <c r="A4060" s="1">
        <v>4124.0</v>
      </c>
      <c r="B4060" s="1" t="str">
        <f t="shared" si="1"/>
        <v>&lt;p&gt;- Modifications</v>
      </c>
      <c r="C4060" s="1" t="s">
        <v>3781</v>
      </c>
      <c r="E4060" s="1" t="s">
        <v>23</v>
      </c>
      <c r="F4060" s="1" t="s">
        <v>19</v>
      </c>
      <c r="G4060" s="4">
        <f t="shared" si="2"/>
        <v>4</v>
      </c>
      <c r="H4060" s="1">
        <v>16.0</v>
      </c>
      <c r="I4060" s="1">
        <v>1.0</v>
      </c>
      <c r="J4060" s="1" t="s">
        <v>3776</v>
      </c>
    </row>
    <row r="4061" ht="15.75" customHeight="1">
      <c r="A4061" s="1">
        <v>4125.0</v>
      </c>
      <c r="B4061" s="1" t="str">
        <f t="shared" si="1"/>
        <v>-traitement des</v>
      </c>
      <c r="C4061" s="1" t="s">
        <v>3782</v>
      </c>
      <c r="E4061" s="1" t="s">
        <v>11</v>
      </c>
      <c r="F4061" s="1" t="s">
        <v>16</v>
      </c>
      <c r="G4061" s="4">
        <f t="shared" si="2"/>
        <v>4.5</v>
      </c>
      <c r="H4061" s="1">
        <v>18.0</v>
      </c>
      <c r="I4061" s="1">
        <v>1.0</v>
      </c>
      <c r="J4061" s="1" t="s">
        <v>3776</v>
      </c>
    </row>
    <row r="4062" ht="15.75" customHeight="1">
      <c r="A4062" s="1">
        <v>4126.0</v>
      </c>
      <c r="B4062" s="1" t="str">
        <f t="shared" si="1"/>
        <v>&lt;p&gt;- traitement</v>
      </c>
      <c r="C4062" s="1" t="s">
        <v>3783</v>
      </c>
      <c r="E4062" s="1" t="s">
        <v>23</v>
      </c>
      <c r="F4062" s="1" t="s">
        <v>19</v>
      </c>
      <c r="G4062" s="4">
        <f t="shared" si="2"/>
        <v>4</v>
      </c>
      <c r="H4062" s="1">
        <v>18.0</v>
      </c>
      <c r="I4062" s="1">
        <v>1.0</v>
      </c>
      <c r="J4062" s="1" t="s">
        <v>3776</v>
      </c>
    </row>
    <row r="4063" ht="15.75" customHeight="1">
      <c r="A4063" s="1">
        <v>4127.0</v>
      </c>
      <c r="B4063" s="1" t="str">
        <f t="shared" si="1"/>
        <v>AO/DHU: Protection</v>
      </c>
      <c r="C4063" s="1" t="s">
        <v>3784</v>
      </c>
      <c r="E4063" s="1" t="s">
        <v>11</v>
      </c>
      <c r="F4063" s="1" t="s">
        <v>612</v>
      </c>
      <c r="G4063" s="4">
        <f t="shared" si="2"/>
        <v>5.25</v>
      </c>
      <c r="H4063" s="1">
        <v>19.0</v>
      </c>
      <c r="I4063" s="1">
        <v>17.0</v>
      </c>
      <c r="J4063" s="1" t="s">
        <v>3776</v>
      </c>
    </row>
    <row r="4064" ht="15.75" customHeight="1">
      <c r="A4064" s="1">
        <v>4128.0</v>
      </c>
      <c r="B4064" s="1" t="str">
        <f t="shared" si="1"/>
        <v>&lt;p&gt;AO/DHU: Protection</v>
      </c>
      <c r="C4064" s="1" t="s">
        <v>3785</v>
      </c>
      <c r="E4064" s="1" t="s">
        <v>23</v>
      </c>
      <c r="F4064" s="1" t="s">
        <v>19</v>
      </c>
      <c r="G4064" s="4">
        <f t="shared" si="2"/>
        <v>4</v>
      </c>
      <c r="H4064" s="1">
        <v>19.0</v>
      </c>
      <c r="I4064" s="1">
        <v>17.0</v>
      </c>
      <c r="J4064" s="1" t="s">
        <v>3776</v>
      </c>
    </row>
    <row r="4065" ht="15.75" customHeight="1">
      <c r="A4065" s="1">
        <v>4129.0</v>
      </c>
      <c r="B4065" s="1" t="str">
        <f t="shared" si="1"/>
        <v>- Lecture</v>
      </c>
      <c r="C4065" s="1" t="s">
        <v>3786</v>
      </c>
      <c r="E4065" s="1" t="s">
        <v>11</v>
      </c>
      <c r="F4065" s="1" t="s">
        <v>16</v>
      </c>
      <c r="G4065" s="4">
        <f t="shared" si="2"/>
        <v>4.5</v>
      </c>
      <c r="H4065" s="1">
        <v>16.0</v>
      </c>
      <c r="I4065" s="1">
        <v>1.0</v>
      </c>
      <c r="J4065" s="1" t="s">
        <v>3787</v>
      </c>
    </row>
    <row r="4066" ht="15.75" customHeight="1">
      <c r="A4066" s="1">
        <v>4130.0</v>
      </c>
      <c r="B4066" s="1" t="str">
        <f t="shared" si="1"/>
        <v>&lt;p&gt;PAR:&lt;/p&gt;
&lt;p&gt;- Vecteur</v>
      </c>
      <c r="C4066" s="1" t="s">
        <v>3788</v>
      </c>
      <c r="E4066" s="1" t="s">
        <v>23</v>
      </c>
      <c r="F4066" s="1" t="s">
        <v>19</v>
      </c>
      <c r="G4066" s="4">
        <f t="shared" si="2"/>
        <v>4</v>
      </c>
      <c r="H4066" s="1">
        <v>16.0</v>
      </c>
      <c r="I4066" s="1">
        <v>1.0</v>
      </c>
      <c r="J4066" s="1" t="s">
        <v>3787</v>
      </c>
    </row>
    <row r="4067" ht="15.75" customHeight="1">
      <c r="A4067" s="1">
        <v>4131.0</v>
      </c>
      <c r="B4067" s="1" t="str">
        <f t="shared" si="1"/>
        <v>- J'ai</v>
      </c>
      <c r="C4067" s="1" t="s">
        <v>3789</v>
      </c>
      <c r="E4067" s="1" t="s">
        <v>11</v>
      </c>
      <c r="F4067" s="1" t="s">
        <v>19</v>
      </c>
      <c r="G4067" s="4">
        <f t="shared" si="2"/>
        <v>10</v>
      </c>
      <c r="H4067" s="1">
        <v>9.0</v>
      </c>
      <c r="I4067" s="1">
        <v>19.0</v>
      </c>
      <c r="J4067" s="1" t="s">
        <v>3787</v>
      </c>
    </row>
    <row r="4068" ht="15.75" customHeight="1">
      <c r="A4068" s="1">
        <v>4132.0</v>
      </c>
      <c r="B4068" s="1" t="str">
        <f t="shared" si="1"/>
        <v>Vérification et</v>
      </c>
      <c r="C4068" s="1" t="s">
        <v>3749</v>
      </c>
      <c r="E4068" s="1" t="s">
        <v>11</v>
      </c>
      <c r="F4068" s="1" t="s">
        <v>16</v>
      </c>
      <c r="G4068" s="4">
        <f t="shared" si="2"/>
        <v>4.5</v>
      </c>
      <c r="H4068" s="1">
        <v>12.0</v>
      </c>
      <c r="I4068" s="1">
        <v>70.0</v>
      </c>
      <c r="J4068" s="1" t="s">
        <v>3787</v>
      </c>
    </row>
    <row r="4069" ht="15.75" customHeight="1">
      <c r="A4069" s="1">
        <v>4133.0</v>
      </c>
      <c r="B4069" s="1" t="str">
        <f t="shared" si="1"/>
        <v>&lt;p&gt;V&amp;eacute;rification et</v>
      </c>
      <c r="C4069" s="1" t="s">
        <v>3751</v>
      </c>
      <c r="E4069" s="1" t="s">
        <v>23</v>
      </c>
      <c r="F4069" s="1" t="s">
        <v>19</v>
      </c>
      <c r="G4069" s="4">
        <f t="shared" si="2"/>
        <v>4</v>
      </c>
      <c r="H4069" s="1">
        <v>12.0</v>
      </c>
      <c r="I4069" s="1">
        <v>70.0</v>
      </c>
      <c r="J4069" s="1" t="s">
        <v>3787</v>
      </c>
    </row>
    <row r="4070" ht="15.75" customHeight="1">
      <c r="A4070" s="1">
        <v>4134.0</v>
      </c>
      <c r="B4070" s="1" t="str">
        <f t="shared" si="1"/>
        <v>-ACHEVEMENT DE</v>
      </c>
      <c r="C4070" s="1" t="s">
        <v>3790</v>
      </c>
      <c r="E4070" s="1" t="s">
        <v>11</v>
      </c>
      <c r="F4070" s="1" t="s">
        <v>19</v>
      </c>
      <c r="G4070" s="4">
        <f t="shared" si="2"/>
        <v>10</v>
      </c>
      <c r="H4070" s="1">
        <v>8.0</v>
      </c>
      <c r="I4070" s="1">
        <v>67.0</v>
      </c>
      <c r="J4070" s="1" t="s">
        <v>3787</v>
      </c>
    </row>
    <row r="4071" ht="15.75" customHeight="1">
      <c r="A4071" s="1">
        <v>4135.0</v>
      </c>
      <c r="B4071" s="1" t="str">
        <f t="shared" si="1"/>
        <v>- Modification</v>
      </c>
      <c r="C4071" s="1" t="s">
        <v>3791</v>
      </c>
      <c r="E4071" s="1" t="s">
        <v>11</v>
      </c>
      <c r="F4071" s="1" t="s">
        <v>16</v>
      </c>
      <c r="G4071" s="4">
        <f t="shared" si="2"/>
        <v>4.5</v>
      </c>
      <c r="H4071" s="1">
        <v>16.0</v>
      </c>
      <c r="I4071" s="1">
        <v>67.0</v>
      </c>
      <c r="J4071" s="1" t="s">
        <v>3792</v>
      </c>
    </row>
    <row r="4072" ht="15.75" customHeight="1">
      <c r="A4072" s="1">
        <v>4136.0</v>
      </c>
      <c r="B4072" s="1" t="str">
        <f t="shared" si="1"/>
        <v>- Mise</v>
      </c>
      <c r="C4072" s="1" t="s">
        <v>3793</v>
      </c>
      <c r="E4072" s="1" t="s">
        <v>11</v>
      </c>
      <c r="F4072" s="1" t="s">
        <v>16</v>
      </c>
      <c r="G4072" s="4">
        <f t="shared" si="2"/>
        <v>4.5</v>
      </c>
      <c r="H4072" s="1">
        <v>9.0</v>
      </c>
      <c r="I4072" s="1">
        <v>24.0</v>
      </c>
      <c r="J4072" s="1" t="s">
        <v>3792</v>
      </c>
    </row>
    <row r="4073" ht="15.75" customHeight="1">
      <c r="A4073" s="1">
        <v>4137.0</v>
      </c>
      <c r="B4073" s="1" t="str">
        <f t="shared" si="1"/>
        <v>&lt;p&gt;- J&amp;#39;ai</v>
      </c>
      <c r="C4073" s="1" t="s">
        <v>3794</v>
      </c>
      <c r="E4073" s="1" t="s">
        <v>23</v>
      </c>
      <c r="F4073" s="1" t="s">
        <v>19</v>
      </c>
      <c r="G4073" s="4">
        <f t="shared" si="2"/>
        <v>4</v>
      </c>
      <c r="H4073" s="1">
        <v>9.0</v>
      </c>
      <c r="I4073" s="1">
        <v>20.0</v>
      </c>
      <c r="J4073" s="1" t="s">
        <v>3792</v>
      </c>
    </row>
    <row r="4074" ht="15.75" customHeight="1">
      <c r="A4074" s="1">
        <v>4138.0</v>
      </c>
      <c r="B4074" s="1" t="str">
        <f t="shared" si="1"/>
        <v>Vérification et</v>
      </c>
      <c r="C4074" s="1" t="s">
        <v>3749</v>
      </c>
      <c r="E4074" s="1" t="s">
        <v>11</v>
      </c>
      <c r="F4074" s="1" t="s">
        <v>16</v>
      </c>
      <c r="G4074" s="4">
        <f t="shared" si="2"/>
        <v>4.5</v>
      </c>
      <c r="H4074" s="1">
        <v>12.0</v>
      </c>
      <c r="I4074" s="1">
        <v>70.0</v>
      </c>
      <c r="J4074" s="1" t="s">
        <v>3792</v>
      </c>
    </row>
    <row r="4075" ht="15.75" customHeight="1">
      <c r="A4075" s="1">
        <v>4139.0</v>
      </c>
      <c r="B4075" s="1" t="str">
        <f t="shared" si="1"/>
        <v>&lt;p&gt;V&amp;eacute;rification et</v>
      </c>
      <c r="C4075" s="1" t="s">
        <v>3751</v>
      </c>
      <c r="E4075" s="1" t="s">
        <v>23</v>
      </c>
      <c r="F4075" s="1" t="s">
        <v>19</v>
      </c>
      <c r="G4075" s="4">
        <f t="shared" si="2"/>
        <v>4</v>
      </c>
      <c r="H4075" s="1">
        <v>12.0</v>
      </c>
      <c r="I4075" s="1">
        <v>70.0</v>
      </c>
      <c r="J4075" s="1" t="s">
        <v>3792</v>
      </c>
    </row>
    <row r="4076" ht="15.75" customHeight="1">
      <c r="A4076" s="1">
        <v>4140.0</v>
      </c>
      <c r="B4076" s="1" t="str">
        <f t="shared" si="1"/>
        <v>traitement des</v>
      </c>
      <c r="C4076" s="1" t="s">
        <v>3795</v>
      </c>
      <c r="E4076" s="1" t="s">
        <v>11</v>
      </c>
      <c r="F4076" s="1" t="s">
        <v>16</v>
      </c>
      <c r="G4076" s="4">
        <f t="shared" si="2"/>
        <v>4.5</v>
      </c>
      <c r="H4076" s="1">
        <v>18.0</v>
      </c>
      <c r="I4076" s="1">
        <v>1.0</v>
      </c>
      <c r="J4076" s="1" t="s">
        <v>3792</v>
      </c>
    </row>
    <row r="4077" ht="15.75" customHeight="1">
      <c r="A4077" s="1">
        <v>4141.0</v>
      </c>
      <c r="B4077" s="1" t="str">
        <f t="shared" si="1"/>
        <v>&lt;p&gt;-traitement des</v>
      </c>
      <c r="C4077" s="1" t="s">
        <v>3796</v>
      </c>
      <c r="E4077" s="1" t="s">
        <v>23</v>
      </c>
      <c r="F4077" s="1" t="s">
        <v>19</v>
      </c>
      <c r="G4077" s="4">
        <f t="shared" si="2"/>
        <v>4</v>
      </c>
      <c r="H4077" s="1">
        <v>18.0</v>
      </c>
      <c r="I4077" s="1">
        <v>1.0</v>
      </c>
      <c r="J4077" s="1" t="s">
        <v>3792</v>
      </c>
    </row>
    <row r="4078" ht="15.75" customHeight="1">
      <c r="A4078" s="1">
        <v>4142.0</v>
      </c>
      <c r="B4078" s="1" t="str">
        <f t="shared" si="1"/>
        <v>Préparation des</v>
      </c>
      <c r="C4078" s="1" t="s">
        <v>3797</v>
      </c>
      <c r="E4078" s="1" t="s">
        <v>11</v>
      </c>
      <c r="F4078" s="1" t="s">
        <v>19</v>
      </c>
      <c r="G4078" s="4">
        <f t="shared" si="2"/>
        <v>10</v>
      </c>
      <c r="H4078" s="1">
        <v>8.0</v>
      </c>
      <c r="I4078" s="1">
        <v>67.0</v>
      </c>
      <c r="J4078" s="1" t="s">
        <v>3792</v>
      </c>
    </row>
    <row r="4079" ht="15.75" customHeight="1">
      <c r="A4079" s="1">
        <v>4143.0</v>
      </c>
      <c r="B4079" s="1" t="str">
        <f t="shared" si="1"/>
        <v>&lt;p&gt;- Contacter</v>
      </c>
      <c r="C4079" s="1" t="s">
        <v>3798</v>
      </c>
      <c r="E4079" s="1" t="s">
        <v>23</v>
      </c>
      <c r="F4079" s="1" t="s">
        <v>19</v>
      </c>
      <c r="G4079" s="4">
        <f t="shared" si="2"/>
        <v>4</v>
      </c>
      <c r="H4079" s="1">
        <v>16.0</v>
      </c>
      <c r="I4079" s="1">
        <v>67.0</v>
      </c>
      <c r="J4079" s="1" t="s">
        <v>3792</v>
      </c>
    </row>
    <row r="4080" ht="15.75" customHeight="1">
      <c r="A4080" s="1">
        <v>4144.0</v>
      </c>
      <c r="B4080" s="1" t="str">
        <f t="shared" si="1"/>
        <v>AO CITET</v>
      </c>
      <c r="C4080" s="1" t="s">
        <v>3799</v>
      </c>
      <c r="E4080" s="1" t="s">
        <v>11</v>
      </c>
      <c r="F4080" s="1" t="s">
        <v>3009</v>
      </c>
      <c r="G4080" s="4">
        <f t="shared" si="2"/>
        <v>5.333333333</v>
      </c>
      <c r="H4080" s="1">
        <v>19.0</v>
      </c>
      <c r="I4080" s="1">
        <v>17.0</v>
      </c>
      <c r="J4080" s="1" t="s">
        <v>3792</v>
      </c>
    </row>
    <row r="4081" ht="15.75" customHeight="1">
      <c r="A4081" s="1">
        <v>4145.0</v>
      </c>
      <c r="B4081" s="1" t="str">
        <f t="shared" si="1"/>
        <v>&lt;p&gt;AO CITET</v>
      </c>
      <c r="C4081" s="1" t="s">
        <v>3800</v>
      </c>
      <c r="E4081" s="1" t="s">
        <v>23</v>
      </c>
      <c r="F4081" s="1" t="s">
        <v>19</v>
      </c>
      <c r="G4081" s="4">
        <f t="shared" si="2"/>
        <v>4</v>
      </c>
      <c r="H4081" s="1">
        <v>19.0</v>
      </c>
      <c r="I4081" s="1">
        <v>17.0</v>
      </c>
      <c r="J4081" s="1" t="s">
        <v>3792</v>
      </c>
    </row>
    <row r="4082" ht="15.75" customHeight="1">
      <c r="A4082" s="1">
        <v>4146.0</v>
      </c>
      <c r="B4082" s="1" t="str">
        <f t="shared" si="1"/>
        <v>&lt;p&gt;J&amp;#39;ai fait</v>
      </c>
      <c r="C4082" s="1" t="s">
        <v>3801</v>
      </c>
      <c r="E4082" s="1" t="s">
        <v>11</v>
      </c>
      <c r="F4082" s="1" t="s">
        <v>19</v>
      </c>
      <c r="G4082" s="4">
        <f t="shared" si="2"/>
        <v>10</v>
      </c>
      <c r="H4082" s="1">
        <v>9.0</v>
      </c>
      <c r="I4082" s="1">
        <v>20.0</v>
      </c>
      <c r="J4082" s="1" t="s">
        <v>3802</v>
      </c>
    </row>
    <row r="4083" ht="15.75" customHeight="1">
      <c r="A4083" s="1">
        <v>4147.0</v>
      </c>
      <c r="B4083" s="1" t="str">
        <f t="shared" si="1"/>
        <v>Vérification et</v>
      </c>
      <c r="C4083" s="1" t="s">
        <v>3749</v>
      </c>
      <c r="E4083" s="1" t="s">
        <v>11</v>
      </c>
      <c r="F4083" s="1" t="s">
        <v>16</v>
      </c>
      <c r="G4083" s="4">
        <f t="shared" si="2"/>
        <v>4.5</v>
      </c>
      <c r="H4083" s="1">
        <v>12.0</v>
      </c>
      <c r="I4083" s="1">
        <v>70.0</v>
      </c>
      <c r="J4083" s="1" t="s">
        <v>3802</v>
      </c>
    </row>
    <row r="4084" ht="15.75" customHeight="1">
      <c r="A4084" s="1">
        <v>4148.0</v>
      </c>
      <c r="B4084" s="1" t="str">
        <f t="shared" si="1"/>
        <v>&lt;p&gt;V&amp;eacute;rification et</v>
      </c>
      <c r="C4084" s="1" t="s">
        <v>3751</v>
      </c>
      <c r="E4084" s="1" t="s">
        <v>23</v>
      </c>
      <c r="F4084" s="1" t="s">
        <v>19</v>
      </c>
      <c r="G4084" s="4">
        <f t="shared" si="2"/>
        <v>4</v>
      </c>
      <c r="H4084" s="1">
        <v>12.0</v>
      </c>
      <c r="I4084" s="1">
        <v>70.0</v>
      </c>
      <c r="J4084" s="1" t="s">
        <v>3802</v>
      </c>
    </row>
    <row r="4085" ht="15.75" customHeight="1">
      <c r="A4085" s="1">
        <v>4149.0</v>
      </c>
      <c r="B4085" s="1" t="str">
        <f t="shared" si="1"/>
        <v>-Préparation bilan</v>
      </c>
      <c r="C4085" s="1" t="s">
        <v>3803</v>
      </c>
      <c r="E4085" s="1" t="s">
        <v>11</v>
      </c>
      <c r="F4085" s="1" t="s">
        <v>19</v>
      </c>
      <c r="G4085" s="4">
        <f t="shared" si="2"/>
        <v>10</v>
      </c>
      <c r="H4085" s="1">
        <v>8.0</v>
      </c>
      <c r="I4085" s="1">
        <v>67.0</v>
      </c>
      <c r="J4085" s="1" t="s">
        <v>3802</v>
      </c>
    </row>
    <row r="4086" ht="15.75" customHeight="1">
      <c r="A4086" s="1">
        <v>4150.0</v>
      </c>
      <c r="B4086" s="1" t="str">
        <f t="shared" si="1"/>
        <v>&lt;p&gt;- Discussion</v>
      </c>
      <c r="C4086" s="1" t="s">
        <v>3804</v>
      </c>
      <c r="E4086" s="1" t="s">
        <v>11</v>
      </c>
      <c r="F4086" s="1" t="s">
        <v>16</v>
      </c>
      <c r="G4086" s="4">
        <f t="shared" si="2"/>
        <v>4.5</v>
      </c>
      <c r="H4086" s="1">
        <v>16.0</v>
      </c>
      <c r="I4086" s="1">
        <v>67.0</v>
      </c>
      <c r="J4086" s="1" t="s">
        <v>3802</v>
      </c>
    </row>
    <row r="4087" ht="15.75" customHeight="1">
      <c r="A4087" s="1">
        <v>4151.0</v>
      </c>
      <c r="B4087" s="1" t="str">
        <f t="shared" si="1"/>
        <v>traitement des</v>
      </c>
      <c r="C4087" s="1" t="s">
        <v>3805</v>
      </c>
      <c r="E4087" s="1" t="s">
        <v>11</v>
      </c>
      <c r="F4087" s="1" t="s">
        <v>16</v>
      </c>
      <c r="G4087" s="4">
        <f t="shared" si="2"/>
        <v>4.5</v>
      </c>
      <c r="H4087" s="1">
        <v>18.0</v>
      </c>
      <c r="I4087" s="1">
        <v>1.0</v>
      </c>
      <c r="J4087" s="1" t="s">
        <v>3802</v>
      </c>
    </row>
    <row r="4088" ht="15.75" customHeight="1">
      <c r="A4088" s="1">
        <v>4152.0</v>
      </c>
      <c r="B4088" s="1" t="str">
        <f t="shared" si="1"/>
        <v>&lt;p&gt;- Lecture</v>
      </c>
      <c r="C4088" s="1" t="s">
        <v>3806</v>
      </c>
      <c r="E4088" s="1" t="s">
        <v>23</v>
      </c>
      <c r="F4088" s="1" t="s">
        <v>19</v>
      </c>
      <c r="G4088" s="4">
        <f t="shared" si="2"/>
        <v>4</v>
      </c>
      <c r="H4088" s="1">
        <v>16.0</v>
      </c>
      <c r="I4088" s="1">
        <v>1.0</v>
      </c>
      <c r="J4088" s="1" t="s">
        <v>3802</v>
      </c>
    </row>
    <row r="4089" ht="15.75" customHeight="1">
      <c r="A4089" s="1">
        <v>4153.0</v>
      </c>
      <c r="B4089" s="1" t="str">
        <f t="shared" si="1"/>
        <v>&lt;p&gt;TRAITEMENT DES</v>
      </c>
      <c r="C4089" s="1" t="s">
        <v>3807</v>
      </c>
      <c r="E4089" s="1" t="s">
        <v>23</v>
      </c>
      <c r="F4089" s="1" t="s">
        <v>19</v>
      </c>
      <c r="G4089" s="4">
        <f t="shared" si="2"/>
        <v>4</v>
      </c>
      <c r="H4089" s="1">
        <v>18.0</v>
      </c>
      <c r="I4089" s="1">
        <v>1.0</v>
      </c>
      <c r="J4089" s="1" t="s">
        <v>3802</v>
      </c>
    </row>
    <row r="4090" ht="15.75" customHeight="1">
      <c r="A4090" s="1">
        <v>4154.0</v>
      </c>
      <c r="B4090" s="1" t="str">
        <f t="shared" si="1"/>
        <v>- J'ai</v>
      </c>
      <c r="C4090" s="1" t="s">
        <v>3808</v>
      </c>
      <c r="E4090" s="1" t="s">
        <v>11</v>
      </c>
      <c r="F4090" s="1" t="s">
        <v>19</v>
      </c>
      <c r="G4090" s="4">
        <f t="shared" si="2"/>
        <v>10</v>
      </c>
      <c r="H4090" s="1">
        <v>9.0</v>
      </c>
      <c r="I4090" s="1">
        <v>19.0</v>
      </c>
      <c r="J4090" s="1" t="s">
        <v>3809</v>
      </c>
    </row>
    <row r="4091" ht="15.75" customHeight="1">
      <c r="A4091" s="1">
        <v>4155.0</v>
      </c>
      <c r="B4091" s="1" t="str">
        <f t="shared" si="1"/>
        <v>AO/SNCFT: Mobilisation</v>
      </c>
      <c r="C4091" s="1" t="s">
        <v>3810</v>
      </c>
      <c r="E4091" s="1" t="s">
        <v>11</v>
      </c>
      <c r="F4091" s="1" t="s">
        <v>16</v>
      </c>
      <c r="G4091" s="4">
        <f t="shared" si="2"/>
        <v>4.5</v>
      </c>
      <c r="H4091" s="1">
        <v>19.0</v>
      </c>
      <c r="I4091" s="1">
        <v>17.0</v>
      </c>
      <c r="J4091" s="1" t="s">
        <v>3809</v>
      </c>
    </row>
    <row r="4092" ht="15.75" customHeight="1">
      <c r="A4092" s="1">
        <v>4156.0</v>
      </c>
      <c r="B4092" s="1" t="str">
        <f t="shared" si="1"/>
        <v>-ACTUALISATION DE</v>
      </c>
      <c r="C4092" s="1" t="s">
        <v>3811</v>
      </c>
      <c r="E4092" s="1" t="s">
        <v>11</v>
      </c>
      <c r="F4092" s="1" t="s">
        <v>19</v>
      </c>
      <c r="G4092" s="4">
        <f t="shared" si="2"/>
        <v>10</v>
      </c>
      <c r="H4092" s="1">
        <v>8.0</v>
      </c>
      <c r="I4092" s="1">
        <v>67.0</v>
      </c>
      <c r="J4092" s="1" t="s">
        <v>3809</v>
      </c>
    </row>
    <row r="4093" ht="15.75" customHeight="1">
      <c r="A4093" s="1">
        <v>4157.0</v>
      </c>
      <c r="B4093" s="1" t="str">
        <f t="shared" si="1"/>
        <v>&lt;p&gt;AO/SNCFT: Mobilisation</v>
      </c>
      <c r="C4093" s="1" t="s">
        <v>3812</v>
      </c>
      <c r="E4093" s="1" t="s">
        <v>23</v>
      </c>
      <c r="F4093" s="1" t="s">
        <v>19</v>
      </c>
      <c r="G4093" s="4">
        <f t="shared" si="2"/>
        <v>4</v>
      </c>
      <c r="H4093" s="1">
        <v>19.0</v>
      </c>
      <c r="I4093" s="1">
        <v>1.0</v>
      </c>
      <c r="J4093" s="1" t="s">
        <v>3809</v>
      </c>
    </row>
    <row r="4094" ht="15.75" customHeight="1">
      <c r="A4094" s="1">
        <v>4158.0</v>
      </c>
      <c r="B4094" s="1" t="str">
        <f t="shared" si="1"/>
        <v>Vérification et</v>
      </c>
      <c r="C4094" s="1" t="s">
        <v>3749</v>
      </c>
      <c r="E4094" s="1" t="s">
        <v>11</v>
      </c>
      <c r="F4094" s="1" t="s">
        <v>16</v>
      </c>
      <c r="G4094" s="4">
        <f t="shared" si="2"/>
        <v>4.5</v>
      </c>
      <c r="H4094" s="1">
        <v>12.0</v>
      </c>
      <c r="I4094" s="1">
        <v>70.0</v>
      </c>
      <c r="J4094" s="1" t="s">
        <v>3809</v>
      </c>
    </row>
    <row r="4095" ht="15.75" customHeight="1">
      <c r="A4095" s="1">
        <v>4159.0</v>
      </c>
      <c r="B4095" s="1" t="str">
        <f t="shared" si="1"/>
        <v>&lt;p&gt;V&amp;eacute;rification et</v>
      </c>
      <c r="C4095" s="1" t="s">
        <v>3751</v>
      </c>
      <c r="E4095" s="1" t="s">
        <v>23</v>
      </c>
      <c r="F4095" s="1" t="s">
        <v>19</v>
      </c>
      <c r="G4095" s="4">
        <f t="shared" si="2"/>
        <v>4</v>
      </c>
      <c r="H4095" s="1">
        <v>12.0</v>
      </c>
      <c r="I4095" s="1">
        <v>70.0</v>
      </c>
      <c r="J4095" s="1" t="s">
        <v>3809</v>
      </c>
    </row>
    <row r="4096" ht="15.75" customHeight="1">
      <c r="A4096" s="1">
        <v>4160.0</v>
      </c>
      <c r="B4096" s="1" t="str">
        <f t="shared" si="1"/>
        <v>&lt;p&gt;&lt;strong&gt;02/06/2021&lt;/strong&gt;&lt;/p&gt;
&lt;p&gt;- Essayer</v>
      </c>
      <c r="C4096" s="1" t="s">
        <v>3813</v>
      </c>
      <c r="E4096" s="1" t="s">
        <v>11</v>
      </c>
      <c r="F4096" s="1" t="s">
        <v>19</v>
      </c>
      <c r="G4096" s="4">
        <f t="shared" si="2"/>
        <v>10</v>
      </c>
      <c r="H4096" s="1">
        <v>16.0</v>
      </c>
      <c r="I4096" s="1">
        <v>1.0</v>
      </c>
      <c r="J4096" s="1" t="s">
        <v>3814</v>
      </c>
    </row>
    <row r="4097" ht="15.75" customHeight="1">
      <c r="A4097" s="1">
        <v>4161.0</v>
      </c>
      <c r="B4097" s="1" t="str">
        <f t="shared" si="1"/>
        <v>&lt;p&gt;- Commencer</v>
      </c>
      <c r="C4097" s="1" t="s">
        <v>3815</v>
      </c>
      <c r="E4097" s="1" t="s">
        <v>11</v>
      </c>
      <c r="F4097" s="1" t="s">
        <v>16</v>
      </c>
      <c r="G4097" s="4">
        <f t="shared" si="2"/>
        <v>4.5</v>
      </c>
      <c r="H4097" s="1">
        <v>16.0</v>
      </c>
      <c r="I4097" s="1">
        <v>1.0</v>
      </c>
      <c r="J4097" s="1" t="s">
        <v>3814</v>
      </c>
    </row>
    <row r="4098" ht="15.75" customHeight="1">
      <c r="A4098" s="1">
        <v>4162.0</v>
      </c>
      <c r="B4098" s="1" t="str">
        <f t="shared" si="1"/>
        <v>- J'ai</v>
      </c>
      <c r="C4098" s="1" t="s">
        <v>3816</v>
      </c>
      <c r="E4098" s="1" t="s">
        <v>11</v>
      </c>
      <c r="F4098" s="1" t="s">
        <v>19</v>
      </c>
      <c r="G4098" s="4">
        <f t="shared" si="2"/>
        <v>10</v>
      </c>
      <c r="H4098" s="1">
        <v>9.0</v>
      </c>
      <c r="I4098" s="1">
        <v>20.0</v>
      </c>
      <c r="J4098" s="1" t="s">
        <v>3814</v>
      </c>
    </row>
    <row r="4099" ht="15.75" customHeight="1">
      <c r="A4099" s="1">
        <v>4163.0</v>
      </c>
      <c r="B4099" s="1" t="str">
        <f t="shared" si="1"/>
        <v>&lt;p&gt;- Verifier</v>
      </c>
      <c r="C4099" s="1" t="s">
        <v>3817</v>
      </c>
      <c r="E4099" s="1" t="s">
        <v>23</v>
      </c>
      <c r="F4099" s="1" t="s">
        <v>19</v>
      </c>
      <c r="G4099" s="4">
        <f t="shared" si="2"/>
        <v>4</v>
      </c>
      <c r="H4099" s="1">
        <v>16.0</v>
      </c>
      <c r="I4099" s="1">
        <v>1.0</v>
      </c>
      <c r="J4099" s="1" t="s">
        <v>3814</v>
      </c>
    </row>
    <row r="4100" ht="15.75" customHeight="1">
      <c r="A4100" s="1">
        <v>4164.0</v>
      </c>
      <c r="B4100" s="1" t="str">
        <f t="shared" si="1"/>
        <v>-Préparation bilan</v>
      </c>
      <c r="C4100" s="1" t="s">
        <v>3818</v>
      </c>
      <c r="E4100" s="1" t="s">
        <v>11</v>
      </c>
      <c r="F4100" s="1" t="s">
        <v>19</v>
      </c>
      <c r="G4100" s="4">
        <f t="shared" si="2"/>
        <v>10</v>
      </c>
      <c r="H4100" s="1">
        <v>8.0</v>
      </c>
      <c r="I4100" s="1">
        <v>67.0</v>
      </c>
      <c r="J4100" s="1" t="s">
        <v>3814</v>
      </c>
    </row>
    <row r="4101" ht="15.75" customHeight="1">
      <c r="A4101" s="1">
        <v>4165.0</v>
      </c>
      <c r="B4101" s="1" t="str">
        <f t="shared" si="1"/>
        <v> AO/SNCFT:</v>
      </c>
      <c r="C4101" s="1" t="s">
        <v>3819</v>
      </c>
      <c r="E4101" s="1" t="s">
        <v>11</v>
      </c>
      <c r="F4101" s="1" t="s">
        <v>16</v>
      </c>
      <c r="G4101" s="4">
        <f t="shared" si="2"/>
        <v>4.5</v>
      </c>
      <c r="H4101" s="1">
        <v>19.0</v>
      </c>
      <c r="I4101" s="1">
        <v>17.0</v>
      </c>
      <c r="J4101" s="1" t="s">
        <v>3814</v>
      </c>
    </row>
    <row r="4102" ht="15.75" customHeight="1">
      <c r="A4102" s="1">
        <v>4166.0</v>
      </c>
      <c r="B4102" s="1" t="str">
        <f t="shared" si="1"/>
        <v>&lt;p&gt;AO/SNCFT: Constat</v>
      </c>
      <c r="C4102" s="1" t="s">
        <v>3820</v>
      </c>
      <c r="E4102" s="1" t="s">
        <v>23</v>
      </c>
      <c r="F4102" s="1" t="s">
        <v>19</v>
      </c>
      <c r="G4102" s="4">
        <f t="shared" si="2"/>
        <v>4</v>
      </c>
      <c r="H4102" s="1">
        <v>19.0</v>
      </c>
      <c r="I4102" s="1">
        <v>17.0</v>
      </c>
      <c r="J4102" s="1" t="s">
        <v>3814</v>
      </c>
    </row>
    <row r="4103" ht="15.75" customHeight="1">
      <c r="A4103" s="1">
        <v>4167.0</v>
      </c>
      <c r="B4103" s="1" t="str">
        <f t="shared" si="1"/>
        <v>&lt;p&gt;- R&amp;eacute;union</v>
      </c>
      <c r="C4103" s="1" t="s">
        <v>3821</v>
      </c>
      <c r="E4103" s="1" t="s">
        <v>11</v>
      </c>
      <c r="F4103" s="1" t="s">
        <v>19</v>
      </c>
      <c r="G4103" s="4">
        <f t="shared" si="2"/>
        <v>10</v>
      </c>
      <c r="H4103" s="1">
        <v>9.0</v>
      </c>
      <c r="I4103" s="1">
        <v>19.0</v>
      </c>
      <c r="J4103" s="1" t="s">
        <v>3822</v>
      </c>
    </row>
    <row r="4104" ht="15.75" customHeight="1">
      <c r="A4104" s="1">
        <v>4168.0</v>
      </c>
      <c r="B4104" s="1" t="str">
        <f t="shared" si="1"/>
        <v>#VALUE!</v>
      </c>
      <c r="E4104" s="1" t="s">
        <v>11</v>
      </c>
      <c r="F4104" s="1" t="s">
        <v>16</v>
      </c>
      <c r="G4104" s="4">
        <f t="shared" si="2"/>
        <v>4.5</v>
      </c>
      <c r="H4104" s="1">
        <v>9.0</v>
      </c>
      <c r="I4104" s="1">
        <v>19.0</v>
      </c>
      <c r="J4104" s="1" t="s">
        <v>3822</v>
      </c>
    </row>
    <row r="4105" ht="15.75" customHeight="1">
      <c r="A4105" s="1">
        <v>4169.0</v>
      </c>
      <c r="B4105" s="1" t="str">
        <f t="shared" si="1"/>
        <v>Vérification et</v>
      </c>
      <c r="C4105" s="1" t="s">
        <v>3749</v>
      </c>
      <c r="E4105" s="1" t="s">
        <v>11</v>
      </c>
      <c r="F4105" s="1" t="s">
        <v>16</v>
      </c>
      <c r="G4105" s="4">
        <f t="shared" si="2"/>
        <v>4.5</v>
      </c>
      <c r="H4105" s="1">
        <v>12.0</v>
      </c>
      <c r="I4105" s="1">
        <v>70.0</v>
      </c>
      <c r="J4105" s="1" t="s">
        <v>3822</v>
      </c>
    </row>
    <row r="4106" ht="15.75" customHeight="1">
      <c r="A4106" s="1">
        <v>4170.0</v>
      </c>
      <c r="B4106" s="1" t="str">
        <f t="shared" si="1"/>
        <v>&lt;p&gt;R&amp;eacute;union interne</v>
      </c>
      <c r="C4106" s="1" t="s">
        <v>3823</v>
      </c>
      <c r="E4106" s="1" t="s">
        <v>23</v>
      </c>
      <c r="F4106" s="1" t="s">
        <v>104</v>
      </c>
      <c r="G4106" s="4">
        <f t="shared" si="2"/>
        <v>2</v>
      </c>
      <c r="H4106" s="1">
        <v>12.0</v>
      </c>
      <c r="I4106" s="1">
        <v>1.0</v>
      </c>
      <c r="J4106" s="1" t="s">
        <v>3822</v>
      </c>
    </row>
    <row r="4107" ht="15.75" customHeight="1">
      <c r="A4107" s="1">
        <v>4171.0</v>
      </c>
      <c r="B4107" s="1" t="str">
        <f t="shared" si="1"/>
        <v>&lt;p&gt;Pr&amp;eacute;paration et</v>
      </c>
      <c r="C4107" s="1" t="s">
        <v>3824</v>
      </c>
      <c r="E4107" s="1" t="s">
        <v>104</v>
      </c>
      <c r="F4107" s="1" t="s">
        <v>19</v>
      </c>
      <c r="G4107" s="4">
        <f t="shared" si="2"/>
        <v>2</v>
      </c>
      <c r="H4107" s="1">
        <v>12.0</v>
      </c>
      <c r="I4107" s="1">
        <v>1.0</v>
      </c>
      <c r="J4107" s="1" t="s">
        <v>3822</v>
      </c>
    </row>
    <row r="4108" ht="15.75" customHeight="1">
      <c r="A4108" s="1">
        <v>4172.0</v>
      </c>
      <c r="B4108" s="1" t="str">
        <f t="shared" si="1"/>
        <v>-Prépataion fiche</v>
      </c>
      <c r="C4108" s="1" t="s">
        <v>3825</v>
      </c>
      <c r="E4108" s="1" t="s">
        <v>11</v>
      </c>
      <c r="F4108" s="1" t="s">
        <v>19</v>
      </c>
      <c r="G4108" s="4">
        <f t="shared" si="2"/>
        <v>10</v>
      </c>
      <c r="H4108" s="1">
        <v>8.0</v>
      </c>
      <c r="I4108" s="1">
        <v>1.0</v>
      </c>
      <c r="J4108" s="1" t="s">
        <v>3822</v>
      </c>
    </row>
    <row r="4109" ht="15.75" customHeight="1">
      <c r="A4109" s="1">
        <v>4173.0</v>
      </c>
      <c r="B4109" s="1" t="str">
        <f t="shared" si="1"/>
        <v>AMI CRDA</v>
      </c>
      <c r="C4109" s="1" t="s">
        <v>3826</v>
      </c>
      <c r="E4109" s="1" t="s">
        <v>11</v>
      </c>
      <c r="F4109" s="1" t="s">
        <v>16</v>
      </c>
      <c r="G4109" s="4">
        <f t="shared" si="2"/>
        <v>4.5</v>
      </c>
      <c r="H4109" s="1">
        <v>19.0</v>
      </c>
      <c r="I4109" s="1">
        <v>17.0</v>
      </c>
      <c r="J4109" s="1" t="s">
        <v>3822</v>
      </c>
    </row>
    <row r="4110" ht="15.75" customHeight="1">
      <c r="A4110" s="1">
        <v>4174.0</v>
      </c>
      <c r="B4110" s="1" t="str">
        <f t="shared" si="1"/>
        <v>&lt;p&gt;AMI CRDA</v>
      </c>
      <c r="C4110" s="1" t="s">
        <v>3827</v>
      </c>
      <c r="E4110" s="1" t="s">
        <v>23</v>
      </c>
      <c r="F4110" s="1" t="s">
        <v>19</v>
      </c>
      <c r="G4110" s="4">
        <f t="shared" si="2"/>
        <v>4</v>
      </c>
      <c r="H4110" s="1">
        <v>19.0</v>
      </c>
      <c r="I4110" s="1">
        <v>17.0</v>
      </c>
      <c r="J4110" s="1" t="s">
        <v>3822</v>
      </c>
    </row>
    <row r="4111" ht="15.75" customHeight="1">
      <c r="A4111" s="1">
        <v>4175.0</v>
      </c>
      <c r="B4111" s="1" t="str">
        <f t="shared" si="1"/>
        <v>AMI Recrutement</v>
      </c>
      <c r="C4111" s="1" t="s">
        <v>3828</v>
      </c>
      <c r="E4111" s="1" t="s">
        <v>11</v>
      </c>
      <c r="F4111" s="1" t="s">
        <v>16</v>
      </c>
      <c r="G4111" s="4">
        <f t="shared" si="2"/>
        <v>4.5</v>
      </c>
      <c r="H4111" s="1">
        <v>19.0</v>
      </c>
      <c r="I4111" s="1">
        <v>17.0</v>
      </c>
      <c r="J4111" s="1" t="s">
        <v>3829</v>
      </c>
    </row>
    <row r="4112" ht="15.75" customHeight="1">
      <c r="A4112" s="1">
        <v>4176.0</v>
      </c>
      <c r="B4112" s="1" t="str">
        <f t="shared" si="1"/>
        <v>&lt;p&gt;&lt;br /&gt;
AO</v>
      </c>
      <c r="C4112" s="1" t="s">
        <v>3830</v>
      </c>
      <c r="E4112" s="1" t="s">
        <v>23</v>
      </c>
      <c r="F4112" s="1" t="s">
        <v>19</v>
      </c>
      <c r="G4112" s="4">
        <f t="shared" si="2"/>
        <v>4</v>
      </c>
      <c r="H4112" s="1">
        <v>19.0</v>
      </c>
      <c r="I4112" s="1">
        <v>1.0</v>
      </c>
      <c r="J4112" s="1" t="s">
        <v>3829</v>
      </c>
    </row>
    <row r="4113" ht="15.75" customHeight="1">
      <c r="A4113" s="1">
        <v>4177.0</v>
      </c>
      <c r="B4113" s="1" t="str">
        <f t="shared" si="1"/>
        <v>AO SNCFT:</v>
      </c>
      <c r="C4113" s="1" t="s">
        <v>3831</v>
      </c>
      <c r="E4113" s="1" t="s">
        <v>11</v>
      </c>
      <c r="F4113" s="1" t="s">
        <v>16</v>
      </c>
      <c r="G4113" s="4">
        <f t="shared" si="2"/>
        <v>4.5</v>
      </c>
      <c r="H4113" s="1">
        <v>19.0</v>
      </c>
      <c r="I4113" s="1">
        <v>17.0</v>
      </c>
      <c r="J4113" s="1" t="s">
        <v>3832</v>
      </c>
    </row>
    <row r="4114" ht="15.75" customHeight="1">
      <c r="A4114" s="1">
        <v>4178.0</v>
      </c>
      <c r="B4114" s="1" t="str">
        <f t="shared" si="1"/>
        <v>&lt;p&gt;AO SNCFT:</v>
      </c>
      <c r="C4114" s="1" t="s">
        <v>3833</v>
      </c>
      <c r="E4114" s="1" t="s">
        <v>23</v>
      </c>
      <c r="F4114" s="1" t="s">
        <v>19</v>
      </c>
      <c r="G4114" s="4">
        <f t="shared" si="2"/>
        <v>4</v>
      </c>
      <c r="H4114" s="1">
        <v>19.0</v>
      </c>
      <c r="I4114" s="1">
        <v>17.0</v>
      </c>
      <c r="J4114" s="1" t="s">
        <v>3832</v>
      </c>
    </row>
    <row r="4115" ht="15.75" customHeight="1">
      <c r="A4115" s="1">
        <v>4179.0</v>
      </c>
      <c r="B4115" s="1" t="str">
        <f t="shared" si="1"/>
        <v>AO SNCFT:</v>
      </c>
      <c r="C4115" s="1" t="s">
        <v>3834</v>
      </c>
      <c r="E4115" s="1" t="s">
        <v>11</v>
      </c>
      <c r="F4115" s="1" t="s">
        <v>16</v>
      </c>
      <c r="G4115" s="4">
        <f t="shared" si="2"/>
        <v>4.5</v>
      </c>
      <c r="H4115" s="1">
        <v>19.0</v>
      </c>
      <c r="I4115" s="1">
        <v>17.0</v>
      </c>
      <c r="J4115" s="1" t="s">
        <v>3835</v>
      </c>
    </row>
    <row r="4116" ht="15.75" customHeight="1">
      <c r="A4116" s="1">
        <v>4180.0</v>
      </c>
      <c r="B4116" s="1" t="str">
        <f t="shared" si="1"/>
        <v>&lt;p&gt;AO CITET</v>
      </c>
      <c r="C4116" s="1" t="s">
        <v>3836</v>
      </c>
      <c r="E4116" s="1" t="s">
        <v>23</v>
      </c>
      <c r="F4116" s="1" t="s">
        <v>19</v>
      </c>
      <c r="G4116" s="4">
        <f t="shared" si="2"/>
        <v>4</v>
      </c>
      <c r="H4116" s="1">
        <v>19.0</v>
      </c>
      <c r="I4116" s="1">
        <v>17.0</v>
      </c>
      <c r="J4116" s="1" t="s">
        <v>3835</v>
      </c>
    </row>
    <row r="4117" ht="15.75" customHeight="1">
      <c r="A4117" s="1">
        <v>4181.0</v>
      </c>
      <c r="B4117" s="1" t="str">
        <f t="shared" si="1"/>
        <v>AO Etude</v>
      </c>
      <c r="C4117" s="1" t="s">
        <v>3837</v>
      </c>
      <c r="E4117" s="1" t="s">
        <v>11</v>
      </c>
      <c r="F4117" s="1" t="s">
        <v>16</v>
      </c>
      <c r="G4117" s="4">
        <f t="shared" si="2"/>
        <v>4.5</v>
      </c>
      <c r="H4117" s="1">
        <v>19.0</v>
      </c>
      <c r="I4117" s="1">
        <v>17.0</v>
      </c>
      <c r="J4117" s="1" t="s">
        <v>3838</v>
      </c>
    </row>
    <row r="4118" ht="15.75" customHeight="1">
      <c r="A4118" s="1">
        <v>4182.0</v>
      </c>
      <c r="B4118" s="1" t="str">
        <f t="shared" si="1"/>
        <v>&lt;p&gt;&lt;br /&gt;
AO</v>
      </c>
      <c r="C4118" s="1" t="s">
        <v>3839</v>
      </c>
      <c r="E4118" s="1" t="s">
        <v>23</v>
      </c>
      <c r="F4118" s="1" t="s">
        <v>19</v>
      </c>
      <c r="G4118" s="4">
        <f t="shared" si="2"/>
        <v>4</v>
      </c>
      <c r="H4118" s="1">
        <v>19.0</v>
      </c>
      <c r="I4118" s="1">
        <v>17.0</v>
      </c>
      <c r="J4118" s="1" t="s">
        <v>3838</v>
      </c>
    </row>
    <row r="4119" ht="15.75" customHeight="1">
      <c r="A4119" s="1">
        <v>4183.0</v>
      </c>
      <c r="B4119" s="1" t="str">
        <f t="shared" si="1"/>
        <v>AO EIE</v>
      </c>
      <c r="C4119" s="1" t="s">
        <v>3840</v>
      </c>
      <c r="E4119" s="1" t="s">
        <v>11</v>
      </c>
      <c r="F4119" s="1" t="s">
        <v>16</v>
      </c>
      <c r="G4119" s="4">
        <f t="shared" si="2"/>
        <v>4.5</v>
      </c>
      <c r="H4119" s="1">
        <v>19.0</v>
      </c>
      <c r="I4119" s="1">
        <v>17.0</v>
      </c>
      <c r="J4119" s="1" t="s">
        <v>3841</v>
      </c>
    </row>
    <row r="4120" ht="15.75" customHeight="1">
      <c r="A4120" s="1">
        <v>4184.0</v>
      </c>
      <c r="B4120" s="1" t="str">
        <f t="shared" si="1"/>
        <v>&lt;p&gt;AO EIE</v>
      </c>
      <c r="C4120" s="1" t="s">
        <v>3842</v>
      </c>
      <c r="E4120" s="1" t="s">
        <v>23</v>
      </c>
      <c r="F4120" s="1" t="s">
        <v>19</v>
      </c>
      <c r="G4120" s="4">
        <f t="shared" si="2"/>
        <v>4</v>
      </c>
      <c r="H4120" s="1">
        <v>19.0</v>
      </c>
      <c r="I4120" s="1">
        <v>17.0</v>
      </c>
      <c r="J4120" s="1" t="s">
        <v>3841</v>
      </c>
    </row>
    <row r="4121" ht="15.75" customHeight="1">
      <c r="A4121" s="1">
        <v>4185.0</v>
      </c>
      <c r="B4121" s="1" t="str">
        <f t="shared" si="1"/>
        <v>&lt;p&gt;-Identifier la</v>
      </c>
      <c r="C4121" s="1" t="s">
        <v>3843</v>
      </c>
      <c r="E4121" s="1" t="s">
        <v>11</v>
      </c>
      <c r="F4121" s="1" t="s">
        <v>19</v>
      </c>
      <c r="G4121" s="4">
        <f t="shared" si="2"/>
        <v>10</v>
      </c>
      <c r="H4121" s="1">
        <v>16.0</v>
      </c>
      <c r="I4121" s="1">
        <v>1.0</v>
      </c>
      <c r="J4121" s="1" t="s">
        <v>3844</v>
      </c>
    </row>
    <row r="4122" ht="15.75" customHeight="1">
      <c r="A4122" s="1">
        <v>4186.0</v>
      </c>
      <c r="B4122" s="1" t="str">
        <f t="shared" si="1"/>
        <v>Réunion à</v>
      </c>
      <c r="C4122" s="1" t="s">
        <v>3845</v>
      </c>
      <c r="E4122" s="1" t="s">
        <v>11</v>
      </c>
      <c r="F4122" s="1" t="s">
        <v>931</v>
      </c>
      <c r="G4122" s="4">
        <f t="shared" si="2"/>
        <v>9.166666667</v>
      </c>
      <c r="H4122" s="1">
        <v>19.0</v>
      </c>
      <c r="I4122" s="1">
        <v>58.0</v>
      </c>
      <c r="J4122" s="1" t="s">
        <v>3844</v>
      </c>
    </row>
    <row r="4123" ht="15.75" customHeight="1">
      <c r="A4123" s="1">
        <v>4187.0</v>
      </c>
      <c r="B4123" s="1" t="str">
        <f t="shared" si="1"/>
        <v>&lt;p&gt;PV concernant</v>
      </c>
      <c r="C4123" s="1" t="s">
        <v>3846</v>
      </c>
      <c r="E4123" s="1" t="s">
        <v>931</v>
      </c>
      <c r="F4123" s="1" t="s">
        <v>19</v>
      </c>
      <c r="G4123" s="4">
        <f t="shared" si="2"/>
        <v>0.8333333333</v>
      </c>
      <c r="H4123" s="1">
        <v>19.0</v>
      </c>
      <c r="I4123" s="1">
        <v>58.0</v>
      </c>
      <c r="J4123" s="1" t="s">
        <v>3844</v>
      </c>
    </row>
    <row r="4124" ht="15.75" customHeight="1">
      <c r="A4124" s="1">
        <v>4188.0</v>
      </c>
      <c r="B4124" s="1" t="str">
        <f t="shared" si="1"/>
        <v>Actualisation du</v>
      </c>
      <c r="C4124" s="1" t="s">
        <v>3847</v>
      </c>
      <c r="E4124" s="1" t="s">
        <v>11</v>
      </c>
      <c r="F4124" s="1" t="s">
        <v>19</v>
      </c>
      <c r="G4124" s="4">
        <f t="shared" si="2"/>
        <v>10</v>
      </c>
      <c r="H4124" s="1">
        <v>8.0</v>
      </c>
      <c r="I4124" s="1">
        <v>66.0</v>
      </c>
      <c r="J4124" s="1" t="s">
        <v>3848</v>
      </c>
    </row>
    <row r="4125" ht="15.75" customHeight="1">
      <c r="A4125" s="1">
        <v>4189.0</v>
      </c>
      <c r="B4125" s="1" t="str">
        <f t="shared" si="1"/>
        <v>Préparation du</v>
      </c>
      <c r="C4125" s="1" t="s">
        <v>3849</v>
      </c>
      <c r="E4125" s="1" t="s">
        <v>11</v>
      </c>
      <c r="F4125" s="1" t="s">
        <v>16</v>
      </c>
      <c r="G4125" s="4">
        <f t="shared" si="2"/>
        <v>4.5</v>
      </c>
      <c r="H4125" s="1">
        <v>19.0</v>
      </c>
      <c r="I4125" s="1">
        <v>58.0</v>
      </c>
      <c r="J4125" s="1" t="s">
        <v>3848</v>
      </c>
    </row>
    <row r="4126" ht="15.75" customHeight="1">
      <c r="A4126" s="1">
        <v>4190.0</v>
      </c>
      <c r="B4126" s="1" t="str">
        <f t="shared" si="1"/>
        <v>&lt;p&gt;Pr&amp;eacute;paration du</v>
      </c>
      <c r="C4126" s="1" t="s">
        <v>3850</v>
      </c>
      <c r="E4126" s="1" t="s">
        <v>23</v>
      </c>
      <c r="F4126" s="1" t="s">
        <v>19</v>
      </c>
      <c r="G4126" s="4">
        <f t="shared" si="2"/>
        <v>4</v>
      </c>
      <c r="H4126" s="1">
        <v>19.0</v>
      </c>
      <c r="I4126" s="1">
        <v>17.0</v>
      </c>
      <c r="J4126" s="1" t="s">
        <v>3848</v>
      </c>
    </row>
    <row r="4127" ht="15.75" customHeight="1">
      <c r="A4127" s="1">
        <v>4191.0</v>
      </c>
      <c r="B4127" s="1" t="str">
        <f t="shared" si="1"/>
        <v>Actualisation du</v>
      </c>
      <c r="C4127" s="1" t="s">
        <v>3847</v>
      </c>
      <c r="E4127" s="1" t="s">
        <v>11</v>
      </c>
      <c r="F4127" s="1" t="s">
        <v>83</v>
      </c>
      <c r="G4127" s="4">
        <f t="shared" si="2"/>
        <v>1.5</v>
      </c>
      <c r="H4127" s="1">
        <v>8.0</v>
      </c>
      <c r="I4127" s="1">
        <v>66.0</v>
      </c>
      <c r="J4127" s="1" t="s">
        <v>3851</v>
      </c>
    </row>
    <row r="4128" ht="15.75" customHeight="1">
      <c r="A4128" s="1">
        <v>4192.0</v>
      </c>
      <c r="B4128" s="1" t="str">
        <f t="shared" si="1"/>
        <v>&lt;p&gt;R&amp;eacute;union interne</v>
      </c>
      <c r="C4128" s="1" t="s">
        <v>3852</v>
      </c>
      <c r="E4128" s="1" t="s">
        <v>83</v>
      </c>
      <c r="F4128" s="1" t="s">
        <v>16</v>
      </c>
      <c r="G4128" s="4">
        <f t="shared" si="2"/>
        <v>3</v>
      </c>
      <c r="H4128" s="1">
        <v>8.0</v>
      </c>
      <c r="I4128" s="1">
        <v>1.0</v>
      </c>
      <c r="J4128" s="1" t="s">
        <v>3851</v>
      </c>
    </row>
    <row r="4129" ht="15.75" customHeight="1">
      <c r="A4129" s="1">
        <v>4193.0</v>
      </c>
      <c r="B4129" s="1" t="str">
        <f t="shared" si="1"/>
        <v>&lt;p&gt;Actualisation du</v>
      </c>
      <c r="C4129" s="1" t="s">
        <v>3853</v>
      </c>
      <c r="E4129" s="1" t="s">
        <v>23</v>
      </c>
      <c r="F4129" s="1" t="s">
        <v>19</v>
      </c>
      <c r="G4129" s="4">
        <f t="shared" si="2"/>
        <v>4</v>
      </c>
      <c r="H4129" s="1">
        <v>8.0</v>
      </c>
      <c r="I4129" s="1">
        <v>66.0</v>
      </c>
      <c r="J4129" s="1" t="s">
        <v>3851</v>
      </c>
    </row>
    <row r="4130" ht="15.75" customHeight="1">
      <c r="A4130" s="1">
        <v>4194.0</v>
      </c>
      <c r="B4130" s="1" t="str">
        <f t="shared" si="1"/>
        <v>AO plan</v>
      </c>
      <c r="C4130" s="1" t="s">
        <v>3854</v>
      </c>
      <c r="E4130" s="1" t="s">
        <v>11</v>
      </c>
      <c r="F4130" s="1" t="s">
        <v>16</v>
      </c>
      <c r="G4130" s="4">
        <f t="shared" si="2"/>
        <v>4.5</v>
      </c>
      <c r="H4130" s="1">
        <v>19.0</v>
      </c>
      <c r="I4130" s="1">
        <v>17.0</v>
      </c>
      <c r="J4130" s="1" t="s">
        <v>3851</v>
      </c>
    </row>
    <row r="4131" ht="15.75" customHeight="1">
      <c r="A4131" s="1">
        <v>4195.0</v>
      </c>
      <c r="B4131" s="1" t="str">
        <f t="shared" si="1"/>
        <v>&lt;p&gt;AO SNCFT</v>
      </c>
      <c r="C4131" s="1" t="s">
        <v>3855</v>
      </c>
      <c r="E4131" s="1" t="s">
        <v>23</v>
      </c>
      <c r="F4131" s="1" t="s">
        <v>19</v>
      </c>
      <c r="G4131" s="4">
        <f t="shared" si="2"/>
        <v>4</v>
      </c>
      <c r="H4131" s="1">
        <v>19.0</v>
      </c>
      <c r="I4131" s="1">
        <v>17.0</v>
      </c>
      <c r="J4131" s="1" t="s">
        <v>3851</v>
      </c>
    </row>
    <row r="4132" ht="15.75" customHeight="1">
      <c r="A4132" s="1">
        <v>4196.0</v>
      </c>
      <c r="B4132" s="1" t="str">
        <f t="shared" si="1"/>
        <v>- J'ai</v>
      </c>
      <c r="C4132" s="1" t="s">
        <v>3856</v>
      </c>
      <c r="E4132" s="1" t="s">
        <v>11</v>
      </c>
      <c r="F4132" s="1" t="s">
        <v>16</v>
      </c>
      <c r="G4132" s="4">
        <f t="shared" si="2"/>
        <v>4.5</v>
      </c>
      <c r="H4132" s="1">
        <v>9.0</v>
      </c>
      <c r="I4132" s="1">
        <v>20.0</v>
      </c>
      <c r="J4132" s="1" t="s">
        <v>3857</v>
      </c>
    </row>
    <row r="4133" ht="15.75" customHeight="1">
      <c r="A4133" s="1">
        <v>4197.0</v>
      </c>
      <c r="B4133" s="1" t="str">
        <f t="shared" si="1"/>
        <v>&lt;p&gt;- J&amp;#39;ai</v>
      </c>
      <c r="C4133" s="1" t="s">
        <v>3858</v>
      </c>
      <c r="E4133" s="1" t="s">
        <v>23</v>
      </c>
      <c r="F4133" s="1" t="s">
        <v>19</v>
      </c>
      <c r="G4133" s="4">
        <f t="shared" si="2"/>
        <v>4</v>
      </c>
      <c r="H4133" s="1">
        <v>9.0</v>
      </c>
      <c r="I4133" s="1">
        <v>19.0</v>
      </c>
      <c r="J4133" s="1" t="s">
        <v>3857</v>
      </c>
    </row>
    <row r="4134" ht="15.75" customHeight="1">
      <c r="A4134" s="1">
        <v>4198.0</v>
      </c>
      <c r="B4134" s="1" t="str">
        <f t="shared" si="1"/>
        <v>EIE abattoir</v>
      </c>
      <c r="C4134" s="1" t="s">
        <v>3859</v>
      </c>
      <c r="E4134" s="1" t="s">
        <v>11</v>
      </c>
      <c r="F4134" s="1" t="s">
        <v>16</v>
      </c>
      <c r="G4134" s="4">
        <f t="shared" si="2"/>
        <v>4.5</v>
      </c>
      <c r="H4134" s="1">
        <v>19.0</v>
      </c>
      <c r="I4134" s="1">
        <v>17.0</v>
      </c>
      <c r="J4134" s="1" t="s">
        <v>3860</v>
      </c>
    </row>
    <row r="4135" ht="15.75" customHeight="1">
      <c r="A4135" s="1">
        <v>4199.0</v>
      </c>
      <c r="B4135" s="1" t="str">
        <f t="shared" si="1"/>
        <v>&lt;p&gt;Ao etude</v>
      </c>
      <c r="C4135" s="1" t="s">
        <v>3861</v>
      </c>
      <c r="E4135" s="1" t="s">
        <v>23</v>
      </c>
      <c r="F4135" s="1" t="s">
        <v>19</v>
      </c>
      <c r="G4135" s="4">
        <f t="shared" si="2"/>
        <v>4</v>
      </c>
      <c r="H4135" s="1">
        <v>19.0</v>
      </c>
      <c r="I4135" s="1">
        <v>17.0</v>
      </c>
      <c r="J4135" s="1" t="s">
        <v>3860</v>
      </c>
    </row>
    <row r="4136" ht="15.75" customHeight="1">
      <c r="A4136" s="1">
        <v>4200.0</v>
      </c>
      <c r="B4136" s="1" t="str">
        <f t="shared" si="1"/>
        <v>- J'ai</v>
      </c>
      <c r="C4136" s="1" t="s">
        <v>3862</v>
      </c>
      <c r="E4136" s="1" t="s">
        <v>11</v>
      </c>
      <c r="F4136" s="1" t="s">
        <v>19</v>
      </c>
      <c r="G4136" s="4">
        <f t="shared" si="2"/>
        <v>10</v>
      </c>
      <c r="H4136" s="1">
        <v>9.0</v>
      </c>
      <c r="I4136" s="1">
        <v>19.0</v>
      </c>
      <c r="J4136" s="1" t="s">
        <v>3860</v>
      </c>
    </row>
    <row r="4137" ht="15.75" customHeight="1">
      <c r="A4137" s="1">
        <v>4201.0</v>
      </c>
      <c r="B4137" s="1" t="str">
        <f t="shared" si="1"/>
        <v>- J'ai</v>
      </c>
      <c r="C4137" s="1" t="s">
        <v>3863</v>
      </c>
      <c r="E4137" s="1" t="s">
        <v>11</v>
      </c>
      <c r="F4137" s="1" t="s">
        <v>19</v>
      </c>
      <c r="G4137" s="4">
        <f t="shared" si="2"/>
        <v>10</v>
      </c>
      <c r="H4137" s="1">
        <v>9.0</v>
      </c>
      <c r="I4137" s="1">
        <v>19.0</v>
      </c>
      <c r="J4137" s="1" t="s">
        <v>3864</v>
      </c>
    </row>
    <row r="4138" ht="15.75" customHeight="1">
      <c r="A4138" s="1">
        <v>4202.0</v>
      </c>
      <c r="B4138" s="1" t="str">
        <f t="shared" si="1"/>
        <v>Contact des</v>
      </c>
      <c r="C4138" s="1" t="s">
        <v>3865</v>
      </c>
      <c r="E4138" s="1" t="s">
        <v>11</v>
      </c>
      <c r="F4138" s="1" t="s">
        <v>16</v>
      </c>
      <c r="G4138" s="4">
        <f t="shared" si="2"/>
        <v>4.5</v>
      </c>
      <c r="H4138" s="1">
        <v>19.0</v>
      </c>
      <c r="I4138" s="1">
        <v>17.0</v>
      </c>
      <c r="J4138" s="1" t="s">
        <v>3864</v>
      </c>
    </row>
    <row r="4139" ht="15.75" customHeight="1">
      <c r="A4139" s="1">
        <v>4203.0</v>
      </c>
      <c r="B4139" s="1" t="str">
        <f t="shared" si="1"/>
        <v>&lt;p&gt;Contact des</v>
      </c>
      <c r="C4139" s="1" t="s">
        <v>3866</v>
      </c>
      <c r="E4139" s="1" t="s">
        <v>23</v>
      </c>
      <c r="F4139" s="1" t="s">
        <v>19</v>
      </c>
      <c r="G4139" s="4">
        <f t="shared" si="2"/>
        <v>4</v>
      </c>
      <c r="H4139" s="1">
        <v>19.0</v>
      </c>
      <c r="I4139" s="1">
        <v>17.0</v>
      </c>
      <c r="J4139" s="1" t="s">
        <v>3864</v>
      </c>
    </row>
    <row r="4140" ht="15.75" customHeight="1">
      <c r="A4140" s="1">
        <v>4204.0</v>
      </c>
      <c r="B4140" s="1" t="str">
        <f t="shared" si="1"/>
        <v>Offre commerciale</v>
      </c>
      <c r="C4140" s="1" t="s">
        <v>3867</v>
      </c>
      <c r="E4140" s="1" t="s">
        <v>11</v>
      </c>
      <c r="F4140" s="1" t="s">
        <v>16</v>
      </c>
      <c r="G4140" s="4">
        <f t="shared" si="2"/>
        <v>4.5</v>
      </c>
      <c r="H4140" s="1">
        <v>19.0</v>
      </c>
      <c r="I4140" s="1">
        <v>17.0</v>
      </c>
      <c r="J4140" s="1" t="s">
        <v>3868</v>
      </c>
    </row>
    <row r="4141" ht="15.75" customHeight="1">
      <c r="A4141" s="1">
        <v>4205.0</v>
      </c>
      <c r="B4141" s="1" t="str">
        <f t="shared" si="1"/>
        <v>&lt;p&gt;&lt;br /&gt;
AO</v>
      </c>
      <c r="C4141" s="1" t="s">
        <v>3869</v>
      </c>
      <c r="E4141" s="1" t="s">
        <v>23</v>
      </c>
      <c r="F4141" s="1" t="s">
        <v>19</v>
      </c>
      <c r="G4141" s="4">
        <f t="shared" si="2"/>
        <v>4</v>
      </c>
      <c r="H4141" s="1">
        <v>19.0</v>
      </c>
      <c r="I4141" s="1">
        <v>17.0</v>
      </c>
      <c r="J4141" s="1" t="s">
        <v>3868</v>
      </c>
    </row>
    <row r="4142" ht="15.75" customHeight="1">
      <c r="A4142" s="1">
        <v>4206.0</v>
      </c>
      <c r="B4142" s="1" t="str">
        <f t="shared" si="1"/>
        <v>- J'ai</v>
      </c>
      <c r="C4142" s="1" t="s">
        <v>3870</v>
      </c>
      <c r="E4142" s="1" t="s">
        <v>11</v>
      </c>
      <c r="F4142" s="1" t="s">
        <v>19</v>
      </c>
      <c r="G4142" s="4">
        <f t="shared" si="2"/>
        <v>10</v>
      </c>
      <c r="H4142" s="1">
        <v>9.0</v>
      </c>
      <c r="I4142" s="1">
        <v>19.0</v>
      </c>
      <c r="J4142" s="1" t="s">
        <v>3871</v>
      </c>
    </row>
    <row r="4143" ht="15.75" customHeight="1">
      <c r="A4143" s="1">
        <v>4207.0</v>
      </c>
      <c r="B4143" s="1" t="str">
        <f t="shared" si="1"/>
        <v>AO/Etude stratégique</v>
      </c>
      <c r="C4143" s="1" t="s">
        <v>3872</v>
      </c>
      <c r="E4143" s="1" t="s">
        <v>11</v>
      </c>
      <c r="F4143" s="1" t="s">
        <v>16</v>
      </c>
      <c r="G4143" s="4">
        <f t="shared" si="2"/>
        <v>4.5</v>
      </c>
      <c r="H4143" s="1">
        <v>19.0</v>
      </c>
      <c r="I4143" s="1">
        <v>17.0</v>
      </c>
      <c r="J4143" s="1" t="s">
        <v>3871</v>
      </c>
    </row>
    <row r="4144" ht="15.75" customHeight="1">
      <c r="A4144" s="1">
        <v>4208.0</v>
      </c>
      <c r="B4144" s="1" t="str">
        <f t="shared" si="1"/>
        <v>&lt;p&gt;AO Etude</v>
      </c>
      <c r="C4144" s="1" t="s">
        <v>3873</v>
      </c>
      <c r="E4144" s="1" t="s">
        <v>23</v>
      </c>
      <c r="F4144" s="1" t="s">
        <v>19</v>
      </c>
      <c r="G4144" s="4">
        <f t="shared" si="2"/>
        <v>4</v>
      </c>
      <c r="H4144" s="1">
        <v>19.0</v>
      </c>
      <c r="I4144" s="1">
        <v>17.0</v>
      </c>
      <c r="J4144" s="1" t="s">
        <v>3871</v>
      </c>
    </row>
    <row r="4145" ht="15.75" customHeight="1">
      <c r="A4145" s="1">
        <v>4209.0</v>
      </c>
      <c r="B4145" s="1" t="str">
        <f t="shared" si="1"/>
        <v>AO secteur</v>
      </c>
      <c r="C4145" s="1" t="s">
        <v>3874</v>
      </c>
      <c r="E4145" s="1" t="s">
        <v>11</v>
      </c>
      <c r="F4145" s="1" t="s">
        <v>16</v>
      </c>
      <c r="G4145" s="4">
        <f t="shared" si="2"/>
        <v>4.5</v>
      </c>
      <c r="H4145" s="1">
        <v>19.0</v>
      </c>
      <c r="I4145" s="1">
        <v>17.0</v>
      </c>
      <c r="J4145" s="1" t="s">
        <v>3875</v>
      </c>
    </row>
    <row r="4146" ht="15.75" customHeight="1">
      <c r="A4146" s="1">
        <v>4210.0</v>
      </c>
      <c r="B4146" s="1" t="str">
        <f t="shared" si="1"/>
        <v>&lt;p&gt;AO Etude</v>
      </c>
      <c r="C4146" s="1" t="s">
        <v>3876</v>
      </c>
      <c r="E4146" s="1" t="s">
        <v>23</v>
      </c>
      <c r="F4146" s="1" t="s">
        <v>19</v>
      </c>
      <c r="G4146" s="4">
        <f t="shared" si="2"/>
        <v>4</v>
      </c>
      <c r="H4146" s="1">
        <v>19.0</v>
      </c>
      <c r="I4146" s="1">
        <v>17.0</v>
      </c>
      <c r="J4146" s="1" t="s">
        <v>3875</v>
      </c>
    </row>
    <row r="4147" ht="15.75" customHeight="1">
      <c r="A4147" s="1">
        <v>4211.0</v>
      </c>
      <c r="B4147" s="1" t="str">
        <f t="shared" si="1"/>
        <v>- J'ai</v>
      </c>
      <c r="C4147" s="1" t="s">
        <v>3877</v>
      </c>
      <c r="E4147" s="1" t="s">
        <v>11</v>
      </c>
      <c r="F4147" s="1" t="s">
        <v>19</v>
      </c>
      <c r="G4147" s="4">
        <f t="shared" si="2"/>
        <v>10</v>
      </c>
      <c r="H4147" s="1">
        <v>9.0</v>
      </c>
      <c r="I4147" s="1">
        <v>19.0</v>
      </c>
      <c r="J4147" s="1" t="s">
        <v>3875</v>
      </c>
    </row>
    <row r="4148" ht="15.75" customHeight="1">
      <c r="A4148" s="1">
        <v>4212.0</v>
      </c>
      <c r="B4148" s="1" t="str">
        <f t="shared" si="1"/>
        <v>AO secteur</v>
      </c>
      <c r="C4148" s="1" t="s">
        <v>3878</v>
      </c>
      <c r="E4148" s="1" t="s">
        <v>11</v>
      </c>
      <c r="F4148" s="1" t="s">
        <v>16</v>
      </c>
      <c r="G4148" s="4">
        <f t="shared" si="2"/>
        <v>4.5</v>
      </c>
      <c r="H4148" s="1">
        <v>19.0</v>
      </c>
      <c r="I4148" s="1">
        <v>17.0</v>
      </c>
      <c r="J4148" s="1" t="s">
        <v>3879</v>
      </c>
    </row>
    <row r="4149" ht="15.75" customHeight="1">
      <c r="A4149" s="1">
        <v>4213.0</v>
      </c>
      <c r="B4149" s="1" t="str">
        <f t="shared" si="1"/>
        <v>&lt;p&gt;&lt;br /&gt;
AO</v>
      </c>
      <c r="C4149" s="1" t="s">
        <v>3880</v>
      </c>
      <c r="E4149" s="1" t="s">
        <v>23</v>
      </c>
      <c r="F4149" s="1" t="s">
        <v>19</v>
      </c>
      <c r="G4149" s="4">
        <f t="shared" si="2"/>
        <v>4</v>
      </c>
      <c r="H4149" s="1">
        <v>19.0</v>
      </c>
      <c r="I4149" s="1">
        <v>17.0</v>
      </c>
      <c r="J4149" s="1" t="s">
        <v>3879</v>
      </c>
    </row>
    <row r="4150" ht="15.75" customHeight="1">
      <c r="A4150" s="1">
        <v>4214.0</v>
      </c>
      <c r="B4150" s="1" t="str">
        <f t="shared" si="1"/>
        <v>&lt;p&gt;- Divers</v>
      </c>
      <c r="C4150" s="1" t="s">
        <v>3881</v>
      </c>
      <c r="E4150" s="1" t="s">
        <v>11</v>
      </c>
      <c r="F4150" s="1" t="s">
        <v>19</v>
      </c>
      <c r="G4150" s="4">
        <f t="shared" si="2"/>
        <v>10</v>
      </c>
      <c r="H4150" s="1">
        <v>9.0</v>
      </c>
      <c r="I4150" s="1">
        <v>19.0</v>
      </c>
      <c r="J4150" s="1" t="s">
        <v>3879</v>
      </c>
    </row>
    <row r="4151" ht="15.75" customHeight="1">
      <c r="A4151" s="1">
        <v>4215.0</v>
      </c>
      <c r="B4151" s="1" t="str">
        <f t="shared" si="1"/>
        <v>- J'ai</v>
      </c>
      <c r="C4151" s="1" t="s">
        <v>3882</v>
      </c>
      <c r="E4151" s="1" t="s">
        <v>11</v>
      </c>
      <c r="F4151" s="1" t="s">
        <v>19</v>
      </c>
      <c r="G4151" s="4">
        <f t="shared" si="2"/>
        <v>10</v>
      </c>
      <c r="H4151" s="1">
        <v>9.0</v>
      </c>
      <c r="I4151" s="1">
        <v>24.0</v>
      </c>
      <c r="J4151" s="1" t="s">
        <v>3883</v>
      </c>
    </row>
    <row r="4152" ht="15.75" customHeight="1">
      <c r="A4152" s="1">
        <v>4216.0</v>
      </c>
      <c r="B4152" s="1" t="str">
        <f t="shared" si="1"/>
        <v>- Préparation</v>
      </c>
      <c r="C4152" s="1" t="s">
        <v>3884</v>
      </c>
      <c r="E4152" s="1" t="s">
        <v>11</v>
      </c>
      <c r="F4152" s="1" t="s">
        <v>47</v>
      </c>
      <c r="G4152" s="4">
        <f t="shared" si="2"/>
        <v>7</v>
      </c>
      <c r="H4152" s="1">
        <v>9.0</v>
      </c>
      <c r="I4152" s="1">
        <v>24.0</v>
      </c>
      <c r="J4152" s="1" t="s">
        <v>3885</v>
      </c>
    </row>
    <row r="4153" ht="15.75" customHeight="1">
      <c r="A4153" s="1">
        <v>4217.0</v>
      </c>
      <c r="B4153" s="1" t="str">
        <f t="shared" si="1"/>
        <v>AO BERD</v>
      </c>
      <c r="C4153" s="1" t="s">
        <v>3886</v>
      </c>
      <c r="E4153" s="1" t="s">
        <v>11</v>
      </c>
      <c r="F4153" s="1" t="s">
        <v>47</v>
      </c>
      <c r="G4153" s="4">
        <f t="shared" si="2"/>
        <v>7</v>
      </c>
      <c r="H4153" s="1">
        <v>19.0</v>
      </c>
      <c r="I4153" s="1">
        <v>17.0</v>
      </c>
      <c r="J4153" s="1" t="s">
        <v>3885</v>
      </c>
    </row>
    <row r="4154" ht="15.75" customHeight="1">
      <c r="A4154" s="1">
        <v>4218.0</v>
      </c>
      <c r="B4154" s="1" t="str">
        <f t="shared" si="1"/>
        <v>- J'</v>
      </c>
      <c r="C4154" s="1" t="s">
        <v>3887</v>
      </c>
      <c r="E4154" s="1" t="s">
        <v>11</v>
      </c>
      <c r="F4154" s="1" t="s">
        <v>47</v>
      </c>
      <c r="G4154" s="4">
        <f t="shared" si="2"/>
        <v>7</v>
      </c>
      <c r="H4154" s="1">
        <v>9.0</v>
      </c>
      <c r="I4154" s="1">
        <v>24.0</v>
      </c>
      <c r="J4154" s="1" t="s">
        <v>3888</v>
      </c>
    </row>
    <row r="4155" ht="15.75" customHeight="1">
      <c r="A4155" s="1">
        <v>4219.0</v>
      </c>
      <c r="B4155" s="1" t="str">
        <f t="shared" si="1"/>
        <v>AO SNCFT</v>
      </c>
      <c r="C4155" s="1" t="s">
        <v>3889</v>
      </c>
      <c r="E4155" s="1" t="s">
        <v>2395</v>
      </c>
      <c r="F4155" s="1" t="s">
        <v>37</v>
      </c>
      <c r="G4155" s="4">
        <f t="shared" si="2"/>
        <v>3.333333333</v>
      </c>
      <c r="H4155" s="1">
        <v>19.0</v>
      </c>
      <c r="I4155" s="1">
        <v>17.0</v>
      </c>
      <c r="J4155" s="1" t="s">
        <v>3888</v>
      </c>
    </row>
    <row r="4156" ht="15.75" customHeight="1">
      <c r="A4156" s="1">
        <v>4220.0</v>
      </c>
      <c r="B4156" s="1" t="str">
        <f t="shared" si="1"/>
        <v>Cartographie numérique</v>
      </c>
      <c r="C4156" s="1" t="s">
        <v>3890</v>
      </c>
      <c r="E4156" s="1" t="s">
        <v>11</v>
      </c>
      <c r="F4156" s="1" t="s">
        <v>47</v>
      </c>
      <c r="G4156" s="4">
        <f t="shared" si="2"/>
        <v>7</v>
      </c>
      <c r="H4156" s="1">
        <v>14.0</v>
      </c>
      <c r="I4156" s="1">
        <v>71.0</v>
      </c>
      <c r="J4156" s="1" t="s">
        <v>3891</v>
      </c>
    </row>
    <row r="4157" ht="15.75" customHeight="1">
      <c r="A4157" s="1">
        <v>4221.0</v>
      </c>
      <c r="B4157" s="1" t="str">
        <f t="shared" si="1"/>
        <v>route rr</v>
      </c>
      <c r="C4157" s="1" t="s">
        <v>3892</v>
      </c>
      <c r="E4157" s="1" t="s">
        <v>11</v>
      </c>
      <c r="F4157" s="1" t="s">
        <v>47</v>
      </c>
      <c r="G4157" s="4">
        <f t="shared" si="2"/>
        <v>7</v>
      </c>
      <c r="H4157" s="1">
        <v>18.0</v>
      </c>
      <c r="I4157" s="1">
        <v>71.0</v>
      </c>
      <c r="J4157" s="1" t="s">
        <v>3891</v>
      </c>
    </row>
    <row r="4158" ht="15.75" customHeight="1">
      <c r="A4158" s="1">
        <v>4222.0</v>
      </c>
      <c r="B4158" s="1" t="str">
        <f t="shared" si="1"/>
        <v>- Préparation</v>
      </c>
      <c r="C4158" s="1" t="s">
        <v>3893</v>
      </c>
      <c r="E4158" s="1" t="s">
        <v>11</v>
      </c>
      <c r="F4158" s="1" t="s">
        <v>47</v>
      </c>
      <c r="G4158" s="4">
        <f t="shared" si="2"/>
        <v>7</v>
      </c>
      <c r="H4158" s="1">
        <v>9.0</v>
      </c>
      <c r="I4158" s="1">
        <v>19.0</v>
      </c>
      <c r="J4158" s="1" t="s">
        <v>3891</v>
      </c>
    </row>
    <row r="4159" ht="15.75" customHeight="1">
      <c r="A4159" s="1">
        <v>4223.0</v>
      </c>
      <c r="B4159" s="1" t="str">
        <f t="shared" si="1"/>
        <v> Suivant</v>
      </c>
      <c r="C4159" s="1" t="s">
        <v>3894</v>
      </c>
      <c r="E4159" s="1" t="s">
        <v>11</v>
      </c>
      <c r="F4159" s="1" t="s">
        <v>47</v>
      </c>
      <c r="G4159" s="4">
        <f t="shared" si="2"/>
        <v>7</v>
      </c>
      <c r="H4159" s="1">
        <v>9.0</v>
      </c>
      <c r="I4159" s="1">
        <v>20.0</v>
      </c>
      <c r="J4159" s="1" t="s">
        <v>3895</v>
      </c>
    </row>
    <row r="4160" ht="15.75" customHeight="1">
      <c r="A4160" s="1">
        <v>4224.0</v>
      </c>
      <c r="B4160" s="1" t="str">
        <f t="shared" si="1"/>
        <v>Cartographie numérique</v>
      </c>
      <c r="C4160" s="1" t="s">
        <v>3896</v>
      </c>
      <c r="E4160" s="1" t="s">
        <v>11</v>
      </c>
      <c r="F4160" s="1" t="s">
        <v>47</v>
      </c>
      <c r="G4160" s="4">
        <f t="shared" si="2"/>
        <v>7</v>
      </c>
      <c r="H4160" s="1">
        <v>14.0</v>
      </c>
      <c r="I4160" s="1">
        <v>71.0</v>
      </c>
      <c r="J4160" s="1" t="s">
        <v>3895</v>
      </c>
    </row>
    <row r="4161" ht="15.75" customHeight="1">
      <c r="A4161" s="1">
        <v>4225.0</v>
      </c>
      <c r="B4161" s="1" t="str">
        <f t="shared" si="1"/>
        <v>- VERIFIACTION</v>
      </c>
      <c r="C4161" s="1" t="s">
        <v>3897</v>
      </c>
      <c r="E4161" s="1" t="s">
        <v>11</v>
      </c>
      <c r="F4161" s="1" t="s">
        <v>47</v>
      </c>
      <c r="G4161" s="4">
        <f t="shared" si="2"/>
        <v>7</v>
      </c>
      <c r="H4161" s="1">
        <v>18.0</v>
      </c>
      <c r="I4161" s="1">
        <v>71.0</v>
      </c>
      <c r="J4161" s="1" t="s">
        <v>3895</v>
      </c>
    </row>
    <row r="4162" ht="15.75" customHeight="1">
      <c r="A4162" s="1">
        <v>4226.0</v>
      </c>
      <c r="B4162" s="1" t="str">
        <f t="shared" si="1"/>
        <v>AO CITET:</v>
      </c>
      <c r="C4162" s="1" t="s">
        <v>3898</v>
      </c>
      <c r="E4162" s="1" t="s">
        <v>11</v>
      </c>
      <c r="F4162" s="1" t="s">
        <v>47</v>
      </c>
      <c r="G4162" s="4">
        <f t="shared" si="2"/>
        <v>7</v>
      </c>
      <c r="H4162" s="1">
        <v>19.0</v>
      </c>
      <c r="I4162" s="1">
        <v>17.0</v>
      </c>
      <c r="J4162" s="1" t="s">
        <v>3895</v>
      </c>
    </row>
    <row r="4163" ht="15.75" customHeight="1">
      <c r="A4163" s="1">
        <v>4227.0</v>
      </c>
      <c r="B4163" s="1" t="str">
        <f t="shared" si="1"/>
        <v>Installation et</v>
      </c>
      <c r="C4163" s="1" t="s">
        <v>3899</v>
      </c>
      <c r="E4163" s="1" t="s">
        <v>11</v>
      </c>
      <c r="F4163" s="1" t="s">
        <v>67</v>
      </c>
      <c r="G4163" s="4">
        <f t="shared" si="2"/>
        <v>6.5</v>
      </c>
      <c r="H4163" s="1">
        <v>14.0</v>
      </c>
      <c r="I4163" s="1">
        <v>2.0</v>
      </c>
      <c r="J4163" s="1" t="s">
        <v>3900</v>
      </c>
    </row>
    <row r="4164" ht="15.75" customHeight="1">
      <c r="A4164" s="1">
        <v>4228.0</v>
      </c>
      <c r="B4164" s="1" t="str">
        <f t="shared" si="1"/>
        <v>&lt;p&gt;Cartographie num&amp;eacute;rique</v>
      </c>
      <c r="C4164" s="1" t="s">
        <v>3901</v>
      </c>
      <c r="E4164" s="1" t="s">
        <v>67</v>
      </c>
      <c r="F4164" s="1" t="s">
        <v>47</v>
      </c>
      <c r="G4164" s="4">
        <f t="shared" si="2"/>
        <v>0.5</v>
      </c>
      <c r="H4164" s="1">
        <v>14.0</v>
      </c>
      <c r="I4164" s="1">
        <v>71.0</v>
      </c>
      <c r="J4164" s="1" t="s">
        <v>3900</v>
      </c>
    </row>
    <row r="4165" ht="15.75" customHeight="1">
      <c r="A4165" s="1">
        <v>4229.0</v>
      </c>
      <c r="B4165" s="1" t="str">
        <f t="shared" si="1"/>
        <v>-J'ai déplacer</v>
      </c>
      <c r="C4165" s="1" t="s">
        <v>3902</v>
      </c>
      <c r="E4165" s="1" t="s">
        <v>11</v>
      </c>
      <c r="F4165" s="1" t="s">
        <v>47</v>
      </c>
      <c r="G4165" s="4">
        <f t="shared" si="2"/>
        <v>7</v>
      </c>
      <c r="H4165" s="1">
        <v>9.0</v>
      </c>
      <c r="I4165" s="1">
        <v>19.0</v>
      </c>
      <c r="J4165" s="1" t="s">
        <v>3900</v>
      </c>
    </row>
    <row r="4166" ht="15.75" customHeight="1">
      <c r="A4166" s="1">
        <v>4230.0</v>
      </c>
      <c r="B4166" s="1" t="str">
        <f t="shared" si="1"/>
        <v>Complément d'information</v>
      </c>
      <c r="C4166" s="1" t="s">
        <v>3903</v>
      </c>
      <c r="E4166" s="1" t="s">
        <v>11</v>
      </c>
      <c r="F4166" s="1" t="s">
        <v>47</v>
      </c>
      <c r="G4166" s="4">
        <f t="shared" si="2"/>
        <v>7</v>
      </c>
      <c r="H4166" s="1">
        <v>19.0</v>
      </c>
      <c r="I4166" s="1">
        <v>17.0</v>
      </c>
      <c r="J4166" s="1" t="s">
        <v>3900</v>
      </c>
    </row>
    <row r="4167" ht="15.75" customHeight="1">
      <c r="A4167" s="1">
        <v>4231.0</v>
      </c>
      <c r="B4167" s="1" t="str">
        <f t="shared" si="1"/>
        <v>AO CITET/Complément</v>
      </c>
      <c r="C4167" s="1" t="s">
        <v>3904</v>
      </c>
      <c r="E4167" s="1" t="s">
        <v>11</v>
      </c>
      <c r="F4167" s="1" t="s">
        <v>1266</v>
      </c>
      <c r="G4167" s="4">
        <f t="shared" si="2"/>
        <v>4.666666667</v>
      </c>
      <c r="H4167" s="1">
        <v>19.0</v>
      </c>
      <c r="I4167" s="1">
        <v>17.0</v>
      </c>
      <c r="J4167" s="1" t="s">
        <v>3905</v>
      </c>
    </row>
    <row r="4168" ht="15.75" customHeight="1">
      <c r="A4168" s="1">
        <v>4232.0</v>
      </c>
      <c r="B4168" s="1" t="str">
        <f t="shared" si="1"/>
        <v>Cartographie numérique</v>
      </c>
      <c r="C4168" s="1" t="s">
        <v>3906</v>
      </c>
      <c r="E4168" s="1" t="s">
        <v>11</v>
      </c>
      <c r="F4168" s="1" t="s">
        <v>47</v>
      </c>
      <c r="G4168" s="4">
        <f t="shared" si="2"/>
        <v>7</v>
      </c>
      <c r="H4168" s="1">
        <v>14.0</v>
      </c>
      <c r="I4168" s="1">
        <v>71.0</v>
      </c>
      <c r="J4168" s="1" t="s">
        <v>3905</v>
      </c>
    </row>
    <row r="4169" ht="15.75" customHeight="1">
      <c r="A4169" s="1">
        <v>4233.0</v>
      </c>
      <c r="B4169" s="1" t="str">
        <f t="shared" si="1"/>
        <v>- J'ai</v>
      </c>
      <c r="C4169" s="1" t="s">
        <v>3907</v>
      </c>
      <c r="E4169" s="1" t="s">
        <v>11</v>
      </c>
      <c r="F4169" s="1" t="s">
        <v>47</v>
      </c>
      <c r="G4169" s="4">
        <f t="shared" si="2"/>
        <v>7</v>
      </c>
      <c r="H4169" s="1">
        <v>9.0</v>
      </c>
      <c r="I4169" s="1">
        <v>20.0</v>
      </c>
      <c r="J4169" s="1" t="s">
        <v>3908</v>
      </c>
    </row>
    <row r="4170" ht="15.75" customHeight="1">
      <c r="A4170" s="1">
        <v>4234.0</v>
      </c>
      <c r="B4170" s="1" t="str">
        <f t="shared" si="1"/>
        <v>-J'ai fait</v>
      </c>
      <c r="C4170" s="1" t="s">
        <v>3909</v>
      </c>
      <c r="E4170" s="1" t="s">
        <v>11</v>
      </c>
      <c r="F4170" s="1" t="s">
        <v>47</v>
      </c>
      <c r="G4170" s="4">
        <f t="shared" si="2"/>
        <v>7</v>
      </c>
      <c r="H4170" s="1">
        <v>9.0</v>
      </c>
      <c r="I4170" s="1">
        <v>19.0</v>
      </c>
      <c r="J4170" s="1" t="s">
        <v>3910</v>
      </c>
    </row>
    <row r="4171" ht="15.75" customHeight="1">
      <c r="A4171" s="1">
        <v>4235.0</v>
      </c>
      <c r="B4171" s="1" t="str">
        <f t="shared" si="1"/>
        <v>- J'ai</v>
      </c>
      <c r="C4171" s="1" t="s">
        <v>3911</v>
      </c>
      <c r="E4171" s="1" t="s">
        <v>11</v>
      </c>
      <c r="F4171" s="1" t="s">
        <v>47</v>
      </c>
      <c r="G4171" s="4">
        <f t="shared" si="2"/>
        <v>7</v>
      </c>
      <c r="H4171" s="1">
        <v>9.0</v>
      </c>
      <c r="I4171" s="1">
        <v>20.0</v>
      </c>
      <c r="J4171" s="1" t="s">
        <v>3912</v>
      </c>
    </row>
    <row r="4172" ht="15.75" customHeight="1">
      <c r="A4172" s="1">
        <v>4236.0</v>
      </c>
      <c r="B4172" s="1" t="str">
        <f t="shared" si="1"/>
        <v>- J'ai</v>
      </c>
      <c r="C4172" s="1" t="s">
        <v>3913</v>
      </c>
      <c r="E4172" s="1" t="s">
        <v>11</v>
      </c>
      <c r="F4172" s="1" t="s">
        <v>104</v>
      </c>
      <c r="G4172" s="4">
        <f t="shared" si="2"/>
        <v>8</v>
      </c>
      <c r="H4172" s="1">
        <v>9.0</v>
      </c>
      <c r="I4172" s="1">
        <v>19.0</v>
      </c>
      <c r="J4172" s="1" t="s">
        <v>3914</v>
      </c>
    </row>
    <row r="4173" ht="15.75" customHeight="1">
      <c r="A4173" s="1">
        <v>4237.0</v>
      </c>
      <c r="B4173" s="1" t="str">
        <f t="shared" si="1"/>
        <v>-J'ai préparé</v>
      </c>
      <c r="C4173" s="1" t="s">
        <v>3915</v>
      </c>
      <c r="E4173" s="1" t="s">
        <v>11</v>
      </c>
      <c r="F4173" s="1" t="s">
        <v>37</v>
      </c>
      <c r="G4173" s="4">
        <f t="shared" si="2"/>
        <v>7.5</v>
      </c>
      <c r="H4173" s="1">
        <v>9.0</v>
      </c>
      <c r="I4173" s="1">
        <v>19.0</v>
      </c>
      <c r="J4173" s="1" t="s">
        <v>3916</v>
      </c>
    </row>
    <row r="4174" ht="15.75" customHeight="1">
      <c r="A4174" s="1">
        <v>4238.0</v>
      </c>
      <c r="B4174" s="1" t="str">
        <f t="shared" si="1"/>
        <v>Amélioration de</v>
      </c>
      <c r="C4174" s="1" t="s">
        <v>3917</v>
      </c>
      <c r="E4174" s="1" t="s">
        <v>11</v>
      </c>
      <c r="F4174" s="1" t="s">
        <v>47</v>
      </c>
      <c r="G4174" s="4">
        <f t="shared" si="2"/>
        <v>7</v>
      </c>
      <c r="H4174" s="1">
        <v>14.0</v>
      </c>
      <c r="I4174" s="1">
        <v>53.0</v>
      </c>
      <c r="J4174" s="1" t="s">
        <v>3918</v>
      </c>
    </row>
    <row r="4175" ht="15.75" customHeight="1">
      <c r="A4175" s="1">
        <v>4239.0</v>
      </c>
      <c r="B4175" s="1" t="str">
        <f t="shared" si="1"/>
        <v>- J'ai</v>
      </c>
      <c r="C4175" s="1" t="s">
        <v>3919</v>
      </c>
      <c r="E4175" s="1" t="s">
        <v>11</v>
      </c>
      <c r="F4175" s="1" t="s">
        <v>47</v>
      </c>
      <c r="G4175" s="4">
        <f t="shared" si="2"/>
        <v>7</v>
      </c>
      <c r="H4175" s="1">
        <v>9.0</v>
      </c>
      <c r="I4175" s="1">
        <v>20.0</v>
      </c>
      <c r="J4175" s="1" t="s">
        <v>3918</v>
      </c>
    </row>
    <row r="4176" ht="15.75" customHeight="1">
      <c r="A4176" s="1">
        <v>4240.0</v>
      </c>
      <c r="B4176" s="1" t="str">
        <f t="shared" si="1"/>
        <v>AO/Etude stratégique
AO/EIES</v>
      </c>
      <c r="C4176" s="1" t="s">
        <v>3920</v>
      </c>
      <c r="E4176" s="1" t="s">
        <v>11</v>
      </c>
      <c r="F4176" s="1" t="s">
        <v>3921</v>
      </c>
      <c r="G4176" s="4">
        <f t="shared" si="2"/>
        <v>7.666666667</v>
      </c>
      <c r="H4176" s="1">
        <v>19.0</v>
      </c>
      <c r="I4176" s="1">
        <v>17.0</v>
      </c>
      <c r="J4176" s="1" t="s">
        <v>3918</v>
      </c>
    </row>
    <row r="4177" ht="15.75" customHeight="1">
      <c r="A4177" s="1">
        <v>4241.0</v>
      </c>
      <c r="B4177" s="1" t="str">
        <f t="shared" si="1"/>
        <v>#VALUE!</v>
      </c>
      <c r="C4177" s="1" t="s">
        <v>3922</v>
      </c>
      <c r="E4177" s="1" t="s">
        <v>11</v>
      </c>
      <c r="F4177" s="1" t="s">
        <v>47</v>
      </c>
      <c r="G4177" s="4">
        <f t="shared" si="2"/>
        <v>7</v>
      </c>
      <c r="H4177" s="1">
        <v>12.0</v>
      </c>
      <c r="I4177" s="1">
        <v>1.0</v>
      </c>
      <c r="J4177" s="1" t="s">
        <v>3923</v>
      </c>
    </row>
    <row r="4178" ht="15.75" customHeight="1">
      <c r="A4178" s="1">
        <v>4242.0</v>
      </c>
      <c r="B4178" s="1" t="str">
        <f t="shared" si="1"/>
        <v>&lt;p&gt;Actualisation des</v>
      </c>
      <c r="C4178" s="1" t="s">
        <v>3924</v>
      </c>
      <c r="E4178" s="1" t="s">
        <v>11</v>
      </c>
      <c r="F4178" s="1" t="s">
        <v>47</v>
      </c>
      <c r="G4178" s="4">
        <f t="shared" si="2"/>
        <v>7</v>
      </c>
      <c r="H4178" s="1">
        <v>8.0</v>
      </c>
      <c r="I4178" s="1">
        <v>71.0</v>
      </c>
      <c r="J4178" s="1" t="s">
        <v>3923</v>
      </c>
    </row>
    <row r="4179" ht="15.75" customHeight="1">
      <c r="A4179" s="1">
        <v>4243.0</v>
      </c>
      <c r="B4179" s="1" t="str">
        <f t="shared" si="1"/>
        <v>AO EIES</v>
      </c>
      <c r="C4179" s="1" t="s">
        <v>3925</v>
      </c>
      <c r="E4179" s="1" t="s">
        <v>11</v>
      </c>
      <c r="F4179" s="1" t="s">
        <v>47</v>
      </c>
      <c r="G4179" s="4">
        <f t="shared" si="2"/>
        <v>7</v>
      </c>
      <c r="H4179" s="1">
        <v>19.0</v>
      </c>
      <c r="I4179" s="1">
        <v>17.0</v>
      </c>
      <c r="J4179" s="1" t="s">
        <v>3923</v>
      </c>
    </row>
    <row r="4180" ht="15.75" customHeight="1">
      <c r="A4180" s="1">
        <v>4244.0</v>
      </c>
      <c r="B4180" s="1" t="str">
        <f t="shared" si="1"/>
        <v>- J'ai</v>
      </c>
      <c r="C4180" s="1" t="s">
        <v>3926</v>
      </c>
      <c r="E4180" s="1" t="s">
        <v>11</v>
      </c>
      <c r="F4180" s="1" t="s">
        <v>19</v>
      </c>
      <c r="G4180" s="4">
        <f t="shared" si="2"/>
        <v>10</v>
      </c>
      <c r="H4180" s="1">
        <v>9.0</v>
      </c>
      <c r="I4180" s="1">
        <v>19.0</v>
      </c>
      <c r="J4180" s="1" t="s">
        <v>3923</v>
      </c>
    </row>
    <row r="4181" ht="15.75" customHeight="1">
      <c r="A4181" s="1">
        <v>4245.0</v>
      </c>
      <c r="B4181" s="1" t="str">
        <f t="shared" si="1"/>
        <v>Cartographie numérique</v>
      </c>
      <c r="C4181" s="1" t="s">
        <v>3927</v>
      </c>
      <c r="E4181" s="1" t="s">
        <v>11</v>
      </c>
      <c r="F4181" s="1" t="s">
        <v>47</v>
      </c>
      <c r="G4181" s="4">
        <f t="shared" si="2"/>
        <v>7</v>
      </c>
      <c r="H4181" s="1">
        <v>14.0</v>
      </c>
      <c r="I4181" s="1">
        <v>69.0</v>
      </c>
      <c r="J4181" s="1" t="s">
        <v>3923</v>
      </c>
    </row>
    <row r="4182" ht="15.75" customHeight="1">
      <c r="A4182" s="1">
        <v>4246.0</v>
      </c>
      <c r="B4182" s="1" t="str">
        <f t="shared" si="1"/>
        <v>Projet 366-21-CITET_DEOP
-Élaboration</v>
      </c>
      <c r="C4182" s="1" t="s">
        <v>3928</v>
      </c>
      <c r="E4182" s="1" t="s">
        <v>11</v>
      </c>
      <c r="F4182" s="1" t="s">
        <v>47</v>
      </c>
      <c r="G4182" s="4">
        <f t="shared" si="2"/>
        <v>7</v>
      </c>
      <c r="H4182" s="1">
        <v>12.0</v>
      </c>
      <c r="I4182" s="1">
        <v>1.0</v>
      </c>
      <c r="J4182" s="1" t="s">
        <v>3929</v>
      </c>
    </row>
    <row r="4183" ht="15.75" customHeight="1">
      <c r="A4183" s="1">
        <v>4247.0</v>
      </c>
      <c r="B4183" s="1" t="str">
        <f t="shared" si="1"/>
        <v>Actualisation lot</v>
      </c>
      <c r="C4183" s="1" t="s">
        <v>3930</v>
      </c>
      <c r="E4183" s="1" t="s">
        <v>11</v>
      </c>
      <c r="F4183" s="1" t="s">
        <v>47</v>
      </c>
      <c r="G4183" s="4">
        <f t="shared" si="2"/>
        <v>7</v>
      </c>
      <c r="H4183" s="1">
        <v>8.0</v>
      </c>
      <c r="I4183" s="1">
        <v>71.0</v>
      </c>
      <c r="J4183" s="1" t="s">
        <v>3929</v>
      </c>
    </row>
    <row r="4184" ht="15.75" customHeight="1">
      <c r="A4184" s="1">
        <v>4248.0</v>
      </c>
      <c r="B4184" s="1" t="str">
        <f t="shared" si="1"/>
        <v>Visite ANPE
Recherche</v>
      </c>
      <c r="C4184" s="1" t="s">
        <v>3931</v>
      </c>
      <c r="E4184" s="1" t="s">
        <v>11</v>
      </c>
      <c r="F4184" s="1" t="s">
        <v>47</v>
      </c>
      <c r="G4184" s="4">
        <f t="shared" si="2"/>
        <v>7</v>
      </c>
      <c r="H4184" s="1">
        <v>19.0</v>
      </c>
      <c r="I4184" s="1">
        <v>17.0</v>
      </c>
      <c r="J4184" s="1" t="s">
        <v>3929</v>
      </c>
    </row>
    <row r="4185" ht="15.75" customHeight="1">
      <c r="A4185" s="1">
        <v>4249.0</v>
      </c>
      <c r="B4185" s="1" t="str">
        <f t="shared" si="1"/>
        <v>- J'ai</v>
      </c>
      <c r="C4185" s="1" t="s">
        <v>3932</v>
      </c>
      <c r="E4185" s="1" t="s">
        <v>11</v>
      </c>
      <c r="F4185" s="1" t="s">
        <v>47</v>
      </c>
      <c r="G4185" s="4">
        <f t="shared" si="2"/>
        <v>7</v>
      </c>
      <c r="H4185" s="1">
        <v>9.0</v>
      </c>
      <c r="I4185" s="1">
        <v>20.0</v>
      </c>
      <c r="J4185" s="1" t="s">
        <v>3929</v>
      </c>
    </row>
    <row r="4186" ht="15.75" customHeight="1">
      <c r="A4186" s="1">
        <v>4250.0</v>
      </c>
      <c r="B4186" s="1" t="str">
        <f t="shared" si="1"/>
        <v>- J'ai</v>
      </c>
      <c r="C4186" s="1" t="s">
        <v>3933</v>
      </c>
      <c r="E4186" s="1" t="s">
        <v>11</v>
      </c>
      <c r="F4186" s="1" t="s">
        <v>47</v>
      </c>
      <c r="G4186" s="4">
        <f t="shared" si="2"/>
        <v>7</v>
      </c>
      <c r="H4186" s="1">
        <v>9.0</v>
      </c>
      <c r="I4186" s="1">
        <v>24.0</v>
      </c>
      <c r="J4186" s="1" t="s">
        <v>3934</v>
      </c>
    </row>
    <row r="4187" ht="15.75" customHeight="1">
      <c r="A4187" s="1">
        <v>4251.0</v>
      </c>
      <c r="B4187" s="1" t="str">
        <f t="shared" si="1"/>
        <v>Projet 366-21-CITET_DEOP
Élaboration</v>
      </c>
      <c r="C4187" s="1" t="s">
        <v>3935</v>
      </c>
      <c r="E4187" s="1" t="s">
        <v>11</v>
      </c>
      <c r="F4187" s="1" t="s">
        <v>47</v>
      </c>
      <c r="G4187" s="4">
        <f t="shared" si="2"/>
        <v>7</v>
      </c>
      <c r="H4187" s="1">
        <v>12.0</v>
      </c>
      <c r="I4187" s="1">
        <v>1.0</v>
      </c>
      <c r="J4187" s="1" t="s">
        <v>3934</v>
      </c>
    </row>
    <row r="4188" ht="15.75" customHeight="1">
      <c r="A4188" s="1">
        <v>4252.0</v>
      </c>
      <c r="B4188" s="1" t="str">
        <f t="shared" si="1"/>
        <v>Cartographie numérique</v>
      </c>
      <c r="C4188" s="1" t="s">
        <v>3936</v>
      </c>
      <c r="E4188" s="1" t="s">
        <v>11</v>
      </c>
      <c r="F4188" s="1" t="s">
        <v>47</v>
      </c>
      <c r="G4188" s="4">
        <f t="shared" si="2"/>
        <v>7</v>
      </c>
      <c r="H4188" s="1">
        <v>14.0</v>
      </c>
      <c r="I4188" s="1">
        <v>68.0</v>
      </c>
      <c r="J4188" s="1" t="s">
        <v>3934</v>
      </c>
    </row>
    <row r="4189" ht="15.75" customHeight="1">
      <c r="A4189" s="1">
        <v>4253.0</v>
      </c>
      <c r="B4189" s="1" t="str">
        <f t="shared" si="1"/>
        <v>_ e_mail</v>
      </c>
      <c r="C4189" s="1" t="s">
        <v>3937</v>
      </c>
      <c r="E4189" s="1" t="s">
        <v>11</v>
      </c>
      <c r="F4189" s="1" t="s">
        <v>47</v>
      </c>
      <c r="G4189" s="4">
        <f t="shared" si="2"/>
        <v>7</v>
      </c>
      <c r="H4189" s="1">
        <v>20.0</v>
      </c>
      <c r="I4189" s="1">
        <v>69.0</v>
      </c>
      <c r="J4189" s="1" t="s">
        <v>3934</v>
      </c>
    </row>
    <row r="4190" ht="15.75" customHeight="1">
      <c r="A4190" s="1">
        <v>4254.0</v>
      </c>
      <c r="B4190" s="1" t="str">
        <f t="shared" si="1"/>
        <v>Préparation de</v>
      </c>
      <c r="C4190" s="1" t="s">
        <v>3938</v>
      </c>
      <c r="E4190" s="1" t="s">
        <v>11</v>
      </c>
      <c r="F4190" s="1" t="s">
        <v>47</v>
      </c>
      <c r="G4190" s="4">
        <f t="shared" si="2"/>
        <v>7</v>
      </c>
      <c r="H4190" s="1">
        <v>8.0</v>
      </c>
      <c r="I4190" s="1">
        <v>68.0</v>
      </c>
      <c r="J4190" s="1" t="s">
        <v>3934</v>
      </c>
    </row>
    <row r="4191" ht="15.75" customHeight="1">
      <c r="A4191" s="1">
        <v>4255.0</v>
      </c>
      <c r="B4191" s="1" t="str">
        <f t="shared" si="1"/>
        <v>- Mise</v>
      </c>
      <c r="C4191" s="1" t="s">
        <v>3939</v>
      </c>
      <c r="E4191" s="1" t="s">
        <v>11</v>
      </c>
      <c r="F4191" s="1" t="s">
        <v>47</v>
      </c>
      <c r="G4191" s="4">
        <f t="shared" si="2"/>
        <v>7</v>
      </c>
      <c r="H4191" s="1">
        <v>9.0</v>
      </c>
      <c r="I4191" s="1">
        <v>19.0</v>
      </c>
      <c r="J4191" s="1" t="s">
        <v>3940</v>
      </c>
    </row>
    <row r="4192" ht="15.75" customHeight="1">
      <c r="A4192" s="1">
        <v>4256.0</v>
      </c>
      <c r="B4192" s="1" t="str">
        <f t="shared" si="1"/>
        <v>Préparation des</v>
      </c>
      <c r="C4192" s="1" t="s">
        <v>3941</v>
      </c>
      <c r="E4192" s="1" t="s">
        <v>11</v>
      </c>
      <c r="F4192" s="1" t="s">
        <v>47</v>
      </c>
      <c r="G4192" s="4">
        <f t="shared" si="2"/>
        <v>7</v>
      </c>
      <c r="H4192" s="1">
        <v>8.0</v>
      </c>
      <c r="I4192" s="1">
        <v>68.0</v>
      </c>
      <c r="J4192" s="1" t="s">
        <v>3940</v>
      </c>
    </row>
    <row r="4193" ht="15.75" customHeight="1">
      <c r="A4193" s="1">
        <v>4257.0</v>
      </c>
      <c r="B4193" s="1" t="str">
        <f t="shared" si="1"/>
        <v>Projet 366-21-CITET_DEOP
-Élaboration</v>
      </c>
      <c r="C4193" s="1" t="s">
        <v>3942</v>
      </c>
      <c r="E4193" s="1" t="s">
        <v>11</v>
      </c>
      <c r="F4193" s="1" t="s">
        <v>42</v>
      </c>
      <c r="G4193" s="4">
        <f t="shared" si="2"/>
        <v>3</v>
      </c>
      <c r="H4193" s="1">
        <v>12.0</v>
      </c>
      <c r="I4193" s="1">
        <v>1.0</v>
      </c>
      <c r="J4193" s="1" t="s">
        <v>3940</v>
      </c>
    </row>
    <row r="4194" ht="15.75" customHeight="1">
      <c r="A4194" s="1">
        <v>4258.0</v>
      </c>
      <c r="B4194" s="1" t="str">
        <f t="shared" si="1"/>
        <v>&lt;p&gt;Synth&amp;egrave;se de</v>
      </c>
      <c r="C4194" s="1" t="s">
        <v>3943</v>
      </c>
      <c r="E4194" s="1" t="s">
        <v>42</v>
      </c>
      <c r="F4194" s="1" t="s">
        <v>47</v>
      </c>
      <c r="G4194" s="4">
        <f t="shared" si="2"/>
        <v>4</v>
      </c>
      <c r="H4194" s="1">
        <v>12.0</v>
      </c>
      <c r="I4194" s="1">
        <v>54.0</v>
      </c>
      <c r="J4194" s="1" t="s">
        <v>3940</v>
      </c>
    </row>
    <row r="4195" ht="15.75" customHeight="1">
      <c r="A4195" s="1">
        <v>4259.0</v>
      </c>
      <c r="B4195" s="1" t="str">
        <f t="shared" si="1"/>
        <v>_ fixer</v>
      </c>
      <c r="C4195" s="1" t="s">
        <v>3944</v>
      </c>
      <c r="E4195" s="1" t="s">
        <v>11</v>
      </c>
      <c r="F4195" s="1" t="s">
        <v>47</v>
      </c>
      <c r="G4195" s="4">
        <f t="shared" si="2"/>
        <v>7</v>
      </c>
      <c r="H4195" s="1">
        <v>20.0</v>
      </c>
      <c r="I4195" s="1">
        <v>69.0</v>
      </c>
      <c r="J4195" s="1" t="s">
        <v>3940</v>
      </c>
    </row>
    <row r="4196" ht="15.75" customHeight="1">
      <c r="A4196" s="1">
        <v>4260.0</v>
      </c>
      <c r="B4196" s="1" t="str">
        <f t="shared" si="1"/>
        <v>Cartographie numérique</v>
      </c>
      <c r="C4196" s="1" t="s">
        <v>3945</v>
      </c>
      <c r="E4196" s="1" t="s">
        <v>11</v>
      </c>
      <c r="F4196" s="1" t="s">
        <v>47</v>
      </c>
      <c r="G4196" s="4">
        <f t="shared" si="2"/>
        <v>7</v>
      </c>
      <c r="H4196" s="1">
        <v>14.0</v>
      </c>
      <c r="I4196" s="1">
        <v>68.0</v>
      </c>
      <c r="J4196" s="1" t="s">
        <v>3940</v>
      </c>
    </row>
    <row r="4197" ht="15.75" customHeight="1">
      <c r="A4197" s="1">
        <v>4261.0</v>
      </c>
      <c r="B4197" s="1" t="str">
        <f t="shared" si="1"/>
        <v>J'ai fait</v>
      </c>
      <c r="C4197" s="1" t="s">
        <v>3946</v>
      </c>
      <c r="E4197" s="1" t="s">
        <v>11</v>
      </c>
      <c r="F4197" s="1" t="s">
        <v>47</v>
      </c>
      <c r="G4197" s="4">
        <f t="shared" si="2"/>
        <v>7</v>
      </c>
      <c r="H4197" s="1">
        <v>9.0</v>
      </c>
      <c r="I4197" s="1">
        <v>19.0</v>
      </c>
      <c r="J4197" s="1" t="s">
        <v>3947</v>
      </c>
    </row>
    <row r="4198" ht="15.75" customHeight="1">
      <c r="A4198" s="1">
        <v>4262.0</v>
      </c>
      <c r="B4198" s="1" t="str">
        <f t="shared" si="1"/>
        <v>Achèvement de</v>
      </c>
      <c r="C4198" s="1" t="s">
        <v>3948</v>
      </c>
      <c r="E4198" s="1" t="s">
        <v>11</v>
      </c>
      <c r="F4198" s="1" t="s">
        <v>47</v>
      </c>
      <c r="G4198" s="4">
        <f t="shared" si="2"/>
        <v>7</v>
      </c>
      <c r="H4198" s="1">
        <v>8.0</v>
      </c>
      <c r="I4198" s="1">
        <v>68.0</v>
      </c>
      <c r="J4198" s="1" t="s">
        <v>3947</v>
      </c>
    </row>
    <row r="4199" ht="15.75" customHeight="1">
      <c r="A4199" s="1">
        <v>4263.0</v>
      </c>
      <c r="B4199" s="1" t="str">
        <f t="shared" si="1"/>
        <v>Synthèse de</v>
      </c>
      <c r="C4199" s="1" t="s">
        <v>3949</v>
      </c>
      <c r="E4199" s="1" t="s">
        <v>40</v>
      </c>
      <c r="F4199" s="1" t="s">
        <v>47</v>
      </c>
      <c r="G4199" s="4">
        <f t="shared" si="2"/>
        <v>3.5</v>
      </c>
      <c r="H4199" s="1">
        <v>12.0</v>
      </c>
      <c r="I4199" s="1">
        <v>54.0</v>
      </c>
      <c r="J4199" s="1" t="s">
        <v>3947</v>
      </c>
    </row>
    <row r="4200" ht="15.75" customHeight="1">
      <c r="A4200" s="1">
        <v>4264.0</v>
      </c>
      <c r="B4200" s="1" t="str">
        <f t="shared" si="1"/>
        <v>&lt;p&gt;Projet 366-21-CITET_DEOP&lt;/p&gt;
&lt;p&gt;Elaboration</v>
      </c>
      <c r="C4200" s="1" t="s">
        <v>3950</v>
      </c>
      <c r="E4200" s="1" t="s">
        <v>11</v>
      </c>
      <c r="F4200" s="1" t="s">
        <v>40</v>
      </c>
      <c r="G4200" s="4">
        <f t="shared" si="2"/>
        <v>3.5</v>
      </c>
      <c r="H4200" s="1">
        <v>12.0</v>
      </c>
      <c r="I4200" s="1">
        <v>1.0</v>
      </c>
      <c r="J4200" s="1" t="s">
        <v>3947</v>
      </c>
    </row>
    <row r="4201" ht="15.75" customHeight="1">
      <c r="A4201" s="1">
        <v>4265.0</v>
      </c>
      <c r="B4201" s="1" t="str">
        <f t="shared" si="1"/>
        <v>&lt;p&gt;- fixer</v>
      </c>
      <c r="C4201" s="1" t="s">
        <v>3951</v>
      </c>
      <c r="E4201" s="1" t="s">
        <v>11</v>
      </c>
      <c r="F4201" s="1" t="s">
        <v>47</v>
      </c>
      <c r="G4201" s="4">
        <f t="shared" si="2"/>
        <v>7</v>
      </c>
      <c r="H4201" s="1">
        <v>20.0</v>
      </c>
      <c r="I4201" s="1">
        <v>69.0</v>
      </c>
      <c r="J4201" s="1" t="s">
        <v>3947</v>
      </c>
    </row>
    <row r="4202" ht="15.75" customHeight="1">
      <c r="A4202" s="1">
        <v>4266.0</v>
      </c>
      <c r="B4202" s="1" t="str">
        <f t="shared" si="1"/>
        <v>Cartographie numérique</v>
      </c>
      <c r="C4202" s="1" t="s">
        <v>3952</v>
      </c>
      <c r="E4202" s="1" t="s">
        <v>11</v>
      </c>
      <c r="F4202" s="1" t="s">
        <v>47</v>
      </c>
      <c r="G4202" s="4">
        <f t="shared" si="2"/>
        <v>7</v>
      </c>
      <c r="H4202" s="1">
        <v>14.0</v>
      </c>
      <c r="I4202" s="1">
        <v>68.0</v>
      </c>
      <c r="J4202" s="1" t="s">
        <v>3947</v>
      </c>
    </row>
    <row r="4203" ht="15.75" customHeight="1">
      <c r="A4203" s="1">
        <v>4267.0</v>
      </c>
      <c r="B4203" s="1" t="str">
        <f t="shared" si="1"/>
        <v>- J'ai</v>
      </c>
      <c r="C4203" s="1" t="s">
        <v>3953</v>
      </c>
      <c r="E4203" s="1" t="s">
        <v>11</v>
      </c>
      <c r="F4203" s="1" t="s">
        <v>47</v>
      </c>
      <c r="G4203" s="4">
        <f t="shared" si="2"/>
        <v>7</v>
      </c>
      <c r="H4203" s="1">
        <v>9.0</v>
      </c>
      <c r="I4203" s="1">
        <v>20.0</v>
      </c>
      <c r="J4203" s="1" t="s">
        <v>3954</v>
      </c>
    </row>
    <row r="4204" ht="15.75" customHeight="1">
      <c r="A4204" s="1">
        <v>4268.0</v>
      </c>
      <c r="B4204" s="1" t="str">
        <f t="shared" si="1"/>
        <v>-Préparation de</v>
      </c>
      <c r="C4204" s="1" t="s">
        <v>3955</v>
      </c>
      <c r="E4204" s="1" t="s">
        <v>11</v>
      </c>
      <c r="F4204" s="1" t="s">
        <v>47</v>
      </c>
      <c r="G4204" s="4">
        <f t="shared" si="2"/>
        <v>7</v>
      </c>
      <c r="H4204" s="1">
        <v>8.0</v>
      </c>
      <c r="I4204" s="1">
        <v>61.0</v>
      </c>
      <c r="J4204" s="1" t="s">
        <v>3954</v>
      </c>
    </row>
    <row r="4205" ht="15.75" customHeight="1">
      <c r="A4205" s="1">
        <v>4269.0</v>
      </c>
      <c r="B4205" s="1" t="str">
        <f t="shared" si="1"/>
        <v>Cartographie numérique</v>
      </c>
      <c r="C4205" s="1" t="s">
        <v>3956</v>
      </c>
      <c r="E4205" s="1" t="s">
        <v>11</v>
      </c>
      <c r="F4205" s="1" t="s">
        <v>47</v>
      </c>
      <c r="G4205" s="4">
        <f t="shared" si="2"/>
        <v>7</v>
      </c>
      <c r="H4205" s="1">
        <v>14.0</v>
      </c>
      <c r="I4205" s="1">
        <v>69.0</v>
      </c>
      <c r="J4205" s="1" t="s">
        <v>3954</v>
      </c>
    </row>
    <row r="4206" ht="15.75" customHeight="1">
      <c r="A4206" s="1">
        <v>4270.0</v>
      </c>
      <c r="B4206" s="1" t="str">
        <f t="shared" si="1"/>
        <v>_ estimation</v>
      </c>
      <c r="C4206" s="1" t="s">
        <v>3957</v>
      </c>
      <c r="E4206" s="1" t="s">
        <v>11</v>
      </c>
      <c r="F4206" s="1" t="s">
        <v>47</v>
      </c>
      <c r="G4206" s="4">
        <f t="shared" si="2"/>
        <v>7</v>
      </c>
      <c r="H4206" s="1">
        <v>20.0</v>
      </c>
      <c r="I4206" s="1">
        <v>69.0</v>
      </c>
      <c r="J4206" s="1" t="s">
        <v>3954</v>
      </c>
    </row>
    <row r="4207" ht="15.75" customHeight="1">
      <c r="A4207" s="1">
        <v>4271.0</v>
      </c>
      <c r="B4207" s="1" t="str">
        <f t="shared" si="1"/>
        <v>Synthèse de</v>
      </c>
      <c r="C4207" s="1" t="s">
        <v>3958</v>
      </c>
      <c r="E4207" s="1" t="s">
        <v>11</v>
      </c>
      <c r="F4207" s="1" t="s">
        <v>40</v>
      </c>
      <c r="G4207" s="4">
        <f t="shared" si="2"/>
        <v>3.5</v>
      </c>
      <c r="H4207" s="1">
        <v>12.0</v>
      </c>
      <c r="I4207" s="1">
        <v>54.0</v>
      </c>
      <c r="J4207" s="1" t="s">
        <v>3954</v>
      </c>
    </row>
    <row r="4208" ht="15.75" customHeight="1">
      <c r="A4208" s="1">
        <v>4272.0</v>
      </c>
      <c r="B4208" s="1" t="str">
        <f t="shared" si="1"/>
        <v>&lt;p&gt;Projet CITET-DEOP&lt;/p&gt;
&lt;p&gt;Elaboration</v>
      </c>
      <c r="C4208" s="1" t="s">
        <v>3959</v>
      </c>
      <c r="E4208" s="1" t="s">
        <v>40</v>
      </c>
      <c r="F4208" s="1" t="s">
        <v>47</v>
      </c>
      <c r="G4208" s="4">
        <f t="shared" si="2"/>
        <v>3.5</v>
      </c>
      <c r="H4208" s="1">
        <v>12.0</v>
      </c>
      <c r="I4208" s="1">
        <v>1.0</v>
      </c>
      <c r="J4208" s="1" t="s">
        <v>3954</v>
      </c>
    </row>
    <row r="4209" ht="15.75" customHeight="1">
      <c r="A4209" s="1">
        <v>4273.0</v>
      </c>
      <c r="B4209" s="1" t="str">
        <f t="shared" si="1"/>
        <v>- Préparation</v>
      </c>
      <c r="C4209" s="1" t="s">
        <v>3960</v>
      </c>
      <c r="E4209" s="1" t="s">
        <v>11</v>
      </c>
      <c r="F4209" s="1" t="s">
        <v>47</v>
      </c>
      <c r="G4209" s="4">
        <f t="shared" si="2"/>
        <v>7</v>
      </c>
      <c r="H4209" s="1">
        <v>9.0</v>
      </c>
      <c r="I4209" s="1">
        <v>19.0</v>
      </c>
      <c r="J4209" s="1" t="s">
        <v>3961</v>
      </c>
    </row>
    <row r="4210" ht="15.75" customHeight="1">
      <c r="A4210" s="1">
        <v>4274.0</v>
      </c>
      <c r="B4210" s="1" t="str">
        <f t="shared" si="1"/>
        <v>-&gt;Préparation des</v>
      </c>
      <c r="C4210" s="1" t="s">
        <v>3962</v>
      </c>
      <c r="E4210" s="1" t="s">
        <v>11</v>
      </c>
      <c r="F4210" s="1" t="s">
        <v>47</v>
      </c>
      <c r="G4210" s="4">
        <f t="shared" si="2"/>
        <v>7</v>
      </c>
      <c r="H4210" s="1">
        <v>8.0</v>
      </c>
      <c r="I4210" s="1">
        <v>61.0</v>
      </c>
      <c r="J4210" s="1" t="s">
        <v>3961</v>
      </c>
    </row>
    <row r="4211" ht="15.75" customHeight="1">
      <c r="A4211" s="1">
        <v>4275.0</v>
      </c>
      <c r="B4211" s="1" t="str">
        <f t="shared" si="1"/>
        <v>Projet 366-21-CITET_DEOP
Élaboration</v>
      </c>
      <c r="C4211" s="1" t="s">
        <v>3963</v>
      </c>
      <c r="E4211" s="1" t="s">
        <v>11</v>
      </c>
      <c r="F4211" s="1" t="s">
        <v>47</v>
      </c>
      <c r="G4211" s="4">
        <f t="shared" si="2"/>
        <v>7</v>
      </c>
      <c r="H4211" s="1">
        <v>12.0</v>
      </c>
      <c r="I4211" s="1">
        <v>1.0</v>
      </c>
      <c r="J4211" s="1" t="s">
        <v>3961</v>
      </c>
    </row>
    <row r="4212" ht="15.75" customHeight="1">
      <c r="A4212" s="1">
        <v>4276.0</v>
      </c>
      <c r="B4212" s="1" t="str">
        <f t="shared" si="1"/>
        <v>Cartographie numérique</v>
      </c>
      <c r="C4212" s="1" t="s">
        <v>3964</v>
      </c>
      <c r="E4212" s="1" t="s">
        <v>11</v>
      </c>
      <c r="F4212" s="1" t="s">
        <v>47</v>
      </c>
      <c r="G4212" s="4">
        <f t="shared" si="2"/>
        <v>7</v>
      </c>
      <c r="H4212" s="1">
        <v>14.0</v>
      </c>
      <c r="I4212" s="1">
        <v>69.0</v>
      </c>
      <c r="J4212" s="1" t="s">
        <v>3961</v>
      </c>
    </row>
    <row r="4213" ht="15.75" customHeight="1">
      <c r="A4213" s="1">
        <v>4277.0</v>
      </c>
      <c r="B4213" s="1" t="str">
        <f t="shared" si="1"/>
        <v>_ calcul</v>
      </c>
      <c r="C4213" s="1" t="s">
        <v>3965</v>
      </c>
      <c r="E4213" s="1" t="s">
        <v>11</v>
      </c>
      <c r="F4213" s="1" t="s">
        <v>47</v>
      </c>
      <c r="G4213" s="4">
        <f t="shared" si="2"/>
        <v>7</v>
      </c>
      <c r="H4213" s="1">
        <v>20.0</v>
      </c>
      <c r="I4213" s="1">
        <v>69.0</v>
      </c>
      <c r="J4213" s="1" t="s">
        <v>3961</v>
      </c>
    </row>
    <row r="4214" ht="15.75" customHeight="1">
      <c r="A4214" s="1">
        <v>4278.0</v>
      </c>
      <c r="B4214" s="1" t="str">
        <f t="shared" si="1"/>
        <v>- J'ai</v>
      </c>
      <c r="C4214" s="1" t="s">
        <v>3966</v>
      </c>
      <c r="E4214" s="1" t="s">
        <v>11</v>
      </c>
      <c r="F4214" s="1" t="s">
        <v>62</v>
      </c>
      <c r="G4214" s="4">
        <f t="shared" si="2"/>
        <v>1</v>
      </c>
      <c r="H4214" s="1">
        <v>9.0</v>
      </c>
      <c r="I4214" s="1">
        <v>24.0</v>
      </c>
      <c r="J4214" s="1" t="s">
        <v>3967</v>
      </c>
    </row>
    <row r="4215" ht="15.75" customHeight="1">
      <c r="A4215" s="1">
        <v>4279.0</v>
      </c>
      <c r="B4215" s="1" t="str">
        <f t="shared" si="1"/>
        <v>&lt;p&gt;J&amp;#39;ai fait</v>
      </c>
      <c r="C4215" s="1" t="s">
        <v>3968</v>
      </c>
      <c r="E4215" s="1" t="s">
        <v>62</v>
      </c>
      <c r="F4215" s="1" t="s">
        <v>131</v>
      </c>
      <c r="G4215" s="4">
        <f t="shared" si="2"/>
        <v>1</v>
      </c>
      <c r="H4215" s="1">
        <v>9.0</v>
      </c>
      <c r="I4215" s="1">
        <v>20.0</v>
      </c>
      <c r="J4215" s="1" t="s">
        <v>3967</v>
      </c>
    </row>
    <row r="4216" ht="15.75" customHeight="1">
      <c r="A4216" s="1">
        <v>4280.0</v>
      </c>
      <c r="B4216" s="1" t="str">
        <f t="shared" si="1"/>
        <v>&lt;p&gt;J'ai préparé</v>
      </c>
      <c r="C4216" s="1" t="s">
        <v>3969</v>
      </c>
      <c r="E4216" s="1" t="s">
        <v>131</v>
      </c>
      <c r="F4216" s="1" t="s">
        <v>47</v>
      </c>
      <c r="G4216" s="4">
        <f t="shared" si="2"/>
        <v>5</v>
      </c>
      <c r="H4216" s="1">
        <v>9.0</v>
      </c>
      <c r="I4216" s="1">
        <v>19.0</v>
      </c>
      <c r="J4216" s="1" t="s">
        <v>3967</v>
      </c>
    </row>
    <row r="4217" ht="15.75" customHeight="1">
      <c r="A4217" s="1">
        <v>4281.0</v>
      </c>
      <c r="B4217" s="1" t="str">
        <f t="shared" si="1"/>
        <v>Actualisation de</v>
      </c>
      <c r="C4217" s="1" t="s">
        <v>3970</v>
      </c>
      <c r="E4217" s="1" t="s">
        <v>11</v>
      </c>
      <c r="F4217" s="1" t="s">
        <v>62</v>
      </c>
      <c r="G4217" s="4">
        <f t="shared" si="2"/>
        <v>1</v>
      </c>
      <c r="H4217" s="1">
        <v>8.0</v>
      </c>
      <c r="I4217" s="1">
        <v>61.0</v>
      </c>
      <c r="J4217" s="1" t="s">
        <v>3967</v>
      </c>
    </row>
    <row r="4218" ht="15.75" customHeight="1">
      <c r="A4218" s="1">
        <v>4282.0</v>
      </c>
      <c r="B4218" s="1" t="str">
        <f t="shared" si="1"/>
        <v>&lt;p&gt;Pr&amp;eacute;paration a</v>
      </c>
      <c r="C4218" s="1" t="s">
        <v>3971</v>
      </c>
      <c r="E4218" s="1" t="s">
        <v>62</v>
      </c>
      <c r="F4218" s="1" t="s">
        <v>42</v>
      </c>
      <c r="G4218" s="4">
        <f t="shared" si="2"/>
        <v>2</v>
      </c>
      <c r="H4218" s="1">
        <v>8.0</v>
      </c>
      <c r="I4218" s="1">
        <v>70.0</v>
      </c>
      <c r="J4218" s="1" t="s">
        <v>3967</v>
      </c>
    </row>
    <row r="4219" ht="15.75" customHeight="1">
      <c r="A4219" s="1">
        <v>4283.0</v>
      </c>
      <c r="B4219" s="1" t="str">
        <f t="shared" si="1"/>
        <v>&lt;p&gt;Pr&amp;eacute;paration de</v>
      </c>
      <c r="C4219" s="1" t="s">
        <v>3972</v>
      </c>
      <c r="E4219" s="1" t="s">
        <v>42</v>
      </c>
      <c r="F4219" s="1" t="s">
        <v>47</v>
      </c>
      <c r="G4219" s="4">
        <f t="shared" si="2"/>
        <v>4</v>
      </c>
      <c r="H4219" s="1">
        <v>8.0</v>
      </c>
      <c r="I4219" s="1">
        <v>69.0</v>
      </c>
      <c r="J4219" s="1" t="s">
        <v>3967</v>
      </c>
    </row>
    <row r="4220" ht="15.75" customHeight="1">
      <c r="A4220" s="1">
        <v>4284.0</v>
      </c>
      <c r="B4220" s="1" t="str">
        <f t="shared" si="1"/>
        <v>_ Calculs</v>
      </c>
      <c r="C4220" s="1" t="s">
        <v>3973</v>
      </c>
      <c r="E4220" s="1" t="s">
        <v>11</v>
      </c>
      <c r="F4220" s="1" t="s">
        <v>47</v>
      </c>
      <c r="G4220" s="4">
        <f t="shared" si="2"/>
        <v>7</v>
      </c>
      <c r="H4220" s="1">
        <v>20.0</v>
      </c>
      <c r="I4220" s="1">
        <v>69.0</v>
      </c>
      <c r="J4220" s="1" t="s">
        <v>3967</v>
      </c>
    </row>
    <row r="4221" ht="15.75" customHeight="1">
      <c r="A4221" s="1">
        <v>4285.0</v>
      </c>
      <c r="B4221" s="1" t="str">
        <f t="shared" si="1"/>
        <v>Projet 366-21-CITET_DEOP
Élaboration</v>
      </c>
      <c r="C4221" s="1" t="s">
        <v>3974</v>
      </c>
      <c r="E4221" s="1" t="s">
        <v>11</v>
      </c>
      <c r="F4221" s="1" t="s">
        <v>42</v>
      </c>
      <c r="G4221" s="4">
        <f t="shared" si="2"/>
        <v>3</v>
      </c>
      <c r="H4221" s="1">
        <v>12.0</v>
      </c>
      <c r="I4221" s="1">
        <v>1.0</v>
      </c>
      <c r="J4221" s="1" t="s">
        <v>3967</v>
      </c>
    </row>
    <row r="4222" ht="15.75" customHeight="1">
      <c r="A4222" s="1">
        <v>4286.0</v>
      </c>
      <c r="B4222" s="1" t="str">
        <f t="shared" si="1"/>
        <v>&lt;p&gt;Etude des</v>
      </c>
      <c r="C4222" s="1" t="s">
        <v>3975</v>
      </c>
      <c r="E4222" s="1" t="s">
        <v>42</v>
      </c>
      <c r="F4222" s="1" t="s">
        <v>47</v>
      </c>
      <c r="G4222" s="4">
        <f t="shared" si="2"/>
        <v>4</v>
      </c>
      <c r="H4222" s="1">
        <v>12.0</v>
      </c>
      <c r="I4222" s="1">
        <v>58.0</v>
      </c>
      <c r="J4222" s="1" t="s">
        <v>3967</v>
      </c>
    </row>
    <row r="4223" ht="15.75" customHeight="1">
      <c r="A4223" s="1">
        <v>4287.0</v>
      </c>
      <c r="B4223" s="1" t="str">
        <f t="shared" si="1"/>
        <v>Cartographie numérique</v>
      </c>
      <c r="C4223" s="1" t="s">
        <v>3976</v>
      </c>
      <c r="E4223" s="1" t="s">
        <v>11</v>
      </c>
      <c r="F4223" s="1" t="s">
        <v>47</v>
      </c>
      <c r="G4223" s="4">
        <f t="shared" si="2"/>
        <v>7</v>
      </c>
      <c r="H4223" s="1">
        <v>14.0</v>
      </c>
      <c r="I4223" s="1">
        <v>69.0</v>
      </c>
      <c r="J4223" s="1" t="s">
        <v>3967</v>
      </c>
    </row>
    <row r="4224" ht="15.75" customHeight="1">
      <c r="A4224" s="1">
        <v>4288.0</v>
      </c>
      <c r="B4224" s="1" t="str">
        <f t="shared" si="1"/>
        <v>AO/EIES du</v>
      </c>
      <c r="C4224" s="1" t="s">
        <v>3977</v>
      </c>
      <c r="E4224" s="1" t="s">
        <v>11</v>
      </c>
      <c r="F4224" s="1" t="s">
        <v>47</v>
      </c>
      <c r="G4224" s="4">
        <f t="shared" si="2"/>
        <v>7</v>
      </c>
      <c r="H4224" s="1">
        <v>19.0</v>
      </c>
      <c r="I4224" s="1">
        <v>17.0</v>
      </c>
      <c r="J4224" s="1" t="s">
        <v>3967</v>
      </c>
    </row>
    <row r="4225" ht="15.75" customHeight="1">
      <c r="A4225" s="1">
        <v>4289.0</v>
      </c>
      <c r="B4225" s="1" t="str">
        <f t="shared" si="1"/>
        <v>Préparation de</v>
      </c>
      <c r="C4225" s="1" t="s">
        <v>3978</v>
      </c>
      <c r="E4225" s="1" t="s">
        <v>11</v>
      </c>
      <c r="F4225" s="1" t="s">
        <v>104</v>
      </c>
      <c r="G4225" s="4">
        <f t="shared" si="2"/>
        <v>8</v>
      </c>
      <c r="H4225" s="1">
        <v>12.0</v>
      </c>
      <c r="I4225" s="1">
        <v>54.0</v>
      </c>
      <c r="J4225" s="1" t="s">
        <v>3979</v>
      </c>
    </row>
    <row r="4226" ht="15.75" customHeight="1">
      <c r="A4226" s="1">
        <v>4290.0</v>
      </c>
      <c r="B4226" s="1" t="str">
        <f t="shared" si="1"/>
        <v>Cartographie numérique</v>
      </c>
      <c r="C4226" s="1" t="s">
        <v>3980</v>
      </c>
      <c r="E4226" s="1" t="s">
        <v>11</v>
      </c>
      <c r="F4226" s="1" t="s">
        <v>47</v>
      </c>
      <c r="G4226" s="4">
        <f t="shared" si="2"/>
        <v>7</v>
      </c>
      <c r="H4226" s="1">
        <v>14.0</v>
      </c>
      <c r="I4226" s="1">
        <v>69.0</v>
      </c>
      <c r="J4226" s="1" t="s">
        <v>3981</v>
      </c>
    </row>
    <row r="4227" ht="15.75" customHeight="1">
      <c r="A4227" s="1">
        <v>4291.0</v>
      </c>
      <c r="B4227" s="1" t="str">
        <f t="shared" si="1"/>
        <v>Élaboration des</v>
      </c>
      <c r="C4227" s="1" t="s">
        <v>3982</v>
      </c>
      <c r="E4227" s="1" t="s">
        <v>11</v>
      </c>
      <c r="F4227" s="1" t="s">
        <v>47</v>
      </c>
      <c r="G4227" s="4">
        <f t="shared" si="2"/>
        <v>7</v>
      </c>
      <c r="H4227" s="1">
        <v>12.0</v>
      </c>
      <c r="I4227" s="1">
        <v>58.0</v>
      </c>
      <c r="J4227" s="1" t="s">
        <v>3981</v>
      </c>
    </row>
    <row r="4228" ht="15.75" customHeight="1">
      <c r="A4228" s="1">
        <v>4292.0</v>
      </c>
      <c r="B4228" s="1" t="str">
        <f t="shared" si="1"/>
        <v>_ estimation</v>
      </c>
      <c r="C4228" s="1" t="s">
        <v>3983</v>
      </c>
      <c r="E4228" s="1" t="s">
        <v>11</v>
      </c>
      <c r="F4228" s="1" t="s">
        <v>47</v>
      </c>
      <c r="G4228" s="4">
        <f t="shared" si="2"/>
        <v>7</v>
      </c>
      <c r="H4228" s="1">
        <v>20.0</v>
      </c>
      <c r="I4228" s="1">
        <v>69.0</v>
      </c>
      <c r="J4228" s="1" t="s">
        <v>3981</v>
      </c>
    </row>
    <row r="4229" ht="15.75" customHeight="1">
      <c r="A4229" s="1">
        <v>4293.0</v>
      </c>
      <c r="B4229" s="1" t="str">
        <f t="shared" si="1"/>
        <v>-Divers taches</v>
      </c>
      <c r="C4229" s="1" t="s">
        <v>3984</v>
      </c>
      <c r="E4229" s="1" t="s">
        <v>11</v>
      </c>
      <c r="F4229" s="1" t="s">
        <v>47</v>
      </c>
      <c r="G4229" s="4">
        <f t="shared" si="2"/>
        <v>7</v>
      </c>
      <c r="H4229" s="1">
        <v>9.0</v>
      </c>
      <c r="I4229" s="1">
        <v>19.0</v>
      </c>
      <c r="J4229" s="1" t="s">
        <v>3981</v>
      </c>
    </row>
    <row r="4230" ht="15.75" customHeight="1">
      <c r="A4230" s="1">
        <v>4294.0</v>
      </c>
      <c r="B4230" s="1" t="str">
        <f t="shared" si="1"/>
        <v>COMPLETER TABLEAU</v>
      </c>
      <c r="C4230" s="1" t="s">
        <v>3985</v>
      </c>
      <c r="E4230" s="1" t="s">
        <v>11</v>
      </c>
      <c r="F4230" s="1" t="s">
        <v>47</v>
      </c>
      <c r="G4230" s="4">
        <f t="shared" si="2"/>
        <v>7</v>
      </c>
      <c r="H4230" s="1">
        <v>19.0</v>
      </c>
      <c r="I4230" s="1">
        <v>17.0</v>
      </c>
      <c r="J4230" s="1" t="s">
        <v>3981</v>
      </c>
    </row>
    <row r="4231" ht="15.75" customHeight="1">
      <c r="A4231" s="1">
        <v>4295.0</v>
      </c>
      <c r="B4231" s="1" t="str">
        <f t="shared" si="1"/>
        <v>&lt;p&gt;Actualisation de</v>
      </c>
      <c r="C4231" s="1" t="s">
        <v>3986</v>
      </c>
      <c r="E4231" s="1" t="s">
        <v>11</v>
      </c>
      <c r="F4231" s="1" t="s">
        <v>47</v>
      </c>
      <c r="G4231" s="4">
        <f t="shared" si="2"/>
        <v>7</v>
      </c>
      <c r="H4231" s="1">
        <v>8.0</v>
      </c>
      <c r="I4231" s="1">
        <v>32.0</v>
      </c>
      <c r="J4231" s="1" t="s">
        <v>3987</v>
      </c>
    </row>
    <row r="4232" ht="15.75" customHeight="1">
      <c r="A4232" s="1">
        <v>4296.0</v>
      </c>
      <c r="B4232" s="1" t="str">
        <f t="shared" si="1"/>
        <v>Suivi des</v>
      </c>
      <c r="C4232" s="1" t="s">
        <v>3988</v>
      </c>
      <c r="E4232" s="1" t="s">
        <v>11</v>
      </c>
      <c r="F4232" s="1" t="s">
        <v>47</v>
      </c>
      <c r="G4232" s="4">
        <f t="shared" si="2"/>
        <v>7</v>
      </c>
      <c r="H4232" s="1">
        <v>19.0</v>
      </c>
      <c r="I4232" s="1">
        <v>17.0</v>
      </c>
      <c r="J4232" s="1" t="s">
        <v>3987</v>
      </c>
    </row>
    <row r="4233" ht="15.75" customHeight="1">
      <c r="A4233" s="1">
        <v>4297.0</v>
      </c>
      <c r="B4233" s="1" t="str">
        <f t="shared" si="1"/>
        <v>- J'ai</v>
      </c>
      <c r="C4233" s="1" t="s">
        <v>3989</v>
      </c>
      <c r="E4233" s="1" t="s">
        <v>11</v>
      </c>
      <c r="F4233" s="1" t="s">
        <v>71</v>
      </c>
      <c r="G4233" s="4">
        <f t="shared" si="2"/>
        <v>5</v>
      </c>
      <c r="H4233" s="1">
        <v>9.0</v>
      </c>
      <c r="I4233" s="1">
        <v>19.0</v>
      </c>
      <c r="J4233" s="1" t="s">
        <v>3987</v>
      </c>
    </row>
    <row r="4234" ht="15.75" customHeight="1">
      <c r="A4234" s="1">
        <v>4298.0</v>
      </c>
      <c r="B4234" s="1" t="str">
        <f t="shared" si="1"/>
        <v>&lt;p&gt;- j&amp;#39;ai</v>
      </c>
      <c r="C4234" s="1" t="s">
        <v>3990</v>
      </c>
      <c r="E4234" s="1" t="s">
        <v>71</v>
      </c>
      <c r="F4234" s="1" t="s">
        <v>47</v>
      </c>
      <c r="G4234" s="4">
        <f t="shared" si="2"/>
        <v>2</v>
      </c>
      <c r="H4234" s="1">
        <v>9.0</v>
      </c>
      <c r="I4234" s="1">
        <v>24.0</v>
      </c>
      <c r="J4234" s="1" t="s">
        <v>3987</v>
      </c>
    </row>
    <row r="4235" ht="15.75" customHeight="1">
      <c r="A4235" s="1">
        <v>4299.0</v>
      </c>
      <c r="B4235" s="1" t="str">
        <f t="shared" si="1"/>
        <v>Cartographie numérique</v>
      </c>
      <c r="C4235" s="1" t="s">
        <v>3991</v>
      </c>
      <c r="E4235" s="1" t="s">
        <v>11</v>
      </c>
      <c r="F4235" s="1" t="s">
        <v>37</v>
      </c>
      <c r="G4235" s="4">
        <f t="shared" si="2"/>
        <v>7.5</v>
      </c>
      <c r="H4235" s="1">
        <v>14.0</v>
      </c>
      <c r="I4235" s="1">
        <v>69.0</v>
      </c>
      <c r="J4235" s="1" t="s">
        <v>3987</v>
      </c>
    </row>
    <row r="4236" ht="15.75" customHeight="1">
      <c r="A4236" s="1">
        <v>4300.0</v>
      </c>
      <c r="B4236" s="1" t="str">
        <f t="shared" si="1"/>
        <v>Projet 366-21-CITET_DEOP.
Réunion</v>
      </c>
      <c r="C4236" s="1" t="s">
        <v>3992</v>
      </c>
      <c r="E4236" s="1" t="s">
        <v>11</v>
      </c>
      <c r="F4236" s="1" t="s">
        <v>438</v>
      </c>
      <c r="G4236" s="4">
        <f t="shared" si="2"/>
        <v>4</v>
      </c>
      <c r="H4236" s="1">
        <v>12.0</v>
      </c>
      <c r="I4236" s="1">
        <v>1.0</v>
      </c>
      <c r="J4236" s="1" t="s">
        <v>3993</v>
      </c>
    </row>
    <row r="4237" ht="15.75" customHeight="1">
      <c r="A4237" s="1">
        <v>4301.0</v>
      </c>
      <c r="B4237" s="1" t="str">
        <f t="shared" si="1"/>
        <v>&lt;p&gt;&lt;strong&gt;Elaboration des</v>
      </c>
      <c r="C4237" s="1" t="s">
        <v>3994</v>
      </c>
      <c r="E4237" s="1" t="s">
        <v>438</v>
      </c>
      <c r="F4237" s="1" t="s">
        <v>47</v>
      </c>
      <c r="G4237" s="4">
        <f t="shared" si="2"/>
        <v>3</v>
      </c>
      <c r="H4237" s="1">
        <v>12.0</v>
      </c>
      <c r="I4237" s="1">
        <v>58.0</v>
      </c>
      <c r="J4237" s="1" t="s">
        <v>3993</v>
      </c>
    </row>
    <row r="4238" ht="15.75" customHeight="1">
      <c r="A4238" s="1">
        <v>4302.0</v>
      </c>
      <c r="B4238" s="1" t="str">
        <f t="shared" si="1"/>
        <v>Actualisation de</v>
      </c>
      <c r="C4238" s="1" t="s">
        <v>3995</v>
      </c>
      <c r="E4238" s="1" t="s">
        <v>11</v>
      </c>
      <c r="F4238" s="1" t="s">
        <v>47</v>
      </c>
      <c r="G4238" s="4">
        <f t="shared" si="2"/>
        <v>7</v>
      </c>
      <c r="H4238" s="1">
        <v>8.0</v>
      </c>
      <c r="I4238" s="1">
        <v>32.0</v>
      </c>
      <c r="J4238" s="1" t="s">
        <v>3993</v>
      </c>
    </row>
    <row r="4239" ht="15.75" customHeight="1">
      <c r="A4239" s="1">
        <v>4303.0</v>
      </c>
      <c r="B4239" s="1" t="str">
        <f t="shared" si="1"/>
        <v>Cartographie numérique</v>
      </c>
      <c r="C4239" s="1" t="s">
        <v>3996</v>
      </c>
      <c r="E4239" s="1" t="s">
        <v>11</v>
      </c>
      <c r="F4239" s="1" t="s">
        <v>47</v>
      </c>
      <c r="G4239" s="4">
        <f t="shared" si="2"/>
        <v>7</v>
      </c>
      <c r="H4239" s="1">
        <v>14.0</v>
      </c>
      <c r="I4239" s="1">
        <v>69.0</v>
      </c>
      <c r="J4239" s="1" t="s">
        <v>3993</v>
      </c>
    </row>
    <row r="4240" ht="15.75" customHeight="1">
      <c r="A4240" s="1">
        <v>4304.0</v>
      </c>
      <c r="B4240" s="1" t="str">
        <f t="shared" si="1"/>
        <v>Compléter fiches</v>
      </c>
      <c r="C4240" s="1" t="s">
        <v>3997</v>
      </c>
      <c r="E4240" s="1" t="s">
        <v>11</v>
      </c>
      <c r="F4240" s="1" t="s">
        <v>47</v>
      </c>
      <c r="G4240" s="4">
        <f t="shared" si="2"/>
        <v>7</v>
      </c>
      <c r="H4240" s="1">
        <v>19.0</v>
      </c>
      <c r="I4240" s="1">
        <v>17.0</v>
      </c>
      <c r="J4240" s="1" t="s">
        <v>3993</v>
      </c>
    </row>
    <row r="4241" ht="15.75" customHeight="1">
      <c r="A4241" s="1">
        <v>4305.0</v>
      </c>
      <c r="B4241" s="1" t="str">
        <f t="shared" si="1"/>
        <v>- Logistique</v>
      </c>
      <c r="C4241" s="1" t="s">
        <v>3998</v>
      </c>
      <c r="E4241" s="1" t="s">
        <v>11</v>
      </c>
      <c r="F4241" s="1" t="s">
        <v>47</v>
      </c>
      <c r="G4241" s="4">
        <f t="shared" si="2"/>
        <v>7</v>
      </c>
      <c r="H4241" s="1">
        <v>9.0</v>
      </c>
      <c r="I4241" s="1">
        <v>19.0</v>
      </c>
      <c r="J4241" s="1" t="s">
        <v>3993</v>
      </c>
    </row>
    <row r="4242" ht="15.75" customHeight="1">
      <c r="A4242" s="1">
        <v>4306.0</v>
      </c>
      <c r="B4242" s="1" t="str">
        <f t="shared" si="1"/>
        <v>Élaboration des</v>
      </c>
      <c r="C4242" s="1" t="s">
        <v>3982</v>
      </c>
      <c r="E4242" s="1" t="s">
        <v>11</v>
      </c>
      <c r="F4242" s="1" t="s">
        <v>131</v>
      </c>
      <c r="G4242" s="4">
        <f t="shared" si="2"/>
        <v>2</v>
      </c>
      <c r="H4242" s="1">
        <v>12.0</v>
      </c>
      <c r="I4242" s="1">
        <v>58.0</v>
      </c>
      <c r="J4242" s="1" t="s">
        <v>3999</v>
      </c>
    </row>
    <row r="4243" ht="15.75" customHeight="1">
      <c r="A4243" s="1">
        <v>4307.0</v>
      </c>
      <c r="B4243" s="1" t="str">
        <f t="shared" si="1"/>
        <v>&lt;p&gt;Projet 366-21-CITET_DEOP&lt;/p&gt;
&lt;p&gt;Pr&amp;eacute;paration</v>
      </c>
      <c r="C4243" s="1" t="s">
        <v>4000</v>
      </c>
      <c r="E4243" s="1" t="s">
        <v>131</v>
      </c>
      <c r="F4243" s="1" t="s">
        <v>47</v>
      </c>
      <c r="G4243" s="4">
        <f t="shared" si="2"/>
        <v>5</v>
      </c>
      <c r="H4243" s="1">
        <v>12.0</v>
      </c>
      <c r="I4243" s="1">
        <v>1.0</v>
      </c>
      <c r="J4243" s="1" t="s">
        <v>3999</v>
      </c>
    </row>
    <row r="4244" ht="15.75" customHeight="1">
      <c r="A4244" s="1">
        <v>4308.0</v>
      </c>
      <c r="B4244" s="1" t="str">
        <f t="shared" si="1"/>
        <v>Actualisation des</v>
      </c>
      <c r="C4244" s="1" t="s">
        <v>4001</v>
      </c>
      <c r="E4244" s="1" t="s">
        <v>11</v>
      </c>
      <c r="F4244" s="1" t="s">
        <v>131</v>
      </c>
      <c r="G4244" s="4">
        <f t="shared" si="2"/>
        <v>2</v>
      </c>
      <c r="H4244" s="1">
        <v>8.0</v>
      </c>
      <c r="I4244" s="1">
        <v>66.0</v>
      </c>
      <c r="J4244" s="1" t="s">
        <v>3999</v>
      </c>
    </row>
    <row r="4245" ht="15.75" customHeight="1">
      <c r="A4245" s="1">
        <v>4309.0</v>
      </c>
      <c r="B4245" s="1" t="str">
        <f t="shared" si="1"/>
        <v>&lt;p&gt;Pr&amp;eacute;paration &amp;agrave;</v>
      </c>
      <c r="C4245" s="1" t="s">
        <v>4002</v>
      </c>
      <c r="E4245" s="1" t="s">
        <v>131</v>
      </c>
      <c r="F4245" s="1" t="s">
        <v>47</v>
      </c>
      <c r="G4245" s="4">
        <f t="shared" si="2"/>
        <v>5</v>
      </c>
      <c r="H4245" s="1">
        <v>8.0</v>
      </c>
      <c r="I4245" s="1">
        <v>67.0</v>
      </c>
      <c r="J4245" s="1" t="s">
        <v>3999</v>
      </c>
    </row>
    <row r="4246" ht="15.75" customHeight="1">
      <c r="A4246" s="1">
        <v>4310.0</v>
      </c>
      <c r="B4246" s="1" t="str">
        <f t="shared" si="1"/>
        <v>- Rendez</v>
      </c>
      <c r="C4246" s="1" t="s">
        <v>4003</v>
      </c>
      <c r="E4246" s="1" t="s">
        <v>42</v>
      </c>
      <c r="F4246" s="1" t="s">
        <v>47</v>
      </c>
      <c r="G4246" s="4">
        <f t="shared" si="2"/>
        <v>4</v>
      </c>
      <c r="H4246" s="1">
        <v>9.0</v>
      </c>
      <c r="I4246" s="1">
        <v>24.0</v>
      </c>
      <c r="J4246" s="1" t="s">
        <v>3999</v>
      </c>
    </row>
    <row r="4247" ht="15.75" customHeight="1">
      <c r="A4247" s="1">
        <v>4311.0</v>
      </c>
      <c r="B4247" s="1" t="str">
        <f t="shared" si="1"/>
        <v>&lt;p&gt;- J&amp;#39;ai</v>
      </c>
      <c r="C4247" s="1" t="s">
        <v>4004</v>
      </c>
      <c r="E4247" s="1" t="s">
        <v>11</v>
      </c>
      <c r="F4247" s="1" t="s">
        <v>42</v>
      </c>
      <c r="G4247" s="4">
        <f t="shared" si="2"/>
        <v>3</v>
      </c>
      <c r="H4247" s="1">
        <v>9.0</v>
      </c>
      <c r="I4247" s="1">
        <v>20.0</v>
      </c>
      <c r="J4247" s="1" t="s">
        <v>3999</v>
      </c>
    </row>
    <row r="4248" ht="15.75" customHeight="1">
      <c r="A4248" s="1">
        <v>4312.0</v>
      </c>
      <c r="B4248" s="1" t="str">
        <f t="shared" si="1"/>
        <v>_ determination</v>
      </c>
      <c r="C4248" s="1" t="s">
        <v>4005</v>
      </c>
      <c r="E4248" s="1" t="s">
        <v>11</v>
      </c>
      <c r="F4248" s="1" t="s">
        <v>47</v>
      </c>
      <c r="G4248" s="4">
        <f t="shared" si="2"/>
        <v>7</v>
      </c>
      <c r="H4248" s="1">
        <v>20.0</v>
      </c>
      <c r="I4248" s="1">
        <v>69.0</v>
      </c>
      <c r="J4248" s="1" t="s">
        <v>3999</v>
      </c>
    </row>
    <row r="4249" ht="15.75" customHeight="1">
      <c r="A4249" s="1">
        <v>4313.0</v>
      </c>
      <c r="B4249" s="1" t="str">
        <f t="shared" si="1"/>
        <v>Cartographie numérique</v>
      </c>
      <c r="C4249" s="1" t="s">
        <v>4006</v>
      </c>
      <c r="E4249" s="1" t="s">
        <v>11</v>
      </c>
      <c r="F4249" s="1" t="s">
        <v>47</v>
      </c>
      <c r="G4249" s="4">
        <f t="shared" si="2"/>
        <v>7</v>
      </c>
      <c r="H4249" s="1">
        <v>14.0</v>
      </c>
      <c r="I4249" s="1">
        <v>69.0</v>
      </c>
      <c r="J4249" s="1" t="s">
        <v>3999</v>
      </c>
    </row>
    <row r="4250" ht="15.75" customHeight="1">
      <c r="A4250" s="1">
        <v>4314.0</v>
      </c>
      <c r="B4250" s="1" t="str">
        <f t="shared" si="1"/>
        <v>Consultation MEDREC:</v>
      </c>
      <c r="C4250" s="1" t="s">
        <v>4007</v>
      </c>
      <c r="E4250" s="1" t="s">
        <v>11</v>
      </c>
      <c r="F4250" s="1" t="s">
        <v>47</v>
      </c>
      <c r="G4250" s="4">
        <f t="shared" si="2"/>
        <v>7</v>
      </c>
      <c r="H4250" s="1">
        <v>19.0</v>
      </c>
      <c r="I4250" s="1">
        <v>17.0</v>
      </c>
      <c r="J4250" s="1" t="s">
        <v>3999</v>
      </c>
    </row>
    <row r="4251" ht="15.75" customHeight="1">
      <c r="A4251" s="1">
        <v>4315.0</v>
      </c>
      <c r="B4251" s="1" t="str">
        <f t="shared" si="1"/>
        <v>Projet 366-21-CITET_DEOP
Élaboration</v>
      </c>
      <c r="C4251" s="1" t="s">
        <v>4008</v>
      </c>
      <c r="E4251" s="1" t="s">
        <v>11</v>
      </c>
      <c r="F4251" s="1" t="s">
        <v>23</v>
      </c>
      <c r="G4251" s="4">
        <f t="shared" si="2"/>
        <v>6</v>
      </c>
      <c r="H4251" s="1">
        <v>12.0</v>
      </c>
      <c r="I4251" s="1">
        <v>1.0</v>
      </c>
      <c r="J4251" s="1" t="s">
        <v>4009</v>
      </c>
    </row>
    <row r="4252" ht="15.75" customHeight="1">
      <c r="A4252" s="1">
        <v>4316.0</v>
      </c>
      <c r="B4252" s="1" t="str">
        <f t="shared" si="1"/>
        <v>&lt;p&gt;Correction du</v>
      </c>
      <c r="C4252" s="1" t="s">
        <v>4010</v>
      </c>
      <c r="E4252" s="1" t="s">
        <v>23</v>
      </c>
      <c r="F4252" s="1" t="s">
        <v>47</v>
      </c>
      <c r="G4252" s="4">
        <f t="shared" si="2"/>
        <v>1</v>
      </c>
      <c r="H4252" s="1">
        <v>12.0</v>
      </c>
      <c r="I4252" s="1">
        <v>58.0</v>
      </c>
      <c r="J4252" s="1" t="s">
        <v>4009</v>
      </c>
    </row>
    <row r="4253" ht="15.75" customHeight="1">
      <c r="A4253" s="1">
        <v>4317.0</v>
      </c>
      <c r="B4253" s="1" t="str">
        <f t="shared" si="1"/>
        <v>-estimation du</v>
      </c>
      <c r="C4253" s="1" t="s">
        <v>4011</v>
      </c>
      <c r="E4253" s="1" t="s">
        <v>11</v>
      </c>
      <c r="F4253" s="1" t="s">
        <v>47</v>
      </c>
      <c r="G4253" s="4">
        <f t="shared" si="2"/>
        <v>7</v>
      </c>
      <c r="H4253" s="1">
        <v>20.0</v>
      </c>
      <c r="I4253" s="1">
        <v>69.0</v>
      </c>
      <c r="J4253" s="1" t="s">
        <v>4009</v>
      </c>
    </row>
    <row r="4254" ht="15.75" customHeight="1">
      <c r="A4254" s="1">
        <v>4318.0</v>
      </c>
      <c r="B4254" s="1" t="str">
        <f t="shared" si="1"/>
        <v>Cartographie numérique</v>
      </c>
      <c r="C4254" s="1" t="s">
        <v>4012</v>
      </c>
      <c r="E4254" s="1" t="s">
        <v>11</v>
      </c>
      <c r="F4254" s="1" t="s">
        <v>47</v>
      </c>
      <c r="G4254" s="4">
        <f t="shared" si="2"/>
        <v>7</v>
      </c>
      <c r="H4254" s="1">
        <v>14.0</v>
      </c>
      <c r="I4254" s="1">
        <v>69.0</v>
      </c>
      <c r="J4254" s="1" t="s">
        <v>4009</v>
      </c>
    </row>
    <row r="4255" ht="15.75" customHeight="1">
      <c r="A4255" s="1">
        <v>4319.0</v>
      </c>
      <c r="B4255" s="1" t="str">
        <f t="shared" si="1"/>
        <v>Consultation: Elaboration</v>
      </c>
      <c r="C4255" s="1" t="s">
        <v>4013</v>
      </c>
      <c r="E4255" s="1" t="s">
        <v>11</v>
      </c>
      <c r="F4255" s="1" t="s">
        <v>47</v>
      </c>
      <c r="G4255" s="4">
        <f t="shared" si="2"/>
        <v>7</v>
      </c>
      <c r="H4255" s="1">
        <v>19.0</v>
      </c>
      <c r="I4255" s="1">
        <v>17.0</v>
      </c>
      <c r="J4255" s="1" t="s">
        <v>4009</v>
      </c>
    </row>
    <row r="4256" ht="15.75" customHeight="1">
      <c r="A4256" s="1">
        <v>4320.0</v>
      </c>
      <c r="B4256" s="1" t="str">
        <f t="shared" si="1"/>
        <v>Actualisation de</v>
      </c>
      <c r="C4256" s="1" t="s">
        <v>4014</v>
      </c>
      <c r="E4256" s="1" t="s">
        <v>11</v>
      </c>
      <c r="F4256" s="1" t="s">
        <v>438</v>
      </c>
      <c r="G4256" s="4">
        <f t="shared" si="2"/>
        <v>4</v>
      </c>
      <c r="H4256" s="1">
        <v>8.0</v>
      </c>
      <c r="I4256" s="1">
        <v>32.0</v>
      </c>
      <c r="J4256" s="1" t="s">
        <v>4015</v>
      </c>
    </row>
    <row r="4257" ht="15.75" customHeight="1">
      <c r="A4257" s="1">
        <v>4321.0</v>
      </c>
      <c r="B4257" s="1" t="str">
        <f t="shared" si="1"/>
        <v>&lt;p&gt;Pr&amp;eacute;paration du</v>
      </c>
      <c r="C4257" s="1" t="s">
        <v>4016</v>
      </c>
      <c r="E4257" s="1" t="s">
        <v>438</v>
      </c>
      <c r="F4257" s="1" t="s">
        <v>47</v>
      </c>
      <c r="G4257" s="4">
        <f t="shared" si="2"/>
        <v>3</v>
      </c>
      <c r="H4257" s="1">
        <v>8.0</v>
      </c>
      <c r="I4257" s="1">
        <v>67.0</v>
      </c>
      <c r="J4257" s="1" t="s">
        <v>4015</v>
      </c>
    </row>
    <row r="4258" ht="15.75" customHeight="1">
      <c r="A4258" s="1">
        <v>4322.0</v>
      </c>
      <c r="B4258" s="1" t="str">
        <f t="shared" si="1"/>
        <v>_Finaliser le</v>
      </c>
      <c r="C4258" s="1" t="s">
        <v>4017</v>
      </c>
      <c r="E4258" s="1" t="s">
        <v>11</v>
      </c>
      <c r="F4258" s="1" t="s">
        <v>47</v>
      </c>
      <c r="G4258" s="4">
        <f t="shared" si="2"/>
        <v>7</v>
      </c>
      <c r="H4258" s="1">
        <v>20.0</v>
      </c>
      <c r="I4258" s="1">
        <v>69.0</v>
      </c>
      <c r="J4258" s="1" t="s">
        <v>4015</v>
      </c>
    </row>
    <row r="4259" ht="15.75" customHeight="1">
      <c r="A4259" s="1">
        <v>4323.0</v>
      </c>
      <c r="B4259" s="1" t="str">
        <f t="shared" si="1"/>
        <v>* Création</v>
      </c>
      <c r="C4259" s="1" t="s">
        <v>4018</v>
      </c>
      <c r="E4259" s="1" t="s">
        <v>11</v>
      </c>
      <c r="F4259" s="1" t="s">
        <v>47</v>
      </c>
      <c r="G4259" s="4">
        <f t="shared" si="2"/>
        <v>7</v>
      </c>
      <c r="H4259" s="1">
        <v>14.0</v>
      </c>
      <c r="I4259" s="1">
        <v>69.0</v>
      </c>
      <c r="J4259" s="1" t="s">
        <v>4015</v>
      </c>
    </row>
    <row r="4260" ht="15.75" customHeight="1">
      <c r="A4260" s="1">
        <v>4324.0</v>
      </c>
      <c r="B4260" s="1" t="str">
        <f t="shared" si="1"/>
        <v>Projet 366-21-CITET_DEOP
Élaboration</v>
      </c>
      <c r="C4260" s="1" t="s">
        <v>4008</v>
      </c>
      <c r="E4260" s="1" t="s">
        <v>11</v>
      </c>
      <c r="F4260" s="1" t="s">
        <v>47</v>
      </c>
      <c r="G4260" s="4">
        <f t="shared" si="2"/>
        <v>7</v>
      </c>
      <c r="H4260" s="1">
        <v>12.0</v>
      </c>
      <c r="I4260" s="1">
        <v>1.0</v>
      </c>
      <c r="J4260" s="1" t="s">
        <v>4015</v>
      </c>
    </row>
    <row r="4261" ht="15.75" customHeight="1">
      <c r="A4261" s="1">
        <v>4325.0</v>
      </c>
      <c r="B4261" s="1" t="str">
        <f t="shared" si="1"/>
        <v>Consultation: Elaboration</v>
      </c>
      <c r="C4261" s="1" t="s">
        <v>4019</v>
      </c>
      <c r="E4261" s="1" t="s">
        <v>11</v>
      </c>
      <c r="F4261" s="1" t="s">
        <v>47</v>
      </c>
      <c r="G4261" s="4">
        <f t="shared" si="2"/>
        <v>7</v>
      </c>
      <c r="H4261" s="1">
        <v>19.0</v>
      </c>
      <c r="I4261" s="1">
        <v>17.0</v>
      </c>
      <c r="J4261" s="1" t="s">
        <v>4015</v>
      </c>
    </row>
    <row r="4262" ht="15.75" customHeight="1">
      <c r="A4262" s="1">
        <v>4326.0</v>
      </c>
      <c r="B4262" s="1" t="str">
        <f t="shared" si="1"/>
        <v>#VALUE!</v>
      </c>
      <c r="C4262" s="1" t="s">
        <v>4020</v>
      </c>
      <c r="E4262" s="1" t="s">
        <v>11</v>
      </c>
      <c r="F4262" s="1" t="s">
        <v>47</v>
      </c>
      <c r="G4262" s="4">
        <f t="shared" si="2"/>
        <v>7</v>
      </c>
      <c r="H4262" s="1">
        <v>12.0</v>
      </c>
      <c r="I4262" s="1">
        <v>1.0</v>
      </c>
      <c r="J4262" s="1" t="s">
        <v>4021</v>
      </c>
    </row>
    <row r="4263" ht="15.75" customHeight="1">
      <c r="A4263" s="1">
        <v>4327.0</v>
      </c>
      <c r="B4263" s="1" t="str">
        <f t="shared" si="1"/>
        <v>Préparation PV</v>
      </c>
      <c r="C4263" s="1" t="s">
        <v>4022</v>
      </c>
      <c r="E4263" s="1" t="s">
        <v>11</v>
      </c>
      <c r="F4263" s="1" t="s">
        <v>47</v>
      </c>
      <c r="G4263" s="4">
        <f t="shared" si="2"/>
        <v>7</v>
      </c>
      <c r="H4263" s="1">
        <v>8.0</v>
      </c>
      <c r="I4263" s="1">
        <v>32.0</v>
      </c>
      <c r="J4263" s="1" t="s">
        <v>4021</v>
      </c>
    </row>
    <row r="4264" ht="15.75" customHeight="1">
      <c r="A4264" s="1">
        <v>4328.0</v>
      </c>
      <c r="B4264" s="1" t="str">
        <f t="shared" si="1"/>
        <v>- rédaction</v>
      </c>
      <c r="C4264" s="1" t="s">
        <v>4023</v>
      </c>
      <c r="E4264" s="1" t="s">
        <v>11</v>
      </c>
      <c r="F4264" s="1" t="s">
        <v>47</v>
      </c>
      <c r="G4264" s="4">
        <f t="shared" si="2"/>
        <v>7</v>
      </c>
      <c r="H4264" s="1">
        <v>20.0</v>
      </c>
      <c r="I4264" s="1">
        <v>69.0</v>
      </c>
      <c r="J4264" s="1" t="s">
        <v>4021</v>
      </c>
    </row>
    <row r="4265" ht="15.75" customHeight="1">
      <c r="A4265" s="1">
        <v>4329.0</v>
      </c>
      <c r="B4265" s="1" t="str">
        <f t="shared" si="1"/>
        <v>Cartographie numérique</v>
      </c>
      <c r="C4265" s="1" t="s">
        <v>4024</v>
      </c>
      <c r="E4265" s="1" t="s">
        <v>11</v>
      </c>
      <c r="F4265" s="1" t="s">
        <v>47</v>
      </c>
      <c r="G4265" s="4">
        <f t="shared" si="2"/>
        <v>7</v>
      </c>
      <c r="H4265" s="1">
        <v>14.0</v>
      </c>
      <c r="I4265" s="1">
        <v>69.0</v>
      </c>
      <c r="J4265" s="1" t="s">
        <v>4021</v>
      </c>
    </row>
    <row r="4266" ht="15.75" customHeight="1">
      <c r="A4266" s="1">
        <v>4330.0</v>
      </c>
      <c r="B4266" s="1" t="str">
        <f t="shared" si="1"/>
        <v>Consultation/ANME: Elaboration</v>
      </c>
      <c r="C4266" s="1" t="s">
        <v>4025</v>
      </c>
      <c r="E4266" s="1" t="s">
        <v>11</v>
      </c>
      <c r="F4266" s="1" t="s">
        <v>47</v>
      </c>
      <c r="G4266" s="4">
        <f t="shared" si="2"/>
        <v>7</v>
      </c>
      <c r="H4266" s="1">
        <v>19.0</v>
      </c>
      <c r="I4266" s="1">
        <v>17.0</v>
      </c>
      <c r="J4266" s="1" t="s">
        <v>4021</v>
      </c>
    </row>
    <row r="4267" ht="15.75" customHeight="1">
      <c r="A4267" s="1">
        <v>4331.0</v>
      </c>
      <c r="B4267" s="1" t="str">
        <f t="shared" si="1"/>
        <v>j'ai fait</v>
      </c>
      <c r="C4267" s="1" t="s">
        <v>4026</v>
      </c>
      <c r="E4267" s="1" t="s">
        <v>11</v>
      </c>
      <c r="F4267" s="1" t="s">
        <v>47</v>
      </c>
      <c r="G4267" s="4">
        <f t="shared" si="2"/>
        <v>7</v>
      </c>
      <c r="H4267" s="1">
        <v>9.0</v>
      </c>
      <c r="I4267" s="1">
        <v>20.0</v>
      </c>
      <c r="J4267" s="1" t="s">
        <v>4027</v>
      </c>
    </row>
    <row r="4268" ht="15.75" customHeight="1">
      <c r="A4268" s="1">
        <v>4332.0</v>
      </c>
      <c r="B4268" s="1" t="str">
        <f t="shared" si="1"/>
        <v>-rédaction rapport</v>
      </c>
      <c r="C4268" s="1" t="s">
        <v>4028</v>
      </c>
      <c r="E4268" s="1" t="s">
        <v>11</v>
      </c>
      <c r="F4268" s="1" t="s">
        <v>47</v>
      </c>
      <c r="G4268" s="4">
        <f t="shared" si="2"/>
        <v>7</v>
      </c>
      <c r="H4268" s="1">
        <v>20.0</v>
      </c>
      <c r="I4268" s="1">
        <v>69.0</v>
      </c>
      <c r="J4268" s="1" t="s">
        <v>4027</v>
      </c>
    </row>
    <row r="4269" ht="15.75" customHeight="1">
      <c r="A4269" s="1">
        <v>4333.0</v>
      </c>
      <c r="B4269" s="1" t="str">
        <f t="shared" si="1"/>
        <v>#VALUE!</v>
      </c>
      <c r="C4269" s="1" t="s">
        <v>4020</v>
      </c>
      <c r="E4269" s="1" t="s">
        <v>11</v>
      </c>
      <c r="F4269" s="1" t="s">
        <v>47</v>
      </c>
      <c r="G4269" s="4">
        <f t="shared" si="2"/>
        <v>7</v>
      </c>
      <c r="H4269" s="1">
        <v>12.0</v>
      </c>
      <c r="I4269" s="1">
        <v>1.0</v>
      </c>
      <c r="J4269" s="1" t="s">
        <v>4027</v>
      </c>
    </row>
    <row r="4270" ht="15.75" customHeight="1">
      <c r="A4270" s="1">
        <v>4334.0</v>
      </c>
      <c r="B4270" s="1" t="str">
        <f t="shared" si="1"/>
        <v>Cartographie numérique</v>
      </c>
      <c r="C4270" s="1" t="s">
        <v>4029</v>
      </c>
      <c r="E4270" s="1" t="s">
        <v>11</v>
      </c>
      <c r="F4270" s="1" t="s">
        <v>47</v>
      </c>
      <c r="G4270" s="4">
        <f t="shared" si="2"/>
        <v>7</v>
      </c>
      <c r="H4270" s="1">
        <v>14.0</v>
      </c>
      <c r="I4270" s="1">
        <v>69.0</v>
      </c>
      <c r="J4270" s="1" t="s">
        <v>4027</v>
      </c>
    </row>
    <row r="4271" ht="15.75" customHeight="1">
      <c r="A4271" s="1">
        <v>4335.0</v>
      </c>
      <c r="B4271" s="1" t="str">
        <f t="shared" si="1"/>
        <v>Achèvement de</v>
      </c>
      <c r="C4271" s="1" t="s">
        <v>4030</v>
      </c>
      <c r="E4271" s="1" t="s">
        <v>11</v>
      </c>
      <c r="F4271" s="1" t="s">
        <v>438</v>
      </c>
      <c r="G4271" s="4">
        <f t="shared" si="2"/>
        <v>4</v>
      </c>
      <c r="H4271" s="1">
        <v>8.0</v>
      </c>
      <c r="I4271" s="1">
        <v>68.0</v>
      </c>
      <c r="J4271" s="1" t="s">
        <v>4027</v>
      </c>
    </row>
    <row r="4272" ht="15.75" customHeight="1">
      <c r="A4272" s="1">
        <v>4336.0</v>
      </c>
      <c r="B4272" s="1" t="str">
        <f t="shared" si="1"/>
        <v>&lt;p&gt;Actualisation de</v>
      </c>
      <c r="C4272" s="1" t="s">
        <v>4031</v>
      </c>
      <c r="E4272" s="1" t="s">
        <v>438</v>
      </c>
      <c r="F4272" s="1" t="s">
        <v>47</v>
      </c>
      <c r="G4272" s="4">
        <f t="shared" si="2"/>
        <v>3</v>
      </c>
      <c r="H4272" s="1">
        <v>8.0</v>
      </c>
      <c r="I4272" s="1">
        <v>32.0</v>
      </c>
      <c r="J4272" s="1" t="s">
        <v>4027</v>
      </c>
    </row>
    <row r="4273" ht="15.75" customHeight="1">
      <c r="A4273" s="1">
        <v>4337.0</v>
      </c>
      <c r="B4273" s="1" t="str">
        <f t="shared" si="1"/>
        <v>AO guide</v>
      </c>
      <c r="C4273" s="1" t="s">
        <v>4032</v>
      </c>
      <c r="E4273" s="1" t="s">
        <v>11</v>
      </c>
      <c r="F4273" s="1" t="s">
        <v>47</v>
      </c>
      <c r="G4273" s="4">
        <f t="shared" si="2"/>
        <v>7</v>
      </c>
      <c r="H4273" s="1">
        <v>19.0</v>
      </c>
      <c r="I4273" s="1">
        <v>17.0</v>
      </c>
      <c r="J4273" s="1" t="s">
        <v>4027</v>
      </c>
    </row>
    <row r="4274" ht="15.75" customHeight="1">
      <c r="A4274" s="1">
        <v>4338.0</v>
      </c>
      <c r="B4274" s="1" t="str">
        <f t="shared" si="1"/>
        <v>-Actualisation de</v>
      </c>
      <c r="C4274" s="1" t="s">
        <v>4033</v>
      </c>
      <c r="E4274" s="1" t="s">
        <v>11</v>
      </c>
      <c r="F4274" s="1" t="s">
        <v>47</v>
      </c>
      <c r="G4274" s="4">
        <f t="shared" si="2"/>
        <v>7</v>
      </c>
      <c r="H4274" s="1">
        <v>8.0</v>
      </c>
      <c r="I4274" s="1">
        <v>68.0</v>
      </c>
      <c r="J4274" s="1" t="s">
        <v>4034</v>
      </c>
    </row>
    <row r="4275" ht="15.75" customHeight="1">
      <c r="A4275" s="1">
        <v>4339.0</v>
      </c>
      <c r="B4275" s="1" t="str">
        <f t="shared" si="1"/>
        <v>Correction rapport</v>
      </c>
      <c r="C4275" s="1" t="s">
        <v>4035</v>
      </c>
      <c r="E4275" s="1" t="s">
        <v>11</v>
      </c>
      <c r="F4275" s="1" t="s">
        <v>42</v>
      </c>
      <c r="G4275" s="4">
        <f t="shared" si="2"/>
        <v>3</v>
      </c>
      <c r="H4275" s="1">
        <v>12.0</v>
      </c>
      <c r="I4275" s="1">
        <v>58.0</v>
      </c>
      <c r="J4275" s="1" t="s">
        <v>4034</v>
      </c>
    </row>
    <row r="4276" ht="15.75" customHeight="1">
      <c r="A4276" s="1">
        <v>4340.0</v>
      </c>
      <c r="B4276" s="1" t="str">
        <f t="shared" si="1"/>
        <v>#VALUE!</v>
      </c>
      <c r="C4276" s="1" t="s">
        <v>4036</v>
      </c>
      <c r="E4276" s="1" t="s">
        <v>42</v>
      </c>
      <c r="F4276" s="1" t="s">
        <v>47</v>
      </c>
      <c r="G4276" s="4">
        <f t="shared" si="2"/>
        <v>4</v>
      </c>
      <c r="H4276" s="1">
        <v>12.0</v>
      </c>
      <c r="I4276" s="1">
        <v>54.0</v>
      </c>
      <c r="J4276" s="1" t="s">
        <v>4034</v>
      </c>
    </row>
    <row r="4277" ht="15.75" customHeight="1">
      <c r="A4277" s="1">
        <v>4341.0</v>
      </c>
      <c r="B4277" s="1" t="str">
        <f t="shared" si="1"/>
        <v>Cartographie numérique</v>
      </c>
      <c r="C4277" s="1" t="s">
        <v>4037</v>
      </c>
      <c r="E4277" s="1" t="s">
        <v>11</v>
      </c>
      <c r="F4277" s="1" t="s">
        <v>47</v>
      </c>
      <c r="G4277" s="4">
        <f t="shared" si="2"/>
        <v>7</v>
      </c>
      <c r="H4277" s="1">
        <v>14.0</v>
      </c>
      <c r="I4277" s="1">
        <v>69.0</v>
      </c>
      <c r="J4277" s="1" t="s">
        <v>4034</v>
      </c>
    </row>
    <row r="4278" ht="15.75" customHeight="1">
      <c r="A4278" s="1">
        <v>4342.0</v>
      </c>
      <c r="B4278" s="1" t="str">
        <f t="shared" si="1"/>
        <v>Consultation/Elaboration d'un</v>
      </c>
      <c r="C4278" s="1" t="s">
        <v>4038</v>
      </c>
      <c r="E4278" s="1" t="s">
        <v>11</v>
      </c>
      <c r="F4278" s="1" t="s">
        <v>47</v>
      </c>
      <c r="G4278" s="4">
        <f t="shared" si="2"/>
        <v>7</v>
      </c>
      <c r="H4278" s="1">
        <v>19.0</v>
      </c>
      <c r="I4278" s="1">
        <v>17.0</v>
      </c>
      <c r="J4278" s="1" t="s">
        <v>4034</v>
      </c>
    </row>
    <row r="4279" ht="15.75" customHeight="1">
      <c r="A4279" s="1">
        <v>4343.0</v>
      </c>
      <c r="B4279" s="1" t="str">
        <f t="shared" si="1"/>
        <v>- Divers</v>
      </c>
      <c r="C4279" s="1" t="s">
        <v>4039</v>
      </c>
      <c r="E4279" s="1" t="s">
        <v>11</v>
      </c>
      <c r="F4279" s="1" t="s">
        <v>47</v>
      </c>
      <c r="G4279" s="4">
        <f t="shared" si="2"/>
        <v>7</v>
      </c>
      <c r="H4279" s="1">
        <v>9.0</v>
      </c>
      <c r="I4279" s="1">
        <v>19.0</v>
      </c>
      <c r="J4279" s="1" t="s">
        <v>4034</v>
      </c>
    </row>
    <row r="4280" ht="15.75" customHeight="1">
      <c r="A4280" s="1">
        <v>4344.0</v>
      </c>
      <c r="B4280" s="1" t="str">
        <f t="shared" si="1"/>
        <v>-Actualisation de</v>
      </c>
      <c r="C4280" s="1" t="s">
        <v>4040</v>
      </c>
      <c r="E4280" s="1" t="s">
        <v>11</v>
      </c>
      <c r="F4280" s="1" t="s">
        <v>19</v>
      </c>
      <c r="G4280" s="4">
        <f t="shared" si="2"/>
        <v>10</v>
      </c>
      <c r="H4280" s="1">
        <v>8.0</v>
      </c>
      <c r="I4280" s="1">
        <v>32.0</v>
      </c>
      <c r="J4280" s="1" t="s">
        <v>4041</v>
      </c>
    </row>
    <row r="4281" ht="15.75" customHeight="1">
      <c r="A4281" s="1">
        <v>4345.0</v>
      </c>
      <c r="B4281" s="1" t="str">
        <f t="shared" si="1"/>
        <v>Correction du</v>
      </c>
      <c r="C4281" s="1" t="s">
        <v>4042</v>
      </c>
      <c r="E4281" s="1" t="s">
        <v>11</v>
      </c>
      <c r="F4281" s="1" t="s">
        <v>42</v>
      </c>
      <c r="G4281" s="4">
        <f t="shared" si="2"/>
        <v>3</v>
      </c>
      <c r="H4281" s="1">
        <v>12.0</v>
      </c>
      <c r="I4281" s="1">
        <v>58.0</v>
      </c>
      <c r="J4281" s="1" t="s">
        <v>4041</v>
      </c>
    </row>
    <row r="4282" ht="15.75" customHeight="1">
      <c r="A4282" s="1">
        <v>4346.0</v>
      </c>
      <c r="B4282" s="1" t="str">
        <f t="shared" si="1"/>
        <v>&lt;p&gt;Synth&amp;egrave;se des</v>
      </c>
      <c r="C4282" s="1" t="s">
        <v>4043</v>
      </c>
      <c r="E4282" s="1" t="s">
        <v>42</v>
      </c>
      <c r="F4282" s="1" t="s">
        <v>16</v>
      </c>
      <c r="G4282" s="4">
        <f t="shared" si="2"/>
        <v>1.5</v>
      </c>
      <c r="H4282" s="1">
        <v>12.0</v>
      </c>
      <c r="I4282" s="1">
        <v>54.0</v>
      </c>
      <c r="J4282" s="1" t="s">
        <v>4041</v>
      </c>
    </row>
    <row r="4283" ht="15.75" customHeight="1">
      <c r="A4283" s="1">
        <v>4347.0</v>
      </c>
      <c r="B4283" s="1" t="str">
        <f t="shared" si="1"/>
        <v>&lt;p&gt;Synth&amp;egrave;se des</v>
      </c>
      <c r="C4283" s="1" t="s">
        <v>4043</v>
      </c>
      <c r="E4283" s="1" t="s">
        <v>23</v>
      </c>
      <c r="F4283" s="1" t="s">
        <v>19</v>
      </c>
      <c r="G4283" s="4">
        <f t="shared" si="2"/>
        <v>4</v>
      </c>
      <c r="H4283" s="1">
        <v>12.0</v>
      </c>
      <c r="I4283" s="1">
        <v>54.0</v>
      </c>
      <c r="J4283" s="1" t="s">
        <v>4041</v>
      </c>
    </row>
    <row r="4284" ht="15.75" customHeight="1">
      <c r="A4284" s="1">
        <v>4348.0</v>
      </c>
      <c r="B4284" s="1" t="str">
        <f t="shared" si="1"/>
        <v>Cartographie numérique</v>
      </c>
      <c r="C4284" s="1" t="s">
        <v>4044</v>
      </c>
      <c r="E4284" s="1" t="s">
        <v>11</v>
      </c>
      <c r="F4284" s="1" t="s">
        <v>131</v>
      </c>
      <c r="G4284" s="4">
        <f t="shared" si="2"/>
        <v>2</v>
      </c>
      <c r="H4284" s="1">
        <v>14.0</v>
      </c>
      <c r="I4284" s="1">
        <v>69.0</v>
      </c>
      <c r="J4284" s="1" t="s">
        <v>4041</v>
      </c>
    </row>
    <row r="4285" ht="15.75" customHeight="1">
      <c r="A4285" s="1">
        <v>4349.0</v>
      </c>
      <c r="B4285" s="1" t="str">
        <f t="shared" si="1"/>
        <v>&lt;p&gt;Cartographie numérique</v>
      </c>
      <c r="C4285" s="1" t="s">
        <v>4045</v>
      </c>
      <c r="E4285" s="1" t="s">
        <v>131</v>
      </c>
      <c r="F4285" s="1" t="s">
        <v>16</v>
      </c>
      <c r="G4285" s="4">
        <f t="shared" si="2"/>
        <v>2.5</v>
      </c>
      <c r="H4285" s="1">
        <v>14.0</v>
      </c>
      <c r="I4285" s="1">
        <v>32.0</v>
      </c>
      <c r="J4285" s="1" t="s">
        <v>4041</v>
      </c>
    </row>
    <row r="4286" ht="15.75" customHeight="1">
      <c r="A4286" s="1">
        <v>4350.0</v>
      </c>
      <c r="B4286" s="1" t="str">
        <f t="shared" si="1"/>
        <v>&lt;p&gt;Cartographie numérique</v>
      </c>
      <c r="C4286" s="1" t="s">
        <v>4046</v>
      </c>
      <c r="E4286" s="1" t="s">
        <v>23</v>
      </c>
      <c r="F4286" s="1" t="s">
        <v>19</v>
      </c>
      <c r="G4286" s="4">
        <f t="shared" si="2"/>
        <v>4</v>
      </c>
      <c r="H4286" s="1">
        <v>14.0</v>
      </c>
      <c r="I4286" s="1">
        <v>32.0</v>
      </c>
      <c r="J4286" s="1" t="s">
        <v>4041</v>
      </c>
    </row>
    <row r="4287" ht="15.75" customHeight="1">
      <c r="A4287" s="1">
        <v>4351.0</v>
      </c>
      <c r="B4287" s="1" t="str">
        <f t="shared" si="1"/>
        <v>- j'ai</v>
      </c>
      <c r="C4287" s="1" t="s">
        <v>4047</v>
      </c>
      <c r="E4287" s="1" t="s">
        <v>11</v>
      </c>
      <c r="F4287" s="1" t="s">
        <v>19</v>
      </c>
      <c r="G4287" s="4">
        <f t="shared" si="2"/>
        <v>10</v>
      </c>
      <c r="H4287" s="1">
        <v>9.0</v>
      </c>
      <c r="I4287" s="1">
        <v>24.0</v>
      </c>
      <c r="J4287" s="1" t="s">
        <v>4041</v>
      </c>
    </row>
    <row r="4288" ht="15.75" customHeight="1">
      <c r="A4288" s="1">
        <v>4352.0</v>
      </c>
      <c r="B4288" s="1" t="str">
        <f t="shared" si="1"/>
        <v>- fixer</v>
      </c>
      <c r="C4288" s="1" t="s">
        <v>4048</v>
      </c>
      <c r="E4288" s="1" t="s">
        <v>11</v>
      </c>
      <c r="F4288" s="1" t="s">
        <v>19</v>
      </c>
      <c r="G4288" s="4">
        <f t="shared" si="2"/>
        <v>10</v>
      </c>
      <c r="H4288" s="1">
        <v>20.0</v>
      </c>
      <c r="I4288" s="1">
        <v>69.0</v>
      </c>
      <c r="J4288" s="1" t="s">
        <v>4041</v>
      </c>
    </row>
    <row r="4289" ht="15.75" customHeight="1">
      <c r="A4289" s="1">
        <v>4353.0</v>
      </c>
      <c r="B4289" s="1" t="str">
        <f t="shared" si="1"/>
        <v>Consultation/Guide de</v>
      </c>
      <c r="C4289" s="1" t="s">
        <v>4049</v>
      </c>
      <c r="E4289" s="1" t="s">
        <v>11</v>
      </c>
      <c r="F4289" s="1" t="s">
        <v>47</v>
      </c>
      <c r="G4289" s="4">
        <f t="shared" si="2"/>
        <v>7</v>
      </c>
      <c r="H4289" s="1">
        <v>19.0</v>
      </c>
      <c r="I4289" s="1">
        <v>17.0</v>
      </c>
      <c r="J4289" s="1" t="s">
        <v>4041</v>
      </c>
    </row>
    <row r="4290" ht="15.75" customHeight="1">
      <c r="A4290" s="1">
        <v>4354.0</v>
      </c>
      <c r="B4290" s="1" t="str">
        <f t="shared" si="1"/>
        <v>Correction du</v>
      </c>
      <c r="C4290" s="1" t="s">
        <v>4050</v>
      </c>
      <c r="E4290" s="1" t="s">
        <v>11</v>
      </c>
      <c r="F4290" s="1" t="s">
        <v>16</v>
      </c>
      <c r="G4290" s="4">
        <f t="shared" si="2"/>
        <v>4.5</v>
      </c>
      <c r="H4290" s="1">
        <v>12.0</v>
      </c>
      <c r="I4290" s="1">
        <v>58.0</v>
      </c>
      <c r="J4290" s="1" t="s">
        <v>4051</v>
      </c>
    </row>
    <row r="4291" ht="15.75" customHeight="1">
      <c r="A4291" s="1">
        <v>4355.0</v>
      </c>
      <c r="B4291" s="1" t="str">
        <f t="shared" si="1"/>
        <v>&lt;p&gt;Correction du</v>
      </c>
      <c r="C4291" s="1" t="s">
        <v>4052</v>
      </c>
      <c r="E4291" s="1" t="s">
        <v>23</v>
      </c>
      <c r="F4291" s="1" t="s">
        <v>19</v>
      </c>
      <c r="G4291" s="4">
        <f t="shared" si="2"/>
        <v>4</v>
      </c>
      <c r="H4291" s="1">
        <v>12.0</v>
      </c>
      <c r="I4291" s="1">
        <v>58.0</v>
      </c>
      <c r="J4291" s="1" t="s">
        <v>4051</v>
      </c>
    </row>
    <row r="4292" ht="15.75" customHeight="1">
      <c r="A4292" s="1">
        <v>4356.0</v>
      </c>
      <c r="B4292" s="1" t="str">
        <f t="shared" si="1"/>
        <v>Actualisation des</v>
      </c>
      <c r="C4292" s="1" t="s">
        <v>4053</v>
      </c>
      <c r="E4292" s="1" t="s">
        <v>11</v>
      </c>
      <c r="F4292" s="1" t="s">
        <v>131</v>
      </c>
      <c r="G4292" s="4">
        <f t="shared" si="2"/>
        <v>2</v>
      </c>
      <c r="H4292" s="1">
        <v>8.0</v>
      </c>
      <c r="I4292" s="1">
        <v>66.0</v>
      </c>
      <c r="J4292" s="1" t="s">
        <v>4051</v>
      </c>
    </row>
    <row r="4293" ht="15.75" customHeight="1">
      <c r="A4293" s="1">
        <v>4357.0</v>
      </c>
      <c r="B4293" s="1" t="str">
        <f t="shared" si="1"/>
        <v>- rédaction</v>
      </c>
      <c r="C4293" s="1" t="s">
        <v>4054</v>
      </c>
      <c r="E4293" s="1" t="s">
        <v>11</v>
      </c>
      <c r="F4293" s="1" t="s">
        <v>19</v>
      </c>
      <c r="G4293" s="4">
        <f t="shared" si="2"/>
        <v>10</v>
      </c>
      <c r="H4293" s="1">
        <v>20.0</v>
      </c>
      <c r="I4293" s="1">
        <v>69.0</v>
      </c>
      <c r="J4293" s="1" t="s">
        <v>4051</v>
      </c>
    </row>
    <row r="4294" ht="15.75" customHeight="1">
      <c r="A4294" s="1">
        <v>4358.0</v>
      </c>
      <c r="B4294" s="1" t="str">
        <f t="shared" si="1"/>
        <v>&lt;p&gt;Actualisation de</v>
      </c>
      <c r="C4294" s="1" t="s">
        <v>4055</v>
      </c>
      <c r="E4294" s="1" t="s">
        <v>131</v>
      </c>
      <c r="F4294" s="1" t="s">
        <v>19</v>
      </c>
      <c r="G4294" s="4">
        <f t="shared" si="2"/>
        <v>8</v>
      </c>
      <c r="H4294" s="1">
        <v>8.0</v>
      </c>
      <c r="I4294" s="1">
        <v>32.0</v>
      </c>
      <c r="J4294" s="1" t="s">
        <v>4051</v>
      </c>
    </row>
    <row r="4295" ht="15.75" customHeight="1">
      <c r="A4295" s="1">
        <v>4359.0</v>
      </c>
      <c r="B4295" s="1" t="str">
        <f t="shared" si="1"/>
        <v>- J'ai</v>
      </c>
      <c r="C4295" s="1" t="s">
        <v>4056</v>
      </c>
      <c r="E4295" s="1" t="s">
        <v>11</v>
      </c>
      <c r="F4295" s="1" t="s">
        <v>19</v>
      </c>
      <c r="G4295" s="4">
        <f t="shared" si="2"/>
        <v>10</v>
      </c>
      <c r="H4295" s="1">
        <v>9.0</v>
      </c>
      <c r="I4295" s="1">
        <v>24.0</v>
      </c>
      <c r="J4295" s="1" t="s">
        <v>4051</v>
      </c>
    </row>
    <row r="4296" ht="15.75" customHeight="1">
      <c r="A4296" s="1">
        <v>4360.0</v>
      </c>
      <c r="B4296" s="1" t="str">
        <f t="shared" si="1"/>
        <v>Cartographie numérique</v>
      </c>
      <c r="C4296" s="1" t="s">
        <v>4057</v>
      </c>
      <c r="E4296" s="1" t="s">
        <v>11</v>
      </c>
      <c r="F4296" s="1" t="s">
        <v>16</v>
      </c>
      <c r="G4296" s="4">
        <f t="shared" si="2"/>
        <v>4.5</v>
      </c>
      <c r="H4296" s="1">
        <v>14.0</v>
      </c>
      <c r="I4296" s="1">
        <v>32.0</v>
      </c>
      <c r="J4296" s="1" t="s">
        <v>4051</v>
      </c>
    </row>
    <row r="4297" ht="15.75" customHeight="1">
      <c r="A4297" s="1">
        <v>4361.0</v>
      </c>
      <c r="B4297" s="1" t="str">
        <f t="shared" si="1"/>
        <v>&lt;p&gt;Cartographie num&amp;eacute;rique</v>
      </c>
      <c r="C4297" s="1" t="s">
        <v>4058</v>
      </c>
      <c r="E4297" s="1" t="s">
        <v>23</v>
      </c>
      <c r="F4297" s="1" t="s">
        <v>47</v>
      </c>
      <c r="G4297" s="4">
        <f t="shared" si="2"/>
        <v>1</v>
      </c>
      <c r="H4297" s="1">
        <v>14.0</v>
      </c>
      <c r="I4297" s="1">
        <v>69.0</v>
      </c>
      <c r="J4297" s="1" t="s">
        <v>4051</v>
      </c>
    </row>
    <row r="4298" ht="15.75" customHeight="1">
      <c r="A4298" s="1">
        <v>4362.0</v>
      </c>
      <c r="B4298" s="1" t="str">
        <f t="shared" si="1"/>
        <v>&lt;p&gt;Cartographie num&amp;eacute;rique</v>
      </c>
      <c r="C4298" s="1" t="s">
        <v>4059</v>
      </c>
      <c r="E4298" s="1" t="s">
        <v>47</v>
      </c>
      <c r="F4298" s="1" t="s">
        <v>19</v>
      </c>
      <c r="G4298" s="4">
        <f t="shared" si="2"/>
        <v>3</v>
      </c>
      <c r="H4298" s="1">
        <v>14.0</v>
      </c>
      <c r="I4298" s="1">
        <v>32.0</v>
      </c>
      <c r="J4298" s="1" t="s">
        <v>4051</v>
      </c>
    </row>
    <row r="4299" ht="15.75" customHeight="1">
      <c r="A4299" s="1">
        <v>4363.0</v>
      </c>
      <c r="B4299" s="1" t="str">
        <f t="shared" si="1"/>
        <v>- Préparation</v>
      </c>
      <c r="C4299" s="1" t="s">
        <v>4060</v>
      </c>
      <c r="E4299" s="1" t="s">
        <v>11</v>
      </c>
      <c r="F4299" s="1" t="s">
        <v>19</v>
      </c>
      <c r="G4299" s="4">
        <f t="shared" si="2"/>
        <v>10</v>
      </c>
      <c r="H4299" s="1">
        <v>9.0</v>
      </c>
      <c r="I4299" s="1">
        <v>24.0</v>
      </c>
      <c r="J4299" s="1" t="s">
        <v>4061</v>
      </c>
    </row>
    <row r="4300" ht="15.75" customHeight="1">
      <c r="A4300" s="1">
        <v>4364.0</v>
      </c>
      <c r="B4300" s="1" t="str">
        <f t="shared" si="1"/>
        <v>ACTUALISATION des</v>
      </c>
      <c r="C4300" s="1" t="s">
        <v>4062</v>
      </c>
      <c r="E4300" s="1" t="s">
        <v>4063</v>
      </c>
      <c r="F4300" s="1" t="s">
        <v>131</v>
      </c>
      <c r="G4300" s="4">
        <f t="shared" si="2"/>
        <v>9.866666667</v>
      </c>
      <c r="H4300" s="1">
        <v>8.0</v>
      </c>
      <c r="I4300" s="1">
        <v>66.0</v>
      </c>
      <c r="J4300" s="1" t="s">
        <v>4061</v>
      </c>
    </row>
    <row r="4301" ht="15.75" customHeight="1">
      <c r="A4301" s="1">
        <v>4365.0</v>
      </c>
      <c r="B4301" s="1" t="str">
        <f t="shared" si="1"/>
        <v>&lt;p&gt;Pr&amp;eacute;paration des</v>
      </c>
      <c r="C4301" s="1" t="s">
        <v>4064</v>
      </c>
      <c r="E4301" s="1" t="s">
        <v>131</v>
      </c>
      <c r="F4301" s="1" t="s">
        <v>19</v>
      </c>
      <c r="G4301" s="4">
        <f t="shared" si="2"/>
        <v>8</v>
      </c>
      <c r="H4301" s="1">
        <v>8.0</v>
      </c>
      <c r="I4301" s="1">
        <v>32.0</v>
      </c>
      <c r="J4301" s="1" t="s">
        <v>4061</v>
      </c>
    </row>
    <row r="4302" ht="15.75" customHeight="1">
      <c r="A4302" s="1">
        <v>4366.0</v>
      </c>
      <c r="B4302" s="1" t="str">
        <f t="shared" si="1"/>
        <v>Projet 366-21-CITET_DEOP
Réunion</v>
      </c>
      <c r="C4302" s="1" t="s">
        <v>4065</v>
      </c>
      <c r="E4302" s="1" t="s">
        <v>11</v>
      </c>
      <c r="F4302" s="1" t="s">
        <v>16</v>
      </c>
      <c r="G4302" s="4">
        <f t="shared" si="2"/>
        <v>4.5</v>
      </c>
      <c r="H4302" s="1">
        <v>12.0</v>
      </c>
      <c r="I4302" s="1">
        <v>1.0</v>
      </c>
      <c r="J4302" s="1" t="s">
        <v>4061</v>
      </c>
    </row>
    <row r="4303" ht="15.75" customHeight="1">
      <c r="A4303" s="1">
        <v>4367.0</v>
      </c>
      <c r="B4303" s="1" t="str">
        <f t="shared" si="1"/>
        <v>&lt;p&gt;Projet 366-21-CITET_DEOP&lt;/p&gt;
&lt;p&gt;Pr&amp;eacute;paration</v>
      </c>
      <c r="C4303" s="1" t="s">
        <v>4066</v>
      </c>
      <c r="E4303" s="1" t="s">
        <v>23</v>
      </c>
      <c r="F4303" s="1" t="s">
        <v>19</v>
      </c>
      <c r="G4303" s="4">
        <f t="shared" si="2"/>
        <v>4</v>
      </c>
      <c r="H4303" s="1">
        <v>12.0</v>
      </c>
      <c r="I4303" s="1">
        <v>1.0</v>
      </c>
      <c r="J4303" s="1" t="s">
        <v>4061</v>
      </c>
    </row>
    <row r="4304" ht="15.75" customHeight="1">
      <c r="A4304" s="1">
        <v>4368.0</v>
      </c>
      <c r="B4304" s="1" t="str">
        <f t="shared" si="1"/>
        <v>Consultation: Elaboration</v>
      </c>
      <c r="C4304" s="1" t="s">
        <v>4067</v>
      </c>
      <c r="E4304" s="1" t="s">
        <v>11</v>
      </c>
      <c r="F4304" s="1" t="s">
        <v>216</v>
      </c>
      <c r="G4304" s="4">
        <f t="shared" si="2"/>
        <v>5.166666667</v>
      </c>
      <c r="H4304" s="1">
        <v>19.0</v>
      </c>
      <c r="I4304" s="1">
        <v>17.0</v>
      </c>
      <c r="J4304" s="1" t="s">
        <v>4061</v>
      </c>
    </row>
    <row r="4305" ht="15.75" customHeight="1">
      <c r="A4305" s="1">
        <v>4369.0</v>
      </c>
      <c r="B4305" s="1" t="str">
        <f t="shared" si="1"/>
        <v>Cartographie numérique</v>
      </c>
      <c r="C4305" s="1" t="s">
        <v>4068</v>
      </c>
      <c r="E4305" s="1" t="s">
        <v>11</v>
      </c>
      <c r="F4305" s="1" t="s">
        <v>16</v>
      </c>
      <c r="G4305" s="4">
        <f t="shared" si="2"/>
        <v>4.5</v>
      </c>
      <c r="H4305" s="1">
        <v>14.0</v>
      </c>
      <c r="I4305" s="1">
        <v>58.0</v>
      </c>
      <c r="J4305" s="1" t="s">
        <v>4061</v>
      </c>
    </row>
    <row r="4306" ht="15.75" customHeight="1">
      <c r="A4306" s="1">
        <v>4370.0</v>
      </c>
      <c r="B4306" s="1" t="str">
        <f t="shared" si="1"/>
        <v>&lt;p&gt;Consultation: Elaboration</v>
      </c>
      <c r="C4306" s="1" t="s">
        <v>4069</v>
      </c>
      <c r="E4306" s="1" t="s">
        <v>4070</v>
      </c>
      <c r="F4306" s="1" t="s">
        <v>19</v>
      </c>
      <c r="G4306" s="4">
        <f t="shared" si="2"/>
        <v>3.666666667</v>
      </c>
      <c r="H4306" s="1">
        <v>19.0</v>
      </c>
      <c r="I4306" s="1">
        <v>17.0</v>
      </c>
      <c r="J4306" s="1" t="s">
        <v>4061</v>
      </c>
    </row>
    <row r="4307" ht="15.75" customHeight="1">
      <c r="A4307" s="1">
        <v>4371.0</v>
      </c>
      <c r="B4307" s="1" t="str">
        <f t="shared" si="1"/>
        <v>&lt;p&gt;Cartographie num&amp;eacute;rique</v>
      </c>
      <c r="C4307" s="1" t="s">
        <v>4071</v>
      </c>
      <c r="E4307" s="1" t="s">
        <v>23</v>
      </c>
      <c r="F4307" s="1" t="s">
        <v>19</v>
      </c>
      <c r="G4307" s="4">
        <f t="shared" si="2"/>
        <v>4</v>
      </c>
      <c r="H4307" s="1">
        <v>14.0</v>
      </c>
      <c r="I4307" s="1">
        <v>69.0</v>
      </c>
      <c r="J4307" s="1" t="s">
        <v>4061</v>
      </c>
    </row>
    <row r="4308" ht="15.75" customHeight="1">
      <c r="A4308" s="1">
        <v>4372.0</v>
      </c>
      <c r="B4308" s="1" t="str">
        <f t="shared" si="1"/>
        <v>_ rédaction</v>
      </c>
      <c r="C4308" s="1" t="s">
        <v>4072</v>
      </c>
      <c r="E4308" s="1" t="s">
        <v>11</v>
      </c>
      <c r="F4308" s="1" t="s">
        <v>19</v>
      </c>
      <c r="G4308" s="4">
        <f t="shared" si="2"/>
        <v>10</v>
      </c>
      <c r="H4308" s="1">
        <v>20.0</v>
      </c>
      <c r="I4308" s="1">
        <v>69.0</v>
      </c>
      <c r="J4308" s="1" t="s">
        <v>4061</v>
      </c>
    </row>
    <row r="4309" ht="15.75" customHeight="1">
      <c r="A4309" s="1">
        <v>4373.0</v>
      </c>
      <c r="B4309" s="1" t="str">
        <f t="shared" si="1"/>
        <v>Projet 366-21-CITET_DEOP
Élaboration</v>
      </c>
      <c r="C4309" s="1" t="s">
        <v>4073</v>
      </c>
      <c r="E4309" s="1" t="s">
        <v>11</v>
      </c>
      <c r="F4309" s="1" t="s">
        <v>16</v>
      </c>
      <c r="G4309" s="4">
        <f t="shared" si="2"/>
        <v>4.5</v>
      </c>
      <c r="H4309" s="1">
        <v>12.0</v>
      </c>
      <c r="I4309" s="1">
        <v>1.0</v>
      </c>
      <c r="J4309" s="1" t="s">
        <v>4074</v>
      </c>
    </row>
    <row r="4310" ht="15.75" customHeight="1">
      <c r="A4310" s="1">
        <v>4374.0</v>
      </c>
      <c r="B4310" s="1" t="str">
        <f t="shared" si="1"/>
        <v>&lt;p&gt;Correction du</v>
      </c>
      <c r="C4310" s="1" t="s">
        <v>4075</v>
      </c>
      <c r="E4310" s="1" t="s">
        <v>23</v>
      </c>
      <c r="F4310" s="1" t="s">
        <v>19</v>
      </c>
      <c r="G4310" s="4">
        <f t="shared" si="2"/>
        <v>4</v>
      </c>
      <c r="H4310" s="1">
        <v>12.0</v>
      </c>
      <c r="I4310" s="1">
        <v>58.0</v>
      </c>
      <c r="J4310" s="1" t="s">
        <v>4074</v>
      </c>
    </row>
    <row r="4311" ht="15.75" customHeight="1">
      <c r="A4311" s="1">
        <v>4375.0</v>
      </c>
      <c r="B4311" s="1" t="str">
        <f t="shared" si="1"/>
        <v>- J'ai</v>
      </c>
      <c r="C4311" s="1" t="s">
        <v>4076</v>
      </c>
      <c r="E4311" s="1" t="s">
        <v>11</v>
      </c>
      <c r="F4311" s="1" t="s">
        <v>19</v>
      </c>
      <c r="G4311" s="4">
        <f t="shared" si="2"/>
        <v>10</v>
      </c>
      <c r="H4311" s="1">
        <v>9.0</v>
      </c>
      <c r="I4311" s="1">
        <v>19.0</v>
      </c>
      <c r="J4311" s="1" t="s">
        <v>4074</v>
      </c>
    </row>
    <row r="4312" ht="15.75" customHeight="1">
      <c r="A4312" s="1">
        <v>4376.0</v>
      </c>
      <c r="B4312" s="1" t="str">
        <f t="shared" si="1"/>
        <v>Cartographie numérique</v>
      </c>
      <c r="C4312" s="1" t="s">
        <v>4077</v>
      </c>
      <c r="E4312" s="1" t="s">
        <v>11</v>
      </c>
      <c r="F4312" s="1" t="s">
        <v>16</v>
      </c>
      <c r="G4312" s="4">
        <f t="shared" si="2"/>
        <v>4.5</v>
      </c>
      <c r="H4312" s="1">
        <v>14.0</v>
      </c>
      <c r="I4312" s="1">
        <v>69.0</v>
      </c>
      <c r="J4312" s="1" t="s">
        <v>4074</v>
      </c>
    </row>
    <row r="4313" ht="15.75" customHeight="1">
      <c r="A4313" s="1">
        <v>4377.0</v>
      </c>
      <c r="B4313" s="1" t="str">
        <f t="shared" si="1"/>
        <v>&lt;p&gt;Cartographie num&amp;eacute;rique</v>
      </c>
      <c r="C4313" s="1" t="s">
        <v>4078</v>
      </c>
      <c r="E4313" s="1" t="s">
        <v>23</v>
      </c>
      <c r="F4313" s="1" t="s">
        <v>19</v>
      </c>
      <c r="G4313" s="4">
        <f t="shared" si="2"/>
        <v>4</v>
      </c>
      <c r="H4313" s="1">
        <v>14.0</v>
      </c>
      <c r="I4313" s="1">
        <v>69.0</v>
      </c>
      <c r="J4313" s="1" t="s">
        <v>4074</v>
      </c>
    </row>
    <row r="4314" ht="15.75" customHeight="1">
      <c r="A4314" s="1">
        <v>4378.0</v>
      </c>
      <c r="B4314" s="1" t="str">
        <f t="shared" si="1"/>
        <v>Relecture, actualisation</v>
      </c>
      <c r="C4314" s="1" t="s">
        <v>4079</v>
      </c>
      <c r="E4314" s="1" t="s">
        <v>11</v>
      </c>
      <c r="F4314" s="1" t="s">
        <v>19</v>
      </c>
      <c r="G4314" s="4">
        <f t="shared" si="2"/>
        <v>10</v>
      </c>
      <c r="H4314" s="1">
        <v>8.0</v>
      </c>
      <c r="I4314" s="1">
        <v>69.0</v>
      </c>
      <c r="J4314" s="1" t="s">
        <v>4074</v>
      </c>
    </row>
    <row r="4315" ht="15.75" customHeight="1">
      <c r="A4315" s="1">
        <v>4379.0</v>
      </c>
      <c r="B4315" s="1" t="str">
        <f t="shared" si="1"/>
        <v>- J'ai</v>
      </c>
      <c r="C4315" s="1" t="s">
        <v>4080</v>
      </c>
      <c r="E4315" s="1" t="s">
        <v>11</v>
      </c>
      <c r="F4315" s="1" t="s">
        <v>19</v>
      </c>
      <c r="G4315" s="4">
        <f t="shared" si="2"/>
        <v>10</v>
      </c>
      <c r="H4315" s="1">
        <v>9.0</v>
      </c>
      <c r="I4315" s="1">
        <v>19.0</v>
      </c>
      <c r="J4315" s="1" t="s">
        <v>4081</v>
      </c>
    </row>
    <row r="4316" ht="15.75" customHeight="1">
      <c r="A4316" s="1">
        <v>4380.0</v>
      </c>
      <c r="B4316" s="1" t="str">
        <f t="shared" si="1"/>
        <v>Projet 366-21-CITET_DEOP
Élaboration</v>
      </c>
      <c r="C4316" s="1" t="s">
        <v>4082</v>
      </c>
      <c r="E4316" s="1" t="s">
        <v>11</v>
      </c>
      <c r="F4316" s="1" t="s">
        <v>16</v>
      </c>
      <c r="G4316" s="4">
        <f t="shared" si="2"/>
        <v>4.5</v>
      </c>
      <c r="H4316" s="1">
        <v>12.0</v>
      </c>
      <c r="I4316" s="1">
        <v>1.0</v>
      </c>
      <c r="J4316" s="1" t="s">
        <v>4081</v>
      </c>
    </row>
    <row r="4317" ht="15.75" customHeight="1">
      <c r="A4317" s="1">
        <v>4381.0</v>
      </c>
      <c r="B4317" s="1" t="str">
        <f t="shared" si="1"/>
        <v>&lt;p&gt;Correction du</v>
      </c>
      <c r="C4317" s="1" t="s">
        <v>4083</v>
      </c>
      <c r="E4317" s="1" t="s">
        <v>23</v>
      </c>
      <c r="F4317" s="1" t="s">
        <v>19</v>
      </c>
      <c r="G4317" s="4">
        <f t="shared" si="2"/>
        <v>4</v>
      </c>
      <c r="H4317" s="1">
        <v>12.0</v>
      </c>
      <c r="I4317" s="1">
        <v>58.0</v>
      </c>
      <c r="J4317" s="1" t="s">
        <v>4081</v>
      </c>
    </row>
    <row r="4318" ht="15.75" customHeight="1">
      <c r="A4318" s="1">
        <v>4382.0</v>
      </c>
      <c r="B4318" s="1" t="str">
        <f t="shared" si="1"/>
        <v>Actualisation du</v>
      </c>
      <c r="C4318" s="1" t="s">
        <v>4084</v>
      </c>
      <c r="E4318" s="1" t="s">
        <v>11</v>
      </c>
      <c r="F4318" s="1" t="s">
        <v>19</v>
      </c>
      <c r="G4318" s="4">
        <f t="shared" si="2"/>
        <v>10</v>
      </c>
      <c r="H4318" s="1">
        <v>8.0</v>
      </c>
      <c r="I4318" s="1">
        <v>69.0</v>
      </c>
      <c r="J4318" s="1" t="s">
        <v>4081</v>
      </c>
    </row>
    <row r="4319" ht="15.75" customHeight="1">
      <c r="A4319" s="1">
        <v>4383.0</v>
      </c>
      <c r="B4319" s="1" t="str">
        <f t="shared" si="1"/>
        <v>Cartographie numérique</v>
      </c>
      <c r="C4319" s="1" t="s">
        <v>4085</v>
      </c>
      <c r="E4319" s="1" t="s">
        <v>11</v>
      </c>
      <c r="F4319" s="1" t="s">
        <v>16</v>
      </c>
      <c r="G4319" s="4">
        <f t="shared" si="2"/>
        <v>4.5</v>
      </c>
      <c r="H4319" s="1">
        <v>14.0</v>
      </c>
      <c r="I4319" s="1">
        <v>69.0</v>
      </c>
      <c r="J4319" s="1" t="s">
        <v>4081</v>
      </c>
    </row>
    <row r="4320" ht="15.75" customHeight="1">
      <c r="A4320" s="1">
        <v>4384.0</v>
      </c>
      <c r="B4320" s="1" t="str">
        <f t="shared" si="1"/>
        <v>&lt;p&gt;Cartographie num&amp;eacute;rique</v>
      </c>
      <c r="C4320" s="1" t="s">
        <v>4086</v>
      </c>
      <c r="E4320" s="1" t="s">
        <v>23</v>
      </c>
      <c r="F4320" s="1" t="s">
        <v>19</v>
      </c>
      <c r="G4320" s="4">
        <f t="shared" si="2"/>
        <v>4</v>
      </c>
      <c r="H4320" s="1">
        <v>14.0</v>
      </c>
      <c r="I4320" s="1">
        <v>69.0</v>
      </c>
      <c r="J4320" s="1" t="s">
        <v>4081</v>
      </c>
    </row>
    <row r="4321" ht="15.75" customHeight="1">
      <c r="A4321" s="1">
        <v>4385.0</v>
      </c>
      <c r="B4321" s="1" t="str">
        <f t="shared" si="1"/>
        <v>Consultation: Etude</v>
      </c>
      <c r="C4321" s="1" t="s">
        <v>4087</v>
      </c>
      <c r="E4321" s="1" t="s">
        <v>11</v>
      </c>
      <c r="F4321" s="1" t="s">
        <v>16</v>
      </c>
      <c r="G4321" s="4">
        <f t="shared" si="2"/>
        <v>4.5</v>
      </c>
      <c r="H4321" s="1">
        <v>19.0</v>
      </c>
      <c r="I4321" s="1">
        <v>17.0</v>
      </c>
      <c r="J4321" s="1" t="s">
        <v>4081</v>
      </c>
    </row>
    <row r="4322" ht="15.75" customHeight="1">
      <c r="A4322" s="1">
        <v>4386.0</v>
      </c>
      <c r="B4322" s="1" t="str">
        <f t="shared" si="1"/>
        <v>&lt;p&gt;Consultation: Etude</v>
      </c>
      <c r="C4322" s="1" t="s">
        <v>4088</v>
      </c>
      <c r="E4322" s="1" t="s">
        <v>23</v>
      </c>
      <c r="F4322" s="1" t="s">
        <v>19</v>
      </c>
      <c r="G4322" s="4">
        <f t="shared" si="2"/>
        <v>4</v>
      </c>
      <c r="H4322" s="1">
        <v>19.0</v>
      </c>
      <c r="I4322" s="1">
        <v>17.0</v>
      </c>
      <c r="J4322" s="1" t="s">
        <v>4081</v>
      </c>
    </row>
    <row r="4323" ht="15.75" customHeight="1">
      <c r="A4323" s="1">
        <v>4387.0</v>
      </c>
      <c r="B4323" s="1" t="str">
        <f t="shared" si="1"/>
        <v>&lt;p&gt;- Divers</v>
      </c>
      <c r="C4323" s="1" t="s">
        <v>4089</v>
      </c>
      <c r="E4323" s="1" t="s">
        <v>11</v>
      </c>
      <c r="F4323" s="1" t="s">
        <v>19</v>
      </c>
      <c r="G4323" s="4">
        <f t="shared" si="2"/>
        <v>10</v>
      </c>
      <c r="H4323" s="1">
        <v>9.0</v>
      </c>
      <c r="I4323" s="1">
        <v>19.0</v>
      </c>
      <c r="J4323" s="1" t="s">
        <v>4090</v>
      </c>
    </row>
    <row r="4324" ht="15.75" customHeight="1">
      <c r="A4324" s="1">
        <v>4388.0</v>
      </c>
      <c r="B4324" s="1" t="str">
        <f t="shared" si="1"/>
        <v>Actualisation de</v>
      </c>
      <c r="C4324" s="1" t="s">
        <v>4091</v>
      </c>
      <c r="E4324" s="1" t="s">
        <v>11</v>
      </c>
      <c r="F4324" s="1" t="s">
        <v>19</v>
      </c>
      <c r="G4324" s="4">
        <f t="shared" si="2"/>
        <v>10</v>
      </c>
      <c r="H4324" s="1">
        <v>8.0</v>
      </c>
      <c r="I4324" s="1">
        <v>32.0</v>
      </c>
      <c r="J4324" s="1" t="s">
        <v>4090</v>
      </c>
    </row>
    <row r="4325" ht="15.75" customHeight="1">
      <c r="A4325" s="1">
        <v>4389.0</v>
      </c>
      <c r="B4325" s="1" t="str">
        <f t="shared" si="1"/>
        <v>&lt;p&gt;Cartographie num&amp;eacute;rique</v>
      </c>
      <c r="C4325" s="1" t="s">
        <v>4092</v>
      </c>
      <c r="E4325" s="1" t="s">
        <v>11</v>
      </c>
      <c r="F4325" s="1" t="s">
        <v>16</v>
      </c>
      <c r="G4325" s="4">
        <f t="shared" si="2"/>
        <v>4.5</v>
      </c>
      <c r="H4325" s="1">
        <v>14.0</v>
      </c>
      <c r="I4325" s="1">
        <v>69.0</v>
      </c>
      <c r="J4325" s="1" t="s">
        <v>4090</v>
      </c>
    </row>
    <row r="4326" ht="15.75" customHeight="1">
      <c r="A4326" s="1">
        <v>4390.0</v>
      </c>
      <c r="B4326" s="1" t="str">
        <f t="shared" si="1"/>
        <v>&lt;p&gt;Cartographie num&amp;eacute;rique</v>
      </c>
      <c r="C4326" s="1" t="s">
        <v>4093</v>
      </c>
      <c r="E4326" s="1" t="s">
        <v>23</v>
      </c>
      <c r="F4326" s="1" t="s">
        <v>19</v>
      </c>
      <c r="G4326" s="4">
        <f t="shared" si="2"/>
        <v>4</v>
      </c>
      <c r="H4326" s="1">
        <v>14.0</v>
      </c>
      <c r="I4326" s="1">
        <v>69.0</v>
      </c>
      <c r="J4326" s="1" t="s">
        <v>4090</v>
      </c>
    </row>
    <row r="4327" ht="15.75" customHeight="1">
      <c r="A4327" s="1">
        <v>4391.0</v>
      </c>
      <c r="B4327" s="1" t="str">
        <f t="shared" si="1"/>
        <v>consultation Etude</v>
      </c>
      <c r="C4327" s="1" t="s">
        <v>4094</v>
      </c>
      <c r="E4327" s="1" t="s">
        <v>11</v>
      </c>
      <c r="F4327" s="1" t="s">
        <v>16</v>
      </c>
      <c r="G4327" s="4">
        <f t="shared" si="2"/>
        <v>4.5</v>
      </c>
      <c r="H4327" s="1">
        <v>19.0</v>
      </c>
      <c r="I4327" s="1">
        <v>17.0</v>
      </c>
      <c r="J4327" s="1" t="s">
        <v>4090</v>
      </c>
    </row>
    <row r="4328" ht="15.75" customHeight="1">
      <c r="A4328" s="1">
        <v>4392.0</v>
      </c>
      <c r="B4328" s="1" t="str">
        <f t="shared" si="1"/>
        <v>&lt;p&gt;R&amp;eacute;union &amp;agrave;</v>
      </c>
      <c r="C4328" s="1" t="s">
        <v>4095</v>
      </c>
      <c r="E4328" s="1" t="s">
        <v>23</v>
      </c>
      <c r="F4328" s="1" t="s">
        <v>19</v>
      </c>
      <c r="G4328" s="4">
        <f t="shared" si="2"/>
        <v>4</v>
      </c>
      <c r="H4328" s="1">
        <v>19.0</v>
      </c>
      <c r="I4328" s="1">
        <v>17.0</v>
      </c>
      <c r="J4328" s="1" t="s">
        <v>4090</v>
      </c>
    </row>
    <row r="4329" ht="15.75" customHeight="1">
      <c r="A4329" s="1">
        <v>4393.0</v>
      </c>
      <c r="B4329" s="1" t="str">
        <f t="shared" si="1"/>
        <v>-redaction rapport</v>
      </c>
      <c r="C4329" s="1" t="s">
        <v>4096</v>
      </c>
      <c r="E4329" s="1" t="s">
        <v>11</v>
      </c>
      <c r="F4329" s="1" t="s">
        <v>19</v>
      </c>
      <c r="G4329" s="4">
        <f t="shared" si="2"/>
        <v>10</v>
      </c>
      <c r="H4329" s="1">
        <v>20.0</v>
      </c>
      <c r="I4329" s="1">
        <v>69.0</v>
      </c>
      <c r="J4329" s="1" t="s">
        <v>4090</v>
      </c>
    </row>
    <row r="4330" ht="15.75" customHeight="1">
      <c r="A4330" s="1">
        <v>4394.0</v>
      </c>
      <c r="B4330" s="1" t="str">
        <f t="shared" si="1"/>
        <v>Actualisation de</v>
      </c>
      <c r="C4330" s="1" t="s">
        <v>4097</v>
      </c>
      <c r="E4330" s="1" t="s">
        <v>11</v>
      </c>
      <c r="F4330" s="1" t="s">
        <v>16</v>
      </c>
      <c r="G4330" s="4">
        <f t="shared" si="2"/>
        <v>4.5</v>
      </c>
      <c r="H4330" s="1">
        <v>8.0</v>
      </c>
      <c r="I4330" s="1">
        <v>32.0</v>
      </c>
      <c r="J4330" s="1" t="s">
        <v>4098</v>
      </c>
    </row>
    <row r="4331" ht="15.75" customHeight="1">
      <c r="A4331" s="1">
        <v>4395.0</v>
      </c>
      <c r="B4331" s="1" t="str">
        <f t="shared" si="1"/>
        <v>&lt;p&gt;Pr&amp;eacute;paration une</v>
      </c>
      <c r="C4331" s="1" t="s">
        <v>4099</v>
      </c>
      <c r="E4331" s="1" t="s">
        <v>23</v>
      </c>
      <c r="F4331" s="1" t="s">
        <v>104</v>
      </c>
      <c r="G4331" s="4">
        <f t="shared" si="2"/>
        <v>2</v>
      </c>
      <c r="H4331" s="1">
        <v>8.0</v>
      </c>
      <c r="I4331" s="1">
        <v>68.0</v>
      </c>
      <c r="J4331" s="1" t="s">
        <v>4098</v>
      </c>
    </row>
    <row r="4332" ht="15.75" customHeight="1">
      <c r="A4332" s="1">
        <v>4396.0</v>
      </c>
      <c r="B4332" s="1" t="str">
        <f t="shared" si="1"/>
        <v>&lt;p&gt;-Actualisation de</v>
      </c>
      <c r="C4332" s="1" t="s">
        <v>4100</v>
      </c>
      <c r="E4332" s="1" t="s">
        <v>104</v>
      </c>
      <c r="F4332" s="1" t="s">
        <v>19</v>
      </c>
      <c r="G4332" s="4">
        <f t="shared" si="2"/>
        <v>2</v>
      </c>
      <c r="H4332" s="1">
        <v>8.0</v>
      </c>
      <c r="I4332" s="1">
        <v>32.0</v>
      </c>
      <c r="J4332" s="1" t="s">
        <v>4098</v>
      </c>
    </row>
    <row r="4333" ht="15.75" customHeight="1">
      <c r="A4333" s="1">
        <v>4397.0</v>
      </c>
      <c r="B4333" s="1" t="str">
        <f t="shared" si="1"/>
        <v>- suivi</v>
      </c>
      <c r="C4333" s="1" t="s">
        <v>4101</v>
      </c>
      <c r="E4333" s="1" t="s">
        <v>11</v>
      </c>
      <c r="F4333" s="1" t="s">
        <v>19</v>
      </c>
      <c r="G4333" s="4">
        <f t="shared" si="2"/>
        <v>10</v>
      </c>
      <c r="H4333" s="1">
        <v>9.0</v>
      </c>
      <c r="I4333" s="1">
        <v>1.0</v>
      </c>
      <c r="J4333" s="1" t="s">
        <v>4098</v>
      </c>
    </row>
    <row r="4334" ht="15.75" customHeight="1">
      <c r="A4334" s="1">
        <v>4398.0</v>
      </c>
      <c r="B4334" s="1" t="str">
        <f t="shared" si="1"/>
        <v>_ recherche</v>
      </c>
      <c r="C4334" s="1" t="s">
        <v>4102</v>
      </c>
      <c r="E4334" s="1" t="s">
        <v>11</v>
      </c>
      <c r="F4334" s="1" t="s">
        <v>19</v>
      </c>
      <c r="G4334" s="4">
        <f t="shared" si="2"/>
        <v>10</v>
      </c>
      <c r="H4334" s="1">
        <v>20.0</v>
      </c>
      <c r="I4334" s="1">
        <v>69.0</v>
      </c>
      <c r="J4334" s="1" t="s">
        <v>4098</v>
      </c>
    </row>
    <row r="4335" ht="15.75" customHeight="1">
      <c r="A4335" s="1">
        <v>4399.0</v>
      </c>
      <c r="B4335" s="1" t="str">
        <f t="shared" si="1"/>
        <v>Cartographie numérique</v>
      </c>
      <c r="C4335" s="1" t="s">
        <v>4103</v>
      </c>
      <c r="E4335" s="1" t="s">
        <v>11</v>
      </c>
      <c r="F4335" s="1" t="s">
        <v>16</v>
      </c>
      <c r="G4335" s="4">
        <f t="shared" si="2"/>
        <v>4.5</v>
      </c>
      <c r="H4335" s="1">
        <v>14.0</v>
      </c>
      <c r="I4335" s="1">
        <v>69.0</v>
      </c>
      <c r="J4335" s="1" t="s">
        <v>4098</v>
      </c>
    </row>
    <row r="4336" ht="15.75" customHeight="1">
      <c r="A4336" s="1">
        <v>4400.0</v>
      </c>
      <c r="B4336" s="1" t="str">
        <f t="shared" si="1"/>
        <v>&lt;p&gt;Cartographie num&amp;eacute;rique</v>
      </c>
      <c r="C4336" s="1" t="s">
        <v>4104</v>
      </c>
      <c r="E4336" s="1" t="s">
        <v>23</v>
      </c>
      <c r="F4336" s="1" t="s">
        <v>19</v>
      </c>
      <c r="G4336" s="4">
        <f t="shared" si="2"/>
        <v>4</v>
      </c>
      <c r="H4336" s="1">
        <v>14.0</v>
      </c>
      <c r="I4336" s="1">
        <v>69.0</v>
      </c>
      <c r="J4336" s="1" t="s">
        <v>4098</v>
      </c>
    </row>
    <row r="4337" ht="15.75" customHeight="1">
      <c r="A4337" s="1">
        <v>4401.0</v>
      </c>
      <c r="B4337" s="1" t="str">
        <f t="shared" si="1"/>
        <v>AMI MANIFESTATION</v>
      </c>
      <c r="C4337" s="1" t="s">
        <v>4105</v>
      </c>
      <c r="E4337" s="1" t="s">
        <v>11</v>
      </c>
      <c r="F4337" s="1" t="s">
        <v>16</v>
      </c>
      <c r="G4337" s="4">
        <f t="shared" si="2"/>
        <v>4.5</v>
      </c>
      <c r="H4337" s="1">
        <v>19.0</v>
      </c>
      <c r="I4337" s="1">
        <v>17.0</v>
      </c>
      <c r="J4337" s="1" t="s">
        <v>4098</v>
      </c>
    </row>
    <row r="4338" ht="15.75" customHeight="1">
      <c r="A4338" s="1">
        <v>4402.0</v>
      </c>
      <c r="B4338" s="1" t="str">
        <f t="shared" si="1"/>
        <v>&lt;p&gt;AMI MANIFESTATION</v>
      </c>
      <c r="C4338" s="1" t="s">
        <v>4106</v>
      </c>
      <c r="E4338" s="1" t="s">
        <v>23</v>
      </c>
      <c r="F4338" s="1" t="s">
        <v>19</v>
      </c>
      <c r="G4338" s="4">
        <f t="shared" si="2"/>
        <v>4</v>
      </c>
      <c r="H4338" s="1">
        <v>19.0</v>
      </c>
      <c r="I4338" s="1">
        <v>17.0</v>
      </c>
      <c r="J4338" s="1" t="s">
        <v>4098</v>
      </c>
    </row>
    <row r="4339" ht="15.75" customHeight="1">
      <c r="A4339" s="1">
        <v>4403.0</v>
      </c>
      <c r="B4339" s="1" t="str">
        <f t="shared" si="1"/>
        <v>Cartographie numérique</v>
      </c>
      <c r="C4339" s="1" t="s">
        <v>4107</v>
      </c>
      <c r="E4339" s="1" t="s">
        <v>11</v>
      </c>
      <c r="F4339" s="1" t="s">
        <v>62</v>
      </c>
      <c r="G4339" s="4">
        <f t="shared" si="2"/>
        <v>1</v>
      </c>
      <c r="H4339" s="1">
        <v>14.0</v>
      </c>
      <c r="I4339" s="1">
        <v>69.0</v>
      </c>
      <c r="J4339" s="1" t="s">
        <v>4108</v>
      </c>
    </row>
    <row r="4340" ht="15.75" customHeight="1">
      <c r="A4340" s="1">
        <v>4404.0</v>
      </c>
      <c r="B4340" s="1" t="str">
        <f t="shared" si="1"/>
        <v>&lt;p&gt;S&amp;eacute;ance de</v>
      </c>
      <c r="C4340" s="1" t="s">
        <v>4109</v>
      </c>
      <c r="E4340" s="1" t="s">
        <v>62</v>
      </c>
      <c r="F4340" s="1" t="s">
        <v>42</v>
      </c>
      <c r="G4340" s="4">
        <f t="shared" si="2"/>
        <v>2</v>
      </c>
      <c r="H4340" s="1">
        <v>14.0</v>
      </c>
      <c r="I4340" s="1">
        <v>69.0</v>
      </c>
      <c r="J4340" s="1" t="s">
        <v>4108</v>
      </c>
    </row>
    <row r="4341" ht="15.75" customHeight="1">
      <c r="A4341" s="1">
        <v>4405.0</v>
      </c>
      <c r="B4341" s="1" t="str">
        <f t="shared" si="1"/>
        <v>Projet 366-21-CITET_DEOP
Élaboration</v>
      </c>
      <c r="C4341" s="1" t="s">
        <v>4110</v>
      </c>
      <c r="E4341" s="1" t="s">
        <v>11</v>
      </c>
      <c r="F4341" s="1" t="s">
        <v>16</v>
      </c>
      <c r="G4341" s="4">
        <f t="shared" si="2"/>
        <v>4.5</v>
      </c>
      <c r="H4341" s="1">
        <v>12.0</v>
      </c>
      <c r="I4341" s="1">
        <v>1.0</v>
      </c>
      <c r="J4341" s="1" t="s">
        <v>4108</v>
      </c>
    </row>
    <row r="4342" ht="15.75" customHeight="1">
      <c r="A4342" s="1">
        <v>4406.0</v>
      </c>
      <c r="B4342" s="1" t="str">
        <f t="shared" si="1"/>
        <v>&lt;p&gt;Correction phase</v>
      </c>
      <c r="C4342" s="1" t="s">
        <v>4111</v>
      </c>
      <c r="E4342" s="1" t="s">
        <v>23</v>
      </c>
      <c r="F4342" s="1" t="s">
        <v>19</v>
      </c>
      <c r="G4342" s="4">
        <f t="shared" si="2"/>
        <v>4</v>
      </c>
      <c r="H4342" s="1">
        <v>12.0</v>
      </c>
      <c r="I4342" s="1">
        <v>58.0</v>
      </c>
      <c r="J4342" s="1" t="s">
        <v>4108</v>
      </c>
    </row>
    <row r="4343" ht="15.75" customHeight="1">
      <c r="A4343" s="1">
        <v>4407.0</v>
      </c>
      <c r="B4343" s="1" t="str">
        <f t="shared" si="1"/>
        <v>&lt;p&gt;Calcul du</v>
      </c>
      <c r="C4343" s="1" t="s">
        <v>4112</v>
      </c>
      <c r="E4343" s="1" t="s">
        <v>42</v>
      </c>
      <c r="F4343" s="1" t="s">
        <v>16</v>
      </c>
      <c r="G4343" s="4">
        <f t="shared" si="2"/>
        <v>1.5</v>
      </c>
      <c r="H4343" s="1">
        <v>14.0</v>
      </c>
      <c r="I4343" s="1">
        <v>69.0</v>
      </c>
      <c r="J4343" s="1" t="s">
        <v>4108</v>
      </c>
    </row>
    <row r="4344" ht="15.75" customHeight="1">
      <c r="A4344" s="1">
        <v>4408.0</v>
      </c>
      <c r="B4344" s="1" t="str">
        <f t="shared" si="1"/>
        <v>&lt;p&gt;Calcul de</v>
      </c>
      <c r="C4344" s="1" t="s">
        <v>4113</v>
      </c>
      <c r="E4344" s="1" t="s">
        <v>23</v>
      </c>
      <c r="F4344" s="1" t="s">
        <v>49</v>
      </c>
      <c r="G4344" s="4">
        <f t="shared" si="2"/>
        <v>3</v>
      </c>
      <c r="H4344" s="1">
        <v>14.0</v>
      </c>
      <c r="I4344" s="1">
        <v>69.0</v>
      </c>
      <c r="J4344" s="1" t="s">
        <v>4108</v>
      </c>
    </row>
    <row r="4345" ht="15.75" customHeight="1">
      <c r="A4345" s="1">
        <v>4409.0</v>
      </c>
      <c r="B4345" s="1" t="str">
        <f t="shared" si="1"/>
        <v>&lt;p&gt;Cartographie num&amp;eacute;rique</v>
      </c>
      <c r="C4345" s="1" t="s">
        <v>4114</v>
      </c>
      <c r="E4345" s="1" t="s">
        <v>49</v>
      </c>
      <c r="F4345" s="1" t="s">
        <v>19</v>
      </c>
      <c r="G4345" s="4">
        <f t="shared" si="2"/>
        <v>1</v>
      </c>
      <c r="H4345" s="1">
        <v>14.0</v>
      </c>
      <c r="I4345" s="1">
        <v>69.0</v>
      </c>
      <c r="J4345" s="1" t="s">
        <v>4108</v>
      </c>
    </row>
    <row r="4346" ht="15.75" customHeight="1">
      <c r="A4346" s="1">
        <v>4410.0</v>
      </c>
      <c r="B4346" s="1" t="str">
        <f t="shared" si="1"/>
        <v>Actualisation de</v>
      </c>
      <c r="C4346" s="1" t="s">
        <v>4115</v>
      </c>
      <c r="E4346" s="1" t="s">
        <v>11</v>
      </c>
      <c r="F4346" s="1" t="s">
        <v>19</v>
      </c>
      <c r="G4346" s="4">
        <f t="shared" si="2"/>
        <v>10</v>
      </c>
      <c r="H4346" s="1">
        <v>8.0</v>
      </c>
      <c r="I4346" s="1">
        <v>32.0</v>
      </c>
      <c r="J4346" s="1" t="s">
        <v>4108</v>
      </c>
    </row>
    <row r="4347" ht="15.75" customHeight="1">
      <c r="A4347" s="1">
        <v>4411.0</v>
      </c>
      <c r="B4347" s="1" t="str">
        <f t="shared" si="1"/>
        <v>- essai</v>
      </c>
      <c r="C4347" s="1" t="s">
        <v>4116</v>
      </c>
      <c r="E4347" s="1" t="s">
        <v>11</v>
      </c>
      <c r="F4347" s="1" t="s">
        <v>19</v>
      </c>
      <c r="G4347" s="4">
        <f t="shared" si="2"/>
        <v>10</v>
      </c>
      <c r="H4347" s="1">
        <v>20.0</v>
      </c>
      <c r="I4347" s="1">
        <v>69.0</v>
      </c>
      <c r="J4347" s="1" t="s">
        <v>4108</v>
      </c>
    </row>
    <row r="4348" ht="15.75" customHeight="1">
      <c r="A4348" s="1">
        <v>4412.0</v>
      </c>
      <c r="B4348" s="1" t="str">
        <f t="shared" si="1"/>
        <v>- Suivi</v>
      </c>
      <c r="C4348" s="1" t="s">
        <v>4117</v>
      </c>
      <c r="E4348" s="1" t="s">
        <v>11</v>
      </c>
      <c r="F4348" s="1" t="s">
        <v>19</v>
      </c>
      <c r="G4348" s="4">
        <f t="shared" si="2"/>
        <v>10</v>
      </c>
      <c r="H4348" s="1">
        <v>9.0</v>
      </c>
      <c r="I4348" s="1">
        <v>19.0</v>
      </c>
      <c r="J4348" s="1" t="s">
        <v>4108</v>
      </c>
    </row>
    <row r="4349" ht="15.75" customHeight="1">
      <c r="A4349" s="1">
        <v>4413.0</v>
      </c>
      <c r="B4349" s="1" t="str">
        <f t="shared" si="1"/>
        <v>- J'ai</v>
      </c>
      <c r="C4349" s="1" t="s">
        <v>4118</v>
      </c>
      <c r="E4349" s="1" t="s">
        <v>11</v>
      </c>
      <c r="F4349" s="1" t="s">
        <v>19</v>
      </c>
      <c r="G4349" s="4">
        <f t="shared" si="2"/>
        <v>10</v>
      </c>
      <c r="H4349" s="1">
        <v>9.0</v>
      </c>
      <c r="I4349" s="1">
        <v>19.0</v>
      </c>
      <c r="J4349" s="1" t="s">
        <v>4119</v>
      </c>
    </row>
    <row r="4350" ht="15.75" customHeight="1">
      <c r="A4350" s="1">
        <v>4414.0</v>
      </c>
      <c r="B4350" s="1" t="str">
        <f t="shared" si="1"/>
        <v>_ essai</v>
      </c>
      <c r="C4350" s="1" t="s">
        <v>4120</v>
      </c>
      <c r="E4350" s="1" t="s">
        <v>11</v>
      </c>
      <c r="F4350" s="1" t="s">
        <v>19</v>
      </c>
      <c r="G4350" s="4">
        <f t="shared" si="2"/>
        <v>10</v>
      </c>
      <c r="H4350" s="1">
        <v>20.0</v>
      </c>
      <c r="I4350" s="1">
        <v>69.0</v>
      </c>
      <c r="J4350" s="1" t="s">
        <v>4119</v>
      </c>
    </row>
    <row r="4351" ht="15.75" customHeight="1">
      <c r="A4351" s="1">
        <v>4415.0</v>
      </c>
      <c r="B4351" s="1" t="str">
        <f t="shared" si="1"/>
        <v>Cartographie numérique</v>
      </c>
      <c r="C4351" s="1" t="s">
        <v>4121</v>
      </c>
      <c r="E4351" s="1" t="s">
        <v>11</v>
      </c>
      <c r="F4351" s="1" t="s">
        <v>16</v>
      </c>
      <c r="G4351" s="4">
        <f t="shared" si="2"/>
        <v>4.5</v>
      </c>
      <c r="H4351" s="1">
        <v>14.0</v>
      </c>
      <c r="I4351" s="1">
        <v>69.0</v>
      </c>
      <c r="J4351" s="1" t="s">
        <v>4119</v>
      </c>
    </row>
    <row r="4352" ht="15.75" customHeight="1">
      <c r="A4352" s="1">
        <v>4416.0</v>
      </c>
      <c r="B4352" s="1" t="str">
        <f t="shared" si="1"/>
        <v>&lt;p&gt;Cartographie num&amp;eacute;rique</v>
      </c>
      <c r="C4352" s="1" t="s">
        <v>4122</v>
      </c>
      <c r="E4352" s="1" t="s">
        <v>23</v>
      </c>
      <c r="F4352" s="1" t="s">
        <v>19</v>
      </c>
      <c r="G4352" s="4">
        <f t="shared" si="2"/>
        <v>4</v>
      </c>
      <c r="H4352" s="1">
        <v>14.0</v>
      </c>
      <c r="I4352" s="1">
        <v>69.0</v>
      </c>
      <c r="J4352" s="1" t="s">
        <v>4119</v>
      </c>
    </row>
    <row r="4353" ht="15.75" customHeight="1">
      <c r="A4353" s="1">
        <v>4417.0</v>
      </c>
      <c r="B4353" s="1" t="str">
        <f t="shared" si="1"/>
        <v>_ prise</v>
      </c>
      <c r="C4353" s="1" t="s">
        <v>4123</v>
      </c>
      <c r="E4353" s="1" t="s">
        <v>11</v>
      </c>
      <c r="F4353" s="1" t="s">
        <v>19</v>
      </c>
      <c r="G4353" s="4">
        <f t="shared" si="2"/>
        <v>10</v>
      </c>
      <c r="H4353" s="1">
        <v>20.0</v>
      </c>
      <c r="I4353" s="1">
        <v>69.0</v>
      </c>
      <c r="J4353" s="1" t="s">
        <v>4124</v>
      </c>
    </row>
    <row r="4354" ht="15.75" customHeight="1">
      <c r="A4354" s="1">
        <v>4418.0</v>
      </c>
      <c r="B4354" s="1" t="str">
        <f t="shared" si="1"/>
        <v>&lt;p&gt;- j&amp;#39;ai</v>
      </c>
      <c r="C4354" s="1" t="s">
        <v>4125</v>
      </c>
      <c r="E4354" s="1" t="s">
        <v>11</v>
      </c>
      <c r="F4354" s="1" t="s">
        <v>73</v>
      </c>
      <c r="G4354" s="4">
        <f t="shared" si="2"/>
        <v>11</v>
      </c>
      <c r="H4354" s="1">
        <v>9.0</v>
      </c>
      <c r="I4354" s="1">
        <v>19.0</v>
      </c>
      <c r="J4354" s="1" t="s">
        <v>4124</v>
      </c>
    </row>
    <row r="4355" ht="15.75" customHeight="1">
      <c r="A4355" s="1">
        <v>4419.0</v>
      </c>
      <c r="B4355" s="1" t="str">
        <f t="shared" si="1"/>
        <v>Cartographie numérique</v>
      </c>
      <c r="C4355" s="1" t="s">
        <v>4126</v>
      </c>
      <c r="E4355" s="1" t="s">
        <v>11</v>
      </c>
      <c r="F4355" s="1" t="s">
        <v>42</v>
      </c>
      <c r="G4355" s="4">
        <f t="shared" si="2"/>
        <v>3</v>
      </c>
      <c r="H4355" s="1">
        <v>14.0</v>
      </c>
      <c r="I4355" s="1">
        <v>69.0</v>
      </c>
      <c r="J4355" s="1" t="s">
        <v>4124</v>
      </c>
    </row>
    <row r="4356" ht="15.75" customHeight="1">
      <c r="A4356" s="1">
        <v>4420.0</v>
      </c>
      <c r="B4356" s="1" t="str">
        <f t="shared" si="1"/>
        <v>&lt;p&gt;Calcul du</v>
      </c>
      <c r="C4356" s="1" t="s">
        <v>4127</v>
      </c>
      <c r="E4356" s="1" t="s">
        <v>42</v>
      </c>
      <c r="F4356" s="1" t="s">
        <v>16</v>
      </c>
      <c r="G4356" s="4">
        <f t="shared" si="2"/>
        <v>1.5</v>
      </c>
      <c r="H4356" s="1">
        <v>14.0</v>
      </c>
      <c r="I4356" s="1">
        <v>58.0</v>
      </c>
      <c r="J4356" s="1" t="s">
        <v>4124</v>
      </c>
    </row>
    <row r="4357" ht="15.75" customHeight="1">
      <c r="A4357" s="1">
        <v>4421.0</v>
      </c>
      <c r="B4357" s="1" t="str">
        <f t="shared" si="1"/>
        <v>Complément d'information/Note</v>
      </c>
      <c r="C4357" s="1" t="s">
        <v>4128</v>
      </c>
      <c r="E4357" s="1" t="s">
        <v>11</v>
      </c>
      <c r="F4357" s="1" t="s">
        <v>16</v>
      </c>
      <c r="G4357" s="4">
        <f t="shared" si="2"/>
        <v>4.5</v>
      </c>
      <c r="H4357" s="1">
        <v>19.0</v>
      </c>
      <c r="I4357" s="1">
        <v>17.0</v>
      </c>
      <c r="J4357" s="1" t="s">
        <v>4124</v>
      </c>
    </row>
    <row r="4358" ht="15.75" customHeight="1">
      <c r="A4358" s="1">
        <v>4422.0</v>
      </c>
      <c r="B4358" s="1" t="str">
        <f t="shared" si="1"/>
        <v>&lt;p&gt;Calcul du</v>
      </c>
      <c r="C4358" s="1" t="s">
        <v>4127</v>
      </c>
      <c r="E4358" s="1" t="s">
        <v>23</v>
      </c>
      <c r="F4358" s="1" t="s">
        <v>19</v>
      </c>
      <c r="G4358" s="4">
        <f t="shared" si="2"/>
        <v>4</v>
      </c>
      <c r="H4358" s="1">
        <v>14.0</v>
      </c>
      <c r="I4358" s="1">
        <v>58.0</v>
      </c>
      <c r="J4358" s="1" t="s">
        <v>4124</v>
      </c>
    </row>
    <row r="4359" ht="15.75" customHeight="1">
      <c r="A4359" s="1">
        <v>4423.0</v>
      </c>
      <c r="B4359" s="1" t="str">
        <f t="shared" si="1"/>
        <v>&lt;p&gt;Compl&amp;eacute;ment d&amp;#39;information/Note</v>
      </c>
      <c r="C4359" s="1" t="s">
        <v>4129</v>
      </c>
      <c r="E4359" s="1" t="s">
        <v>23</v>
      </c>
      <c r="F4359" s="1" t="s">
        <v>19</v>
      </c>
      <c r="G4359" s="4">
        <f t="shared" si="2"/>
        <v>4</v>
      </c>
      <c r="H4359" s="1">
        <v>19.0</v>
      </c>
      <c r="I4359" s="1">
        <v>17.0</v>
      </c>
      <c r="J4359" s="1" t="s">
        <v>4124</v>
      </c>
    </row>
    <row r="4360" ht="15.75" customHeight="1">
      <c r="A4360" s="1">
        <v>4424.0</v>
      </c>
      <c r="B4360" s="1" t="str">
        <f t="shared" si="1"/>
        <v>Actualisation du</v>
      </c>
      <c r="C4360" s="1" t="s">
        <v>4130</v>
      </c>
      <c r="E4360" s="1" t="s">
        <v>11</v>
      </c>
      <c r="F4360" s="1" t="s">
        <v>19</v>
      </c>
      <c r="G4360" s="4">
        <f t="shared" si="2"/>
        <v>10</v>
      </c>
      <c r="H4360" s="1">
        <v>8.0</v>
      </c>
      <c r="I4360" s="1">
        <v>32.0</v>
      </c>
      <c r="J4360" s="1" t="s">
        <v>4131</v>
      </c>
    </row>
    <row r="4361" ht="15.75" customHeight="1">
      <c r="A4361" s="1">
        <v>4425.0</v>
      </c>
      <c r="B4361" s="1" t="str">
        <f t="shared" si="1"/>
        <v>- Suivi</v>
      </c>
      <c r="C4361" s="1" t="s">
        <v>4132</v>
      </c>
      <c r="E4361" s="1" t="s">
        <v>11</v>
      </c>
      <c r="F4361" s="1" t="s">
        <v>19</v>
      </c>
      <c r="G4361" s="4">
        <f t="shared" si="2"/>
        <v>10</v>
      </c>
      <c r="H4361" s="1">
        <v>9.0</v>
      </c>
      <c r="I4361" s="1">
        <v>19.0</v>
      </c>
      <c r="J4361" s="1" t="s">
        <v>4131</v>
      </c>
    </row>
    <row r="4362" ht="15.75" customHeight="1">
      <c r="A4362" s="1">
        <v>4426.0</v>
      </c>
      <c r="B4362" s="1" t="str">
        <f t="shared" si="1"/>
        <v>_ redaction</v>
      </c>
      <c r="C4362" s="1" t="s">
        <v>4133</v>
      </c>
      <c r="E4362" s="1" t="s">
        <v>11</v>
      </c>
      <c r="F4362" s="1" t="s">
        <v>19</v>
      </c>
      <c r="G4362" s="4">
        <f t="shared" si="2"/>
        <v>10</v>
      </c>
      <c r="H4362" s="1">
        <v>20.0</v>
      </c>
      <c r="I4362" s="1">
        <v>69.0</v>
      </c>
      <c r="J4362" s="1" t="s">
        <v>4131</v>
      </c>
    </row>
    <row r="4363" ht="15.75" customHeight="1">
      <c r="A4363" s="1">
        <v>4427.0</v>
      </c>
      <c r="B4363" s="1" t="str">
        <f t="shared" si="1"/>
        <v>PREPARATION D'UN</v>
      </c>
      <c r="C4363" s="1" t="s">
        <v>4134</v>
      </c>
      <c r="E4363" s="1" t="s">
        <v>11</v>
      </c>
      <c r="F4363" s="1" t="s">
        <v>16</v>
      </c>
      <c r="G4363" s="4">
        <f t="shared" si="2"/>
        <v>4.5</v>
      </c>
      <c r="H4363" s="1">
        <v>8.0</v>
      </c>
      <c r="I4363" s="1">
        <v>67.0</v>
      </c>
      <c r="J4363" s="1" t="s">
        <v>4135</v>
      </c>
    </row>
    <row r="4364" ht="15.75" customHeight="1">
      <c r="A4364" s="1">
        <v>4428.0</v>
      </c>
      <c r="B4364" s="1" t="str">
        <f t="shared" si="1"/>
        <v>&lt;p&gt;Actualisation des</v>
      </c>
      <c r="C4364" s="1" t="s">
        <v>4136</v>
      </c>
      <c r="E4364" s="1" t="s">
        <v>23</v>
      </c>
      <c r="F4364" s="1" t="s">
        <v>19</v>
      </c>
      <c r="G4364" s="4">
        <f t="shared" si="2"/>
        <v>4</v>
      </c>
      <c r="H4364" s="1">
        <v>8.0</v>
      </c>
      <c r="I4364" s="1">
        <v>32.0</v>
      </c>
      <c r="J4364" s="1" t="s">
        <v>4135</v>
      </c>
    </row>
    <row r="4365" ht="15.75" customHeight="1">
      <c r="A4365" s="1">
        <v>4429.0</v>
      </c>
      <c r="B4365" s="1" t="str">
        <f t="shared" si="1"/>
        <v>- Divers</v>
      </c>
      <c r="C4365" s="1" t="s">
        <v>4137</v>
      </c>
      <c r="E4365" s="1" t="s">
        <v>11</v>
      </c>
      <c r="F4365" s="1" t="s">
        <v>19</v>
      </c>
      <c r="G4365" s="4">
        <f t="shared" si="2"/>
        <v>10</v>
      </c>
      <c r="H4365" s="1">
        <v>9.0</v>
      </c>
      <c r="I4365" s="1">
        <v>19.0</v>
      </c>
      <c r="J4365" s="1" t="s">
        <v>4135</v>
      </c>
    </row>
    <row r="4366" ht="15.75" customHeight="1">
      <c r="A4366" s="1">
        <v>4430.0</v>
      </c>
      <c r="B4366" s="1" t="str">
        <f t="shared" si="1"/>
        <v>Cartographie numérique</v>
      </c>
      <c r="C4366" s="1" t="s">
        <v>4138</v>
      </c>
      <c r="E4366" s="1" t="s">
        <v>11</v>
      </c>
      <c r="F4366" s="1" t="s">
        <v>16</v>
      </c>
      <c r="G4366" s="4">
        <f t="shared" si="2"/>
        <v>4.5</v>
      </c>
      <c r="H4366" s="1">
        <v>14.0</v>
      </c>
      <c r="I4366" s="1">
        <v>69.0</v>
      </c>
      <c r="J4366" s="1" t="s">
        <v>4135</v>
      </c>
    </row>
    <row r="4367" ht="15.75" customHeight="1">
      <c r="A4367" s="1">
        <v>4431.0</v>
      </c>
      <c r="B4367" s="1" t="str">
        <f t="shared" si="1"/>
        <v>&lt;p&gt;Cartographie num&amp;eacute;rique</v>
      </c>
      <c r="C4367" s="1" t="s">
        <v>4139</v>
      </c>
      <c r="E4367" s="1" t="s">
        <v>23</v>
      </c>
      <c r="F4367" s="1" t="s">
        <v>19</v>
      </c>
      <c r="G4367" s="4">
        <f t="shared" si="2"/>
        <v>4</v>
      </c>
      <c r="H4367" s="1">
        <v>14.0</v>
      </c>
      <c r="I4367" s="1">
        <v>69.0</v>
      </c>
      <c r="J4367" s="1" t="s">
        <v>4135</v>
      </c>
    </row>
    <row r="4368" ht="15.75" customHeight="1">
      <c r="A4368" s="1">
        <v>4432.0</v>
      </c>
      <c r="B4368" s="1" t="str">
        <f t="shared" si="1"/>
        <v>-ACTUALISATION du</v>
      </c>
      <c r="C4368" s="1" t="s">
        <v>4140</v>
      </c>
      <c r="E4368" s="1" t="s">
        <v>11</v>
      </c>
      <c r="F4368" s="1" t="s">
        <v>19</v>
      </c>
      <c r="G4368" s="4">
        <f t="shared" si="2"/>
        <v>10</v>
      </c>
      <c r="H4368" s="1">
        <v>8.0</v>
      </c>
      <c r="I4368" s="1">
        <v>67.0</v>
      </c>
      <c r="J4368" s="1" t="s">
        <v>4141</v>
      </c>
    </row>
    <row r="4369" ht="15.75" customHeight="1">
      <c r="A4369" s="1">
        <v>4433.0</v>
      </c>
      <c r="B4369" s="1" t="str">
        <f t="shared" si="1"/>
        <v>Préparation de</v>
      </c>
      <c r="C4369" s="1" t="s">
        <v>4142</v>
      </c>
      <c r="E4369" s="1" t="s">
        <v>11</v>
      </c>
      <c r="F4369" s="1" t="s">
        <v>19</v>
      </c>
      <c r="G4369" s="4">
        <f t="shared" si="2"/>
        <v>10</v>
      </c>
      <c r="H4369" s="1">
        <v>12.0</v>
      </c>
      <c r="I4369" s="1">
        <v>58.0</v>
      </c>
      <c r="J4369" s="1" t="s">
        <v>4141</v>
      </c>
    </row>
    <row r="4370" ht="15.75" customHeight="1">
      <c r="A4370" s="1">
        <v>4434.0</v>
      </c>
      <c r="B4370" s="1" t="str">
        <f t="shared" si="1"/>
        <v>Cartographie numérique</v>
      </c>
      <c r="C4370" s="1" t="s">
        <v>4143</v>
      </c>
      <c r="E4370" s="1" t="s">
        <v>11</v>
      </c>
      <c r="F4370" s="1" t="s">
        <v>16</v>
      </c>
      <c r="G4370" s="4">
        <f t="shared" si="2"/>
        <v>4.5</v>
      </c>
      <c r="H4370" s="1">
        <v>14.0</v>
      </c>
      <c r="I4370" s="1">
        <v>69.0</v>
      </c>
      <c r="J4370" s="1" t="s">
        <v>4141</v>
      </c>
    </row>
    <row r="4371" ht="15.75" customHeight="1">
      <c r="A4371" s="1">
        <v>4435.0</v>
      </c>
      <c r="B4371" s="1" t="str">
        <f t="shared" si="1"/>
        <v>&lt;p&gt;Cartographie num&amp;eacute;rique</v>
      </c>
      <c r="C4371" s="1" t="s">
        <v>4144</v>
      </c>
      <c r="E4371" s="1" t="s">
        <v>23</v>
      </c>
      <c r="F4371" s="1" t="s">
        <v>104</v>
      </c>
      <c r="G4371" s="4">
        <f t="shared" si="2"/>
        <v>2</v>
      </c>
      <c r="H4371" s="1">
        <v>14.0</v>
      </c>
      <c r="I4371" s="1">
        <v>58.0</v>
      </c>
      <c r="J4371" s="1" t="s">
        <v>4141</v>
      </c>
    </row>
    <row r="4372" ht="15.75" customHeight="1">
      <c r="A4372" s="1">
        <v>4436.0</v>
      </c>
      <c r="B4372" s="1" t="str">
        <f t="shared" si="1"/>
        <v>&lt;p&gt;Cartographie num&amp;eacute;rique</v>
      </c>
      <c r="C4372" s="1" t="s">
        <v>4145</v>
      </c>
      <c r="E4372" s="1" t="s">
        <v>104</v>
      </c>
      <c r="F4372" s="1" t="s">
        <v>19</v>
      </c>
      <c r="G4372" s="4">
        <f t="shared" si="2"/>
        <v>2</v>
      </c>
      <c r="H4372" s="1">
        <v>14.0</v>
      </c>
      <c r="I4372" s="1">
        <v>67.0</v>
      </c>
      <c r="J4372" s="1" t="s">
        <v>4141</v>
      </c>
    </row>
    <row r="4373" ht="15.75" customHeight="1">
      <c r="A4373" s="1">
        <v>4437.0</v>
      </c>
      <c r="B4373" s="1" t="str">
        <f t="shared" si="1"/>
        <v>- J'ai</v>
      </c>
      <c r="C4373" s="1" t="s">
        <v>4146</v>
      </c>
      <c r="E4373" s="1" t="s">
        <v>11</v>
      </c>
      <c r="F4373" s="1" t="s">
        <v>19</v>
      </c>
      <c r="G4373" s="4">
        <f t="shared" si="2"/>
        <v>10</v>
      </c>
      <c r="H4373" s="1">
        <v>9.0</v>
      </c>
      <c r="I4373" s="1">
        <v>20.0</v>
      </c>
      <c r="J4373" s="1" t="s">
        <v>4141</v>
      </c>
    </row>
    <row r="4374" ht="15.75" customHeight="1">
      <c r="A4374" s="1">
        <v>4438.0</v>
      </c>
      <c r="B4374" s="1" t="str">
        <f t="shared" si="1"/>
        <v>_ lecture</v>
      </c>
      <c r="C4374" s="1" t="s">
        <v>4147</v>
      </c>
      <c r="E4374" s="1" t="s">
        <v>11</v>
      </c>
      <c r="F4374" s="1" t="s">
        <v>19</v>
      </c>
      <c r="G4374" s="4">
        <f t="shared" si="2"/>
        <v>10</v>
      </c>
      <c r="H4374" s="1">
        <v>20.0</v>
      </c>
      <c r="I4374" s="1">
        <v>67.0</v>
      </c>
      <c r="J4374" s="1" t="s">
        <v>4141</v>
      </c>
    </row>
    <row r="4375" ht="15.75" customHeight="1">
      <c r="A4375" s="1">
        <v>4439.0</v>
      </c>
      <c r="B4375" s="1" t="str">
        <f t="shared" si="1"/>
        <v>Projet 366-21-CITET_DEOP
Préparation</v>
      </c>
      <c r="C4375" s="1" t="s">
        <v>4148</v>
      </c>
      <c r="E4375" s="1" t="s">
        <v>11</v>
      </c>
      <c r="F4375" s="1" t="s">
        <v>16</v>
      </c>
      <c r="G4375" s="4">
        <f t="shared" si="2"/>
        <v>4.5</v>
      </c>
      <c r="H4375" s="1">
        <v>12.0</v>
      </c>
      <c r="I4375" s="1">
        <v>1.0</v>
      </c>
      <c r="J4375" s="1" t="s">
        <v>4149</v>
      </c>
    </row>
    <row r="4376" ht="15.75" customHeight="1">
      <c r="A4376" s="1">
        <v>4440.0</v>
      </c>
      <c r="B4376" s="1" t="str">
        <f t="shared" si="1"/>
        <v>&lt;p&gt;Pr&amp;eacute;paration de</v>
      </c>
      <c r="C4376" s="1" t="s">
        <v>4150</v>
      </c>
      <c r="E4376" s="1" t="s">
        <v>71</v>
      </c>
      <c r="F4376" s="1" t="s">
        <v>19</v>
      </c>
      <c r="G4376" s="4">
        <f t="shared" si="2"/>
        <v>5</v>
      </c>
      <c r="H4376" s="1">
        <v>12.0</v>
      </c>
      <c r="I4376" s="1">
        <v>58.0</v>
      </c>
      <c r="J4376" s="1" t="s">
        <v>4149</v>
      </c>
    </row>
    <row r="4377" ht="15.75" customHeight="1">
      <c r="A4377" s="1">
        <v>4441.0</v>
      </c>
      <c r="B4377" s="1" t="str">
        <f t="shared" si="1"/>
        <v>Actualisation du</v>
      </c>
      <c r="C4377" s="1" t="s">
        <v>4151</v>
      </c>
      <c r="E4377" s="1" t="s">
        <v>11</v>
      </c>
      <c r="F4377" s="1" t="s">
        <v>19</v>
      </c>
      <c r="G4377" s="4">
        <f t="shared" si="2"/>
        <v>10</v>
      </c>
      <c r="H4377" s="1">
        <v>8.0</v>
      </c>
      <c r="I4377" s="1">
        <v>67.0</v>
      </c>
      <c r="J4377" s="1" t="s">
        <v>4149</v>
      </c>
    </row>
    <row r="4378" ht="15.75" customHeight="1">
      <c r="A4378" s="1">
        <v>4442.0</v>
      </c>
      <c r="B4378" s="1" t="str">
        <f t="shared" si="1"/>
        <v>- Mise</v>
      </c>
      <c r="C4378" s="1" t="s">
        <v>4152</v>
      </c>
      <c r="E4378" s="1" t="s">
        <v>11</v>
      </c>
      <c r="F4378" s="1" t="s">
        <v>131</v>
      </c>
      <c r="G4378" s="4">
        <f t="shared" si="2"/>
        <v>2</v>
      </c>
      <c r="H4378" s="1">
        <v>9.0</v>
      </c>
      <c r="I4378" s="1">
        <v>24.0</v>
      </c>
      <c r="J4378" s="1" t="s">
        <v>4149</v>
      </c>
    </row>
    <row r="4379" ht="15.75" customHeight="1">
      <c r="A4379" s="1">
        <v>4443.0</v>
      </c>
      <c r="B4379" s="1" t="str">
        <f t="shared" si="1"/>
        <v>&lt;p&gt;- Divers</v>
      </c>
      <c r="C4379" s="1" t="s">
        <v>4153</v>
      </c>
      <c r="E4379" s="1" t="s">
        <v>131</v>
      </c>
      <c r="F4379" s="1" t="s">
        <v>19</v>
      </c>
      <c r="G4379" s="4">
        <f t="shared" si="2"/>
        <v>8</v>
      </c>
      <c r="H4379" s="1">
        <v>9.0</v>
      </c>
      <c r="I4379" s="1">
        <v>19.0</v>
      </c>
      <c r="J4379" s="1" t="s">
        <v>4149</v>
      </c>
    </row>
    <row r="4380" ht="15.75" customHeight="1">
      <c r="A4380" s="1">
        <v>4444.0</v>
      </c>
      <c r="B4380" s="1" t="str">
        <f t="shared" si="1"/>
        <v>DP/Etude de</v>
      </c>
      <c r="C4380" s="1" t="s">
        <v>4154</v>
      </c>
      <c r="E4380" s="1" t="s">
        <v>11</v>
      </c>
      <c r="F4380" s="1" t="s">
        <v>16</v>
      </c>
      <c r="G4380" s="4">
        <f t="shared" si="2"/>
        <v>4.5</v>
      </c>
      <c r="H4380" s="1">
        <v>19.0</v>
      </c>
      <c r="I4380" s="1">
        <v>17.0</v>
      </c>
      <c r="J4380" s="1" t="s">
        <v>4149</v>
      </c>
    </row>
    <row r="4381" ht="15.75" customHeight="1">
      <c r="A4381" s="1">
        <v>4445.0</v>
      </c>
      <c r="B4381" s="1" t="str">
        <f t="shared" si="1"/>
        <v>&lt;p&gt;DP/Etude de</v>
      </c>
      <c r="C4381" s="1" t="s">
        <v>4155</v>
      </c>
      <c r="E4381" s="1" t="s">
        <v>23</v>
      </c>
      <c r="F4381" s="1" t="s">
        <v>19</v>
      </c>
      <c r="G4381" s="4">
        <f t="shared" si="2"/>
        <v>4</v>
      </c>
      <c r="H4381" s="1">
        <v>19.0</v>
      </c>
      <c r="I4381" s="1">
        <v>17.0</v>
      </c>
      <c r="J4381" s="1" t="s">
        <v>4149</v>
      </c>
    </row>
    <row r="4382" ht="15.75" customHeight="1">
      <c r="A4382" s="1">
        <v>4446.0</v>
      </c>
      <c r="B4382" s="1" t="str">
        <f t="shared" si="1"/>
        <v>_ revoir</v>
      </c>
      <c r="C4382" s="1" t="s">
        <v>4156</v>
      </c>
      <c r="E4382" s="1" t="s">
        <v>11</v>
      </c>
      <c r="F4382" s="1" t="s">
        <v>19</v>
      </c>
      <c r="G4382" s="4">
        <f t="shared" si="2"/>
        <v>10</v>
      </c>
      <c r="H4382" s="1">
        <v>20.0</v>
      </c>
      <c r="I4382" s="1">
        <v>72.0</v>
      </c>
      <c r="J4382" s="1" t="s">
        <v>4149</v>
      </c>
    </row>
    <row r="4383" ht="15.75" customHeight="1">
      <c r="A4383" s="1">
        <v>4447.0</v>
      </c>
      <c r="B4383" s="1" t="str">
        <f t="shared" si="1"/>
        <v>Cartographie numérique</v>
      </c>
      <c r="C4383" s="1" t="s">
        <v>4157</v>
      </c>
      <c r="E4383" s="1" t="s">
        <v>11</v>
      </c>
      <c r="F4383" s="1" t="s">
        <v>16</v>
      </c>
      <c r="G4383" s="4">
        <f t="shared" si="2"/>
        <v>4.5</v>
      </c>
      <c r="H4383" s="1">
        <v>14.0</v>
      </c>
      <c r="I4383" s="1">
        <v>69.0</v>
      </c>
      <c r="J4383" s="1" t="s">
        <v>4149</v>
      </c>
    </row>
    <row r="4384" ht="15.75" customHeight="1">
      <c r="A4384" s="1">
        <v>4448.0</v>
      </c>
      <c r="B4384" s="1" t="str">
        <f t="shared" si="1"/>
        <v>&lt;p&gt;Correction cartes</v>
      </c>
      <c r="C4384" s="1" t="s">
        <v>4158</v>
      </c>
      <c r="E4384" s="1" t="s">
        <v>23</v>
      </c>
      <c r="F4384" s="1" t="s">
        <v>4159</v>
      </c>
      <c r="G4384" s="4">
        <f t="shared" si="2"/>
        <v>5.75</v>
      </c>
      <c r="H4384" s="1">
        <v>14.0</v>
      </c>
      <c r="I4384" s="1">
        <v>58.0</v>
      </c>
      <c r="J4384" s="1" t="s">
        <v>4149</v>
      </c>
    </row>
    <row r="4385" ht="15.75" customHeight="1">
      <c r="A4385" s="1">
        <v>4449.0</v>
      </c>
      <c r="B4385" s="1" t="str">
        <f t="shared" si="1"/>
        <v>Actualisation du</v>
      </c>
      <c r="C4385" s="1" t="s">
        <v>4160</v>
      </c>
      <c r="E4385" s="1" t="s">
        <v>11</v>
      </c>
      <c r="F4385" s="1" t="s">
        <v>104</v>
      </c>
      <c r="G4385" s="4">
        <f t="shared" si="2"/>
        <v>8</v>
      </c>
      <c r="H4385" s="1">
        <v>8.0</v>
      </c>
      <c r="I4385" s="1">
        <v>67.0</v>
      </c>
      <c r="J4385" s="1" t="s">
        <v>4161</v>
      </c>
    </row>
    <row r="4386" ht="15.75" customHeight="1">
      <c r="A4386" s="1">
        <v>4450.0</v>
      </c>
      <c r="B4386" s="1" t="str">
        <f t="shared" si="1"/>
        <v>&lt;p&gt;Relecture, mise</v>
      </c>
      <c r="C4386" s="1" t="s">
        <v>4162</v>
      </c>
      <c r="E4386" s="1" t="s">
        <v>104</v>
      </c>
      <c r="F4386" s="1" t="s">
        <v>19</v>
      </c>
      <c r="G4386" s="4">
        <f t="shared" si="2"/>
        <v>2</v>
      </c>
      <c r="H4386" s="1">
        <v>8.0</v>
      </c>
      <c r="I4386" s="1">
        <v>69.0</v>
      </c>
      <c r="J4386" s="1" t="s">
        <v>4161</v>
      </c>
    </row>
    <row r="4387" ht="15.75" customHeight="1">
      <c r="A4387" s="1">
        <v>4451.0</v>
      </c>
      <c r="B4387" s="1" t="str">
        <f t="shared" si="1"/>
        <v>Projet 366-21-CITET_DEOP
Élaboration</v>
      </c>
      <c r="C4387" s="1" t="s">
        <v>4163</v>
      </c>
      <c r="E4387" s="1" t="s">
        <v>11</v>
      </c>
      <c r="F4387" s="1" t="s">
        <v>131</v>
      </c>
      <c r="G4387" s="4">
        <f t="shared" si="2"/>
        <v>2</v>
      </c>
      <c r="H4387" s="1">
        <v>12.0</v>
      </c>
      <c r="I4387" s="1">
        <v>1.0</v>
      </c>
      <c r="J4387" s="1" t="s">
        <v>4161</v>
      </c>
    </row>
    <row r="4388" ht="15.75" customHeight="1">
      <c r="A4388" s="1">
        <v>4452.0</v>
      </c>
      <c r="B4388" s="1" t="str">
        <f t="shared" si="1"/>
        <v>&lt;p&gt;Correction Phase</v>
      </c>
      <c r="C4388" s="1" t="s">
        <v>4164</v>
      </c>
      <c r="E4388" s="1" t="s">
        <v>131</v>
      </c>
      <c r="F4388" s="1" t="s">
        <v>16</v>
      </c>
      <c r="G4388" s="4">
        <f t="shared" si="2"/>
        <v>2.5</v>
      </c>
      <c r="H4388" s="1">
        <v>12.0</v>
      </c>
      <c r="I4388" s="1">
        <v>58.0</v>
      </c>
      <c r="J4388" s="1" t="s">
        <v>4161</v>
      </c>
    </row>
    <row r="4389" ht="15.75" customHeight="1">
      <c r="A4389" s="1">
        <v>4453.0</v>
      </c>
      <c r="B4389" s="1" t="str">
        <f t="shared" si="1"/>
        <v>&lt;p&gt;Correction phase</v>
      </c>
      <c r="C4389" s="1" t="s">
        <v>4165</v>
      </c>
      <c r="E4389" s="1" t="s">
        <v>23</v>
      </c>
      <c r="F4389" s="1" t="s">
        <v>19</v>
      </c>
      <c r="G4389" s="4">
        <f t="shared" si="2"/>
        <v>4</v>
      </c>
      <c r="H4389" s="1">
        <v>12.0</v>
      </c>
      <c r="I4389" s="1">
        <v>58.0</v>
      </c>
      <c r="J4389" s="1" t="s">
        <v>4161</v>
      </c>
    </row>
    <row r="4390" ht="15.75" customHeight="1">
      <c r="A4390" s="1">
        <v>4454.0</v>
      </c>
      <c r="B4390" s="1" t="str">
        <f t="shared" si="1"/>
        <v>- Suivi</v>
      </c>
      <c r="C4390" s="1" t="s">
        <v>4166</v>
      </c>
      <c r="E4390" s="1" t="s">
        <v>42</v>
      </c>
      <c r="F4390" s="1" t="s">
        <v>19</v>
      </c>
      <c r="G4390" s="4">
        <f t="shared" si="2"/>
        <v>7</v>
      </c>
      <c r="H4390" s="1">
        <v>9.0</v>
      </c>
      <c r="I4390" s="1">
        <v>20.0</v>
      </c>
      <c r="J4390" s="1" t="s">
        <v>4161</v>
      </c>
    </row>
    <row r="4391" ht="15.75" customHeight="1">
      <c r="A4391" s="1">
        <v>4455.0</v>
      </c>
      <c r="B4391" s="1" t="str">
        <f t="shared" si="1"/>
        <v>_ calcul</v>
      </c>
      <c r="C4391" s="1" t="s">
        <v>4167</v>
      </c>
      <c r="E4391" s="1" t="s">
        <v>11</v>
      </c>
      <c r="F4391" s="1" t="s">
        <v>19</v>
      </c>
      <c r="G4391" s="4">
        <f t="shared" si="2"/>
        <v>10</v>
      </c>
      <c r="H4391" s="1">
        <v>20.0</v>
      </c>
      <c r="I4391" s="1">
        <v>69.0</v>
      </c>
      <c r="J4391" s="1" t="s">
        <v>4161</v>
      </c>
    </row>
    <row r="4392" ht="15.75" customHeight="1">
      <c r="A4392" s="1">
        <v>4456.0</v>
      </c>
      <c r="B4392" s="1" t="str">
        <f t="shared" si="1"/>
        <v>&lt;p&gt;- J&amp;#39;ai</v>
      </c>
      <c r="C4392" s="1" t="s">
        <v>4168</v>
      </c>
      <c r="E4392" s="1" t="s">
        <v>11</v>
      </c>
      <c r="F4392" s="1" t="s">
        <v>42</v>
      </c>
      <c r="G4392" s="4">
        <f t="shared" si="2"/>
        <v>3</v>
      </c>
      <c r="H4392" s="1">
        <v>9.0</v>
      </c>
      <c r="I4392" s="1">
        <v>24.0</v>
      </c>
      <c r="J4392" s="1" t="s">
        <v>4161</v>
      </c>
    </row>
    <row r="4393" ht="15.75" customHeight="1">
      <c r="A4393" s="1">
        <v>4457.0</v>
      </c>
      <c r="B4393" s="1" t="str">
        <f t="shared" si="1"/>
        <v>Cartographie numérique</v>
      </c>
      <c r="C4393" s="1" t="s">
        <v>4126</v>
      </c>
      <c r="E4393" s="1" t="s">
        <v>11</v>
      </c>
      <c r="F4393" s="1" t="s">
        <v>19</v>
      </c>
      <c r="G4393" s="4">
        <f t="shared" si="2"/>
        <v>10</v>
      </c>
      <c r="H4393" s="1">
        <v>14.0</v>
      </c>
      <c r="I4393" s="1">
        <v>67.0</v>
      </c>
      <c r="J4393" s="1" t="s">
        <v>4161</v>
      </c>
    </row>
    <row r="4394" ht="15.75" customHeight="1">
      <c r="A4394" s="1">
        <v>4458.0</v>
      </c>
      <c r="B4394" s="1" t="str">
        <f t="shared" si="1"/>
        <v>DP/Etude de</v>
      </c>
      <c r="C4394" s="1" t="s">
        <v>4169</v>
      </c>
      <c r="E4394" s="1" t="s">
        <v>11</v>
      </c>
      <c r="F4394" s="1" t="s">
        <v>16</v>
      </c>
      <c r="G4394" s="4">
        <f t="shared" si="2"/>
        <v>4.5</v>
      </c>
      <c r="H4394" s="1">
        <v>19.0</v>
      </c>
      <c r="I4394" s="1">
        <v>17.0</v>
      </c>
      <c r="J4394" s="1" t="s">
        <v>4161</v>
      </c>
    </row>
    <row r="4395" ht="15.75" customHeight="1">
      <c r="A4395" s="1">
        <v>4459.0</v>
      </c>
      <c r="B4395" s="1" t="str">
        <f t="shared" si="1"/>
        <v>&lt;p&gt;DP/Etude de</v>
      </c>
      <c r="C4395" s="1" t="s">
        <v>4170</v>
      </c>
      <c r="E4395" s="1" t="s">
        <v>23</v>
      </c>
      <c r="F4395" s="1" t="s">
        <v>19</v>
      </c>
      <c r="G4395" s="4">
        <f t="shared" si="2"/>
        <v>4</v>
      </c>
      <c r="H4395" s="1">
        <v>19.0</v>
      </c>
      <c r="I4395" s="1">
        <v>17.0</v>
      </c>
      <c r="J4395" s="1" t="s">
        <v>4161</v>
      </c>
    </row>
    <row r="4396" ht="15.75" customHeight="1">
      <c r="A4396" s="1">
        <v>4460.0</v>
      </c>
      <c r="B4396" s="1" t="str">
        <f t="shared" si="1"/>
        <v>- J'ai</v>
      </c>
      <c r="C4396" s="1" t="s">
        <v>4171</v>
      </c>
      <c r="E4396" s="1" t="s">
        <v>42</v>
      </c>
      <c r="F4396" s="1" t="s">
        <v>19</v>
      </c>
      <c r="G4396" s="4">
        <f t="shared" si="2"/>
        <v>7</v>
      </c>
      <c r="H4396" s="1">
        <v>9.0</v>
      </c>
      <c r="I4396" s="1">
        <v>19.0</v>
      </c>
      <c r="J4396" s="1" t="s">
        <v>4172</v>
      </c>
    </row>
    <row r="4397" ht="15.75" customHeight="1">
      <c r="A4397" s="1">
        <v>4461.0</v>
      </c>
      <c r="B4397" s="1" t="str">
        <f t="shared" si="1"/>
        <v>&lt;p&gt;- J'ai</v>
      </c>
      <c r="C4397" s="1" t="s">
        <v>4173</v>
      </c>
      <c r="E4397" s="1" t="s">
        <v>11</v>
      </c>
      <c r="F4397" s="1" t="s">
        <v>42</v>
      </c>
      <c r="G4397" s="4">
        <f t="shared" si="2"/>
        <v>3</v>
      </c>
      <c r="H4397" s="1">
        <v>9.0</v>
      </c>
      <c r="I4397" s="1">
        <v>24.0</v>
      </c>
      <c r="J4397" s="1" t="s">
        <v>4172</v>
      </c>
    </row>
    <row r="4398" ht="15.75" customHeight="1">
      <c r="A4398" s="1">
        <v>4462.0</v>
      </c>
      <c r="B4398" s="1" t="str">
        <f t="shared" si="1"/>
        <v>_ enrechissement</v>
      </c>
      <c r="C4398" s="1" t="s">
        <v>4174</v>
      </c>
      <c r="E4398" s="1" t="s">
        <v>11</v>
      </c>
      <c r="F4398" s="1" t="s">
        <v>131</v>
      </c>
      <c r="G4398" s="4">
        <f t="shared" si="2"/>
        <v>2</v>
      </c>
      <c r="H4398" s="1">
        <v>20.0</v>
      </c>
      <c r="I4398" s="1">
        <v>72.0</v>
      </c>
      <c r="J4398" s="1" t="s">
        <v>4172</v>
      </c>
    </row>
    <row r="4399" ht="15.75" customHeight="1">
      <c r="A4399" s="1">
        <v>4463.0</v>
      </c>
      <c r="B4399" s="1" t="str">
        <f t="shared" si="1"/>
        <v>Correction rapport</v>
      </c>
      <c r="C4399" s="1" t="s">
        <v>4175</v>
      </c>
      <c r="E4399" s="1" t="s">
        <v>11</v>
      </c>
      <c r="F4399" s="1" t="s">
        <v>42</v>
      </c>
      <c r="G4399" s="4">
        <f t="shared" si="2"/>
        <v>3</v>
      </c>
      <c r="H4399" s="1">
        <v>12.0</v>
      </c>
      <c r="I4399" s="1">
        <v>58.0</v>
      </c>
      <c r="J4399" s="1" t="s">
        <v>4172</v>
      </c>
    </row>
    <row r="4400" ht="15.75" customHeight="1">
      <c r="A4400" s="1">
        <v>4464.0</v>
      </c>
      <c r="B4400" s="1" t="str">
        <f t="shared" si="1"/>
        <v>&lt;p&gt;Projet 366-21-CITET_DEOP&lt;/p&gt;
&lt;p&gt;R&amp;eacute;union</v>
      </c>
      <c r="C4400" s="1" t="s">
        <v>4176</v>
      </c>
      <c r="E4400" s="1" t="s">
        <v>42</v>
      </c>
      <c r="F4400" s="1" t="s">
        <v>71</v>
      </c>
      <c r="G4400" s="4">
        <f t="shared" si="2"/>
        <v>2</v>
      </c>
      <c r="H4400" s="1">
        <v>12.0</v>
      </c>
      <c r="I4400" s="1">
        <v>1.0</v>
      </c>
      <c r="J4400" s="1" t="s">
        <v>4172</v>
      </c>
    </row>
    <row r="4401" ht="15.75" customHeight="1">
      <c r="A4401" s="1">
        <v>4465.0</v>
      </c>
      <c r="B4401" s="1" t="str">
        <f t="shared" si="1"/>
        <v>&lt;p&gt;_ rectification</v>
      </c>
      <c r="C4401" s="1" t="s">
        <v>4177</v>
      </c>
      <c r="E4401" s="1" t="s">
        <v>131</v>
      </c>
      <c r="F4401" s="1" t="s">
        <v>16</v>
      </c>
      <c r="G4401" s="4">
        <f t="shared" si="2"/>
        <v>2.5</v>
      </c>
      <c r="H4401" s="1">
        <v>20.0</v>
      </c>
      <c r="I4401" s="1">
        <v>69.0</v>
      </c>
      <c r="J4401" s="1" t="s">
        <v>4172</v>
      </c>
    </row>
    <row r="4402" ht="15.75" customHeight="1">
      <c r="A4402" s="1">
        <v>4466.0</v>
      </c>
      <c r="B4402" s="1" t="str">
        <f t="shared" si="1"/>
        <v>&lt;p&gt;Projet 366-21-CITET_DEOP&lt;/p&gt;
&lt;p&gt;Pr&amp;eacute;paration</v>
      </c>
      <c r="C4402" s="1" t="s">
        <v>4178</v>
      </c>
      <c r="E4402" s="1" t="s">
        <v>23</v>
      </c>
      <c r="F4402" s="1" t="s">
        <v>37</v>
      </c>
      <c r="G4402" s="4">
        <f t="shared" si="2"/>
        <v>1.5</v>
      </c>
      <c r="H4402" s="1">
        <v>12.0</v>
      </c>
      <c r="I4402" s="1">
        <v>1.0</v>
      </c>
      <c r="J4402" s="1" t="s">
        <v>4172</v>
      </c>
    </row>
    <row r="4403" ht="15.75" customHeight="1">
      <c r="A4403" s="1">
        <v>4467.0</v>
      </c>
      <c r="B4403" s="1" t="str">
        <f t="shared" si="1"/>
        <v>&lt;p&gt;_ _</v>
      </c>
      <c r="C4403" s="1" t="s">
        <v>4179</v>
      </c>
      <c r="E4403" s="1" t="s">
        <v>23</v>
      </c>
      <c r="F4403" s="1" t="s">
        <v>4180</v>
      </c>
      <c r="G4403" s="4">
        <f t="shared" si="2"/>
        <v>1.583333333</v>
      </c>
      <c r="H4403" s="1">
        <v>20.0</v>
      </c>
      <c r="I4403" s="1">
        <v>69.0</v>
      </c>
      <c r="J4403" s="1" t="s">
        <v>4172</v>
      </c>
    </row>
    <row r="4404" ht="15.75" customHeight="1">
      <c r="A4404" s="1">
        <v>4468.0</v>
      </c>
      <c r="B4404" s="1" t="str">
        <f t="shared" si="1"/>
        <v>&lt;p&gt;Correction phase</v>
      </c>
      <c r="C4404" s="1" t="s">
        <v>4181</v>
      </c>
      <c r="E4404" s="1" t="s">
        <v>37</v>
      </c>
      <c r="F4404" s="1" t="s">
        <v>19</v>
      </c>
      <c r="G4404" s="4">
        <f t="shared" si="2"/>
        <v>2.5</v>
      </c>
      <c r="H4404" s="1">
        <v>12.0</v>
      </c>
      <c r="I4404" s="1">
        <v>58.0</v>
      </c>
      <c r="J4404" s="1" t="s">
        <v>4172</v>
      </c>
    </row>
    <row r="4405" ht="15.75" customHeight="1">
      <c r="A4405" s="1">
        <v>4469.0</v>
      </c>
      <c r="B4405" s="1" t="str">
        <f t="shared" si="1"/>
        <v>#VALUE!</v>
      </c>
      <c r="C4405" s="1" t="s">
        <v>4182</v>
      </c>
      <c r="E4405" s="1" t="s">
        <v>4180</v>
      </c>
      <c r="F4405" s="1" t="s">
        <v>669</v>
      </c>
      <c r="G4405" s="4">
        <f t="shared" si="2"/>
        <v>0.5833333333</v>
      </c>
      <c r="H4405" s="1">
        <v>20.0</v>
      </c>
      <c r="I4405" s="1">
        <v>69.0</v>
      </c>
      <c r="J4405" s="1" t="s">
        <v>4172</v>
      </c>
    </row>
    <row r="4406" ht="15.75" customHeight="1">
      <c r="A4406" s="1">
        <v>4470.0</v>
      </c>
      <c r="B4406" s="1" t="str">
        <f t="shared" si="1"/>
        <v>&lt;p&gt;_ verification</v>
      </c>
      <c r="C4406" s="1" t="s">
        <v>4183</v>
      </c>
      <c r="E4406" s="1" t="s">
        <v>669</v>
      </c>
      <c r="F4406" s="1" t="s">
        <v>19</v>
      </c>
      <c r="G4406" s="4">
        <f t="shared" si="2"/>
        <v>1.833333333</v>
      </c>
      <c r="H4406" s="1">
        <v>20.0</v>
      </c>
      <c r="I4406" s="1">
        <v>67.0</v>
      </c>
      <c r="J4406" s="1" t="s">
        <v>4172</v>
      </c>
    </row>
    <row r="4407" ht="15.75" customHeight="1">
      <c r="A4407" s="1">
        <v>4471.0</v>
      </c>
      <c r="B4407" s="1" t="str">
        <f t="shared" si="1"/>
        <v>&lt;p&gt;DP/Etude de</v>
      </c>
      <c r="C4407" s="1" t="s">
        <v>4170</v>
      </c>
      <c r="E4407" s="1" t="s">
        <v>11</v>
      </c>
      <c r="F4407" s="1" t="s">
        <v>16</v>
      </c>
      <c r="G4407" s="4">
        <f t="shared" si="2"/>
        <v>4.5</v>
      </c>
      <c r="H4407" s="1">
        <v>19.0</v>
      </c>
      <c r="I4407" s="1">
        <v>17.0</v>
      </c>
      <c r="J4407" s="1" t="s">
        <v>4172</v>
      </c>
    </row>
    <row r="4408" ht="15.75" customHeight="1">
      <c r="A4408" s="1">
        <v>4472.0</v>
      </c>
      <c r="B4408" s="1" t="str">
        <f t="shared" si="1"/>
        <v>&lt;p&gt;DP/Etude de</v>
      </c>
      <c r="C4408" s="1" t="s">
        <v>4170</v>
      </c>
      <c r="E4408" s="1" t="s">
        <v>23</v>
      </c>
      <c r="F4408" s="1" t="s">
        <v>19</v>
      </c>
      <c r="G4408" s="4">
        <f t="shared" si="2"/>
        <v>4</v>
      </c>
      <c r="H4408" s="1">
        <v>19.0</v>
      </c>
      <c r="I4408" s="1">
        <v>17.0</v>
      </c>
      <c r="J4408" s="1" t="s">
        <v>4172</v>
      </c>
    </row>
    <row r="4409" ht="15.75" customHeight="1">
      <c r="A4409" s="1">
        <v>4473.0</v>
      </c>
      <c r="B4409" s="1" t="str">
        <f t="shared" si="1"/>
        <v>Cartographie numérique</v>
      </c>
      <c r="C4409" s="1" t="s">
        <v>4138</v>
      </c>
      <c r="E4409" s="1" t="s">
        <v>11</v>
      </c>
      <c r="F4409" s="1" t="s">
        <v>19</v>
      </c>
      <c r="G4409" s="4">
        <f t="shared" si="2"/>
        <v>10</v>
      </c>
      <c r="H4409" s="1">
        <v>14.0</v>
      </c>
      <c r="I4409" s="1">
        <v>67.0</v>
      </c>
      <c r="J4409" s="1" t="s">
        <v>4172</v>
      </c>
    </row>
    <row r="4410" ht="15.75" customHeight="1">
      <c r="A4410" s="1">
        <v>4474.0</v>
      </c>
      <c r="B4410" s="1" t="str">
        <f t="shared" si="1"/>
        <v>- Divers</v>
      </c>
      <c r="C4410" s="1" t="s">
        <v>4184</v>
      </c>
      <c r="E4410" s="1" t="s">
        <v>11</v>
      </c>
      <c r="F4410" s="1" t="s">
        <v>19</v>
      </c>
      <c r="G4410" s="4">
        <f t="shared" si="2"/>
        <v>10</v>
      </c>
      <c r="H4410" s="1">
        <v>9.0</v>
      </c>
      <c r="I4410" s="1">
        <v>19.0</v>
      </c>
      <c r="J4410" s="1" t="s">
        <v>4185</v>
      </c>
    </row>
    <row r="4411" ht="15.75" customHeight="1">
      <c r="A4411" s="1">
        <v>4475.0</v>
      </c>
      <c r="B4411" s="1" t="str">
        <f t="shared" si="1"/>
        <v>Cartographie numérique</v>
      </c>
      <c r="C4411" s="1" t="s">
        <v>4186</v>
      </c>
      <c r="E4411" s="1" t="s">
        <v>11</v>
      </c>
      <c r="F4411" s="1" t="s">
        <v>16</v>
      </c>
      <c r="G4411" s="4">
        <f t="shared" si="2"/>
        <v>4.5</v>
      </c>
      <c r="H4411" s="1">
        <v>14.0</v>
      </c>
      <c r="I4411" s="1">
        <v>69.0</v>
      </c>
      <c r="J4411" s="1" t="s">
        <v>4185</v>
      </c>
    </row>
    <row r="4412" ht="15.75" customHeight="1">
      <c r="A4412" s="1">
        <v>4476.0</v>
      </c>
      <c r="B4412" s="1" t="str">
        <f t="shared" si="1"/>
        <v>&lt;p&gt;Cartographie num&amp;eacute;rique</v>
      </c>
      <c r="C4412" s="1" t="s">
        <v>4187</v>
      </c>
      <c r="E4412" s="1" t="s">
        <v>23</v>
      </c>
      <c r="F4412" s="1" t="s">
        <v>19</v>
      </c>
      <c r="G4412" s="4">
        <f t="shared" si="2"/>
        <v>4</v>
      </c>
      <c r="H4412" s="1">
        <v>14.0</v>
      </c>
      <c r="I4412" s="1">
        <v>67.0</v>
      </c>
      <c r="J4412" s="1" t="s">
        <v>4185</v>
      </c>
    </row>
    <row r="4413" ht="15.75" customHeight="1">
      <c r="A4413" s="1">
        <v>4477.0</v>
      </c>
      <c r="B4413" s="1" t="str">
        <f t="shared" si="1"/>
        <v>Actualisation de</v>
      </c>
      <c r="C4413" s="1" t="s">
        <v>4188</v>
      </c>
      <c r="E4413" s="1" t="s">
        <v>11</v>
      </c>
      <c r="F4413" s="1" t="s">
        <v>19</v>
      </c>
      <c r="G4413" s="4">
        <f t="shared" si="2"/>
        <v>10</v>
      </c>
      <c r="H4413" s="1">
        <v>8.0</v>
      </c>
      <c r="I4413" s="1">
        <v>70.0</v>
      </c>
      <c r="J4413" s="1" t="s">
        <v>4185</v>
      </c>
    </row>
    <row r="4414" ht="15.75" customHeight="1">
      <c r="A4414" s="1">
        <v>4478.0</v>
      </c>
      <c r="B4414" s="1" t="str">
        <f t="shared" si="1"/>
        <v>Réunion COPIL</v>
      </c>
      <c r="C4414" s="1" t="s">
        <v>4189</v>
      </c>
      <c r="E4414" s="1" t="s">
        <v>11</v>
      </c>
      <c r="F4414" s="1" t="s">
        <v>16</v>
      </c>
      <c r="G4414" s="4">
        <f t="shared" si="2"/>
        <v>4.5</v>
      </c>
      <c r="H4414" s="1">
        <v>12.0</v>
      </c>
      <c r="I4414" s="1">
        <v>53.0</v>
      </c>
      <c r="J4414" s="1" t="s">
        <v>4185</v>
      </c>
    </row>
    <row r="4415" ht="15.75" customHeight="1">
      <c r="A4415" s="1">
        <v>4479.0</v>
      </c>
      <c r="B4415" s="1" t="str">
        <f t="shared" si="1"/>
        <v>&lt;p&gt;Pr&amp;eacute;paration de</v>
      </c>
      <c r="C4415" s="1" t="s">
        <v>4190</v>
      </c>
      <c r="E4415" s="1" t="s">
        <v>23</v>
      </c>
      <c r="F4415" s="1" t="s">
        <v>37</v>
      </c>
      <c r="G4415" s="4">
        <f t="shared" si="2"/>
        <v>1.5</v>
      </c>
      <c r="H4415" s="1">
        <v>12.0</v>
      </c>
      <c r="I4415" s="1">
        <v>53.0</v>
      </c>
      <c r="J4415" s="1" t="s">
        <v>4185</v>
      </c>
    </row>
    <row r="4416" ht="15.75" customHeight="1">
      <c r="A4416" s="1">
        <v>4480.0</v>
      </c>
      <c r="B4416" s="1" t="str">
        <f t="shared" si="1"/>
        <v>&lt;p&gt;Correction du</v>
      </c>
      <c r="C4416" s="1" t="s">
        <v>4052</v>
      </c>
      <c r="E4416" s="1" t="s">
        <v>37</v>
      </c>
      <c r="F4416" s="1" t="s">
        <v>19</v>
      </c>
      <c r="G4416" s="4">
        <f t="shared" si="2"/>
        <v>2.5</v>
      </c>
      <c r="H4416" s="1">
        <v>12.0</v>
      </c>
      <c r="I4416" s="1">
        <v>58.0</v>
      </c>
      <c r="J4416" s="1" t="s">
        <v>4185</v>
      </c>
    </row>
    <row r="4417" ht="15.75" customHeight="1">
      <c r="A4417" s="1">
        <v>4481.0</v>
      </c>
      <c r="B4417" s="1" t="str">
        <f t="shared" si="1"/>
        <v>&lt;p&gt;DP/Etude de</v>
      </c>
      <c r="C4417" s="1" t="s">
        <v>4170</v>
      </c>
      <c r="E4417" s="1" t="s">
        <v>11</v>
      </c>
      <c r="F4417" s="1" t="s">
        <v>16</v>
      </c>
      <c r="G4417" s="4">
        <f t="shared" si="2"/>
        <v>4.5</v>
      </c>
      <c r="H4417" s="1">
        <v>19.0</v>
      </c>
      <c r="I4417" s="1">
        <v>17.0</v>
      </c>
      <c r="J4417" s="1" t="s">
        <v>4185</v>
      </c>
    </row>
    <row r="4418" ht="15.75" customHeight="1">
      <c r="A4418" s="1">
        <v>4482.0</v>
      </c>
      <c r="B4418" s="1" t="str">
        <f t="shared" si="1"/>
        <v>&lt;p&gt;DP/Etude de</v>
      </c>
      <c r="C4418" s="1" t="s">
        <v>4191</v>
      </c>
      <c r="E4418" s="1" t="s">
        <v>23</v>
      </c>
      <c r="F4418" s="1" t="s">
        <v>19</v>
      </c>
      <c r="G4418" s="4">
        <f t="shared" si="2"/>
        <v>4</v>
      </c>
      <c r="H4418" s="1">
        <v>19.0</v>
      </c>
      <c r="I4418" s="1">
        <v>17.0</v>
      </c>
      <c r="J4418" s="1" t="s">
        <v>4185</v>
      </c>
    </row>
    <row r="4419" ht="15.75" customHeight="1">
      <c r="A4419" s="1">
        <v>4483.0</v>
      </c>
      <c r="B4419" s="1" t="str">
        <f t="shared" si="1"/>
        <v>_compléter les</v>
      </c>
      <c r="C4419" s="1" t="s">
        <v>4192</v>
      </c>
      <c r="E4419" s="1" t="s">
        <v>11</v>
      </c>
      <c r="F4419" s="1" t="s">
        <v>12</v>
      </c>
      <c r="G4419" s="4">
        <f t="shared" si="2"/>
        <v>2.5</v>
      </c>
      <c r="H4419" s="1">
        <v>20.0</v>
      </c>
      <c r="I4419" s="1">
        <v>72.0</v>
      </c>
      <c r="J4419" s="1" t="s">
        <v>4185</v>
      </c>
    </row>
    <row r="4420" ht="15.75" customHeight="1">
      <c r="A4420" s="1">
        <v>4484.0</v>
      </c>
      <c r="B4420" s="1" t="str">
        <f t="shared" si="1"/>
        <v>&lt;p&gt;_ refaire</v>
      </c>
      <c r="C4420" s="1" t="s">
        <v>4193</v>
      </c>
      <c r="E4420" s="1" t="s">
        <v>12</v>
      </c>
      <c r="F4420" s="1" t="s">
        <v>19</v>
      </c>
      <c r="G4420" s="4">
        <f t="shared" si="2"/>
        <v>7.5</v>
      </c>
      <c r="H4420" s="1">
        <v>20.0</v>
      </c>
      <c r="I4420" s="1">
        <v>69.0</v>
      </c>
      <c r="J4420" s="1" t="s">
        <v>4185</v>
      </c>
    </row>
    <row r="4421" ht="15.75" customHeight="1">
      <c r="A4421" s="1">
        <v>4485.0</v>
      </c>
      <c r="B4421" s="1" t="str">
        <f t="shared" si="1"/>
        <v>Actualisation du</v>
      </c>
      <c r="C4421" s="1" t="s">
        <v>4194</v>
      </c>
      <c r="E4421" s="1" t="s">
        <v>11</v>
      </c>
      <c r="F4421" s="1" t="s">
        <v>19</v>
      </c>
      <c r="G4421" s="4">
        <f t="shared" si="2"/>
        <v>10</v>
      </c>
      <c r="H4421" s="1">
        <v>8.0</v>
      </c>
      <c r="I4421" s="1">
        <v>67.0</v>
      </c>
      <c r="J4421" s="1" t="s">
        <v>4195</v>
      </c>
    </row>
    <row r="4422" ht="15.75" customHeight="1">
      <c r="A4422" s="1">
        <v>4486.0</v>
      </c>
      <c r="B4422" s="1" t="str">
        <f t="shared" si="1"/>
        <v>Cartographie numérique</v>
      </c>
      <c r="C4422" s="1" t="s">
        <v>4196</v>
      </c>
      <c r="E4422" s="1" t="s">
        <v>11</v>
      </c>
      <c r="F4422" s="1" t="s">
        <v>16</v>
      </c>
      <c r="G4422" s="4">
        <f t="shared" si="2"/>
        <v>4.5</v>
      </c>
      <c r="H4422" s="1">
        <v>14.0</v>
      </c>
      <c r="I4422" s="1">
        <v>67.0</v>
      </c>
      <c r="J4422" s="1" t="s">
        <v>4195</v>
      </c>
    </row>
    <row r="4423" ht="15.75" customHeight="1">
      <c r="A4423" s="1">
        <v>4487.0</v>
      </c>
      <c r="B4423" s="1" t="str">
        <f t="shared" si="1"/>
        <v>&lt;p&gt;DP/Etude de</v>
      </c>
      <c r="C4423" s="1" t="s">
        <v>4197</v>
      </c>
      <c r="E4423" s="1" t="s">
        <v>11</v>
      </c>
      <c r="F4423" s="1" t="s">
        <v>16</v>
      </c>
      <c r="G4423" s="4">
        <f t="shared" si="2"/>
        <v>4.5</v>
      </c>
      <c r="H4423" s="1">
        <v>19.0</v>
      </c>
      <c r="I4423" s="1">
        <v>17.0</v>
      </c>
      <c r="J4423" s="1" t="s">
        <v>4195</v>
      </c>
    </row>
    <row r="4424" ht="15.75" customHeight="1">
      <c r="A4424" s="1">
        <v>4488.0</v>
      </c>
      <c r="B4424" s="1" t="str">
        <f t="shared" si="1"/>
        <v>&lt;p&gt;DP/Etude de</v>
      </c>
      <c r="C4424" s="1" t="s">
        <v>4197</v>
      </c>
      <c r="E4424" s="1" t="s">
        <v>23</v>
      </c>
      <c r="F4424" s="1" t="s">
        <v>19</v>
      </c>
      <c r="G4424" s="4">
        <f t="shared" si="2"/>
        <v>4</v>
      </c>
      <c r="H4424" s="1">
        <v>19.0</v>
      </c>
      <c r="I4424" s="1">
        <v>17.0</v>
      </c>
      <c r="J4424" s="1" t="s">
        <v>4195</v>
      </c>
    </row>
    <row r="4425" ht="15.75" customHeight="1">
      <c r="A4425" s="1">
        <v>4489.0</v>
      </c>
      <c r="B4425" s="1" t="str">
        <f t="shared" si="1"/>
        <v>&lt;p&gt;Cartographie num&amp;eacute;rique</v>
      </c>
      <c r="C4425" s="1" t="s">
        <v>4198</v>
      </c>
      <c r="E4425" s="1" t="s">
        <v>23</v>
      </c>
      <c r="F4425" s="1" t="s">
        <v>19</v>
      </c>
      <c r="G4425" s="4">
        <f t="shared" si="2"/>
        <v>4</v>
      </c>
      <c r="H4425" s="1">
        <v>14.0</v>
      </c>
      <c r="I4425" s="1">
        <v>67.0</v>
      </c>
      <c r="J4425" s="1" t="s">
        <v>4195</v>
      </c>
    </row>
    <row r="4426" ht="15.75" customHeight="1">
      <c r="A4426" s="1">
        <v>4490.0</v>
      </c>
      <c r="B4426" s="1" t="str">
        <f t="shared" si="1"/>
        <v>_ rectification</v>
      </c>
      <c r="C4426" s="1" t="s">
        <v>4199</v>
      </c>
      <c r="E4426" s="1" t="s">
        <v>11</v>
      </c>
      <c r="F4426" s="1" t="s">
        <v>16</v>
      </c>
      <c r="G4426" s="4">
        <f t="shared" si="2"/>
        <v>4.5</v>
      </c>
      <c r="H4426" s="1">
        <v>20.0</v>
      </c>
      <c r="I4426" s="1">
        <v>69.0</v>
      </c>
      <c r="J4426" s="1" t="s">
        <v>4195</v>
      </c>
    </row>
    <row r="4427" ht="15.75" customHeight="1">
      <c r="A4427" s="1">
        <v>4491.0</v>
      </c>
      <c r="B4427" s="1" t="str">
        <f t="shared" si="1"/>
        <v>&lt;p&gt;_ preparation</v>
      </c>
      <c r="C4427" s="1" t="s">
        <v>4200</v>
      </c>
      <c r="E4427" s="1" t="s">
        <v>23</v>
      </c>
      <c r="F4427" s="1" t="s">
        <v>19</v>
      </c>
      <c r="G4427" s="4">
        <f t="shared" si="2"/>
        <v>4</v>
      </c>
      <c r="H4427" s="1">
        <v>20.0</v>
      </c>
      <c r="I4427" s="1">
        <v>1.0</v>
      </c>
      <c r="J4427" s="1" t="s">
        <v>4195</v>
      </c>
    </row>
    <row r="4428" ht="15.75" customHeight="1">
      <c r="A4428" s="1">
        <v>4492.0</v>
      </c>
      <c r="B4428" s="1" t="str">
        <f t="shared" si="1"/>
        <v>* Cartographie</v>
      </c>
      <c r="C4428" s="1" t="s">
        <v>4201</v>
      </c>
      <c r="E4428" s="1" t="s">
        <v>11</v>
      </c>
      <c r="F4428" s="1" t="s">
        <v>19</v>
      </c>
      <c r="G4428" s="4">
        <f t="shared" si="2"/>
        <v>10</v>
      </c>
      <c r="H4428" s="1">
        <v>14.0</v>
      </c>
      <c r="I4428" s="1">
        <v>67.0</v>
      </c>
      <c r="J4428" s="1" t="s">
        <v>4202</v>
      </c>
    </row>
    <row r="4429" ht="15.75" customHeight="1">
      <c r="A4429" s="1">
        <v>4493.0</v>
      </c>
      <c r="B4429" s="1" t="str">
        <f t="shared" si="1"/>
        <v>Consultation/Egalité entre</v>
      </c>
      <c r="C4429" s="1" t="s">
        <v>4203</v>
      </c>
      <c r="E4429" s="1" t="s">
        <v>11</v>
      </c>
      <c r="F4429" s="1" t="s">
        <v>16</v>
      </c>
      <c r="G4429" s="4">
        <f t="shared" si="2"/>
        <v>4.5</v>
      </c>
      <c r="H4429" s="1">
        <v>19.0</v>
      </c>
      <c r="I4429" s="1">
        <v>17.0</v>
      </c>
      <c r="J4429" s="1" t="s">
        <v>4202</v>
      </c>
    </row>
    <row r="4430" ht="15.75" customHeight="1">
      <c r="A4430" s="1">
        <v>4494.0</v>
      </c>
      <c r="B4430" s="1" t="str">
        <f t="shared" si="1"/>
        <v>&lt;p&gt;Consultation/Egalit&amp;eacute; entre</v>
      </c>
      <c r="C4430" s="1" t="s">
        <v>4204</v>
      </c>
      <c r="E4430" s="1" t="s">
        <v>23</v>
      </c>
      <c r="F4430" s="1" t="s">
        <v>19</v>
      </c>
      <c r="G4430" s="4">
        <f t="shared" si="2"/>
        <v>4</v>
      </c>
      <c r="H4430" s="1">
        <v>19.0</v>
      </c>
      <c r="I4430" s="1">
        <v>17.0</v>
      </c>
      <c r="J4430" s="1" t="s">
        <v>4202</v>
      </c>
    </row>
    <row r="4431" ht="15.75" customHeight="1">
      <c r="A4431" s="1">
        <v>4495.0</v>
      </c>
      <c r="B4431" s="1" t="str">
        <f t="shared" si="1"/>
        <v>- Divers</v>
      </c>
      <c r="C4431" s="1" t="s">
        <v>4205</v>
      </c>
      <c r="E4431" s="1" t="s">
        <v>11</v>
      </c>
      <c r="F4431" s="1" t="s">
        <v>19</v>
      </c>
      <c r="G4431" s="4">
        <f t="shared" si="2"/>
        <v>10</v>
      </c>
      <c r="H4431" s="1">
        <v>9.0</v>
      </c>
      <c r="I4431" s="1">
        <v>19.0</v>
      </c>
      <c r="J4431" s="1" t="s">
        <v>4202</v>
      </c>
    </row>
    <row r="4432" ht="15.75" customHeight="1">
      <c r="A4432" s="1">
        <v>4496.0</v>
      </c>
      <c r="B4432" s="1" t="str">
        <f t="shared" si="1"/>
        <v>Amélioration de</v>
      </c>
      <c r="C4432" s="1" t="s">
        <v>4206</v>
      </c>
      <c r="E4432" s="1" t="s">
        <v>11</v>
      </c>
      <c r="F4432" s="1" t="s">
        <v>16</v>
      </c>
      <c r="G4432" s="4">
        <f t="shared" si="2"/>
        <v>4.5</v>
      </c>
      <c r="H4432" s="1">
        <v>8.0</v>
      </c>
      <c r="I4432" s="1">
        <v>68.0</v>
      </c>
      <c r="J4432" s="1" t="s">
        <v>4207</v>
      </c>
    </row>
    <row r="4433" ht="15.75" customHeight="1">
      <c r="A4433" s="1">
        <v>4497.0</v>
      </c>
      <c r="B4433" s="1" t="str">
        <f t="shared" si="1"/>
        <v>&lt;p&gt;Actualisation de</v>
      </c>
      <c r="C4433" s="1" t="s">
        <v>4208</v>
      </c>
      <c r="E4433" s="1" t="s">
        <v>23</v>
      </c>
      <c r="F4433" s="1" t="s">
        <v>19</v>
      </c>
      <c r="G4433" s="4">
        <f t="shared" si="2"/>
        <v>4</v>
      </c>
      <c r="H4433" s="1">
        <v>8.0</v>
      </c>
      <c r="I4433" s="1">
        <v>67.0</v>
      </c>
      <c r="J4433" s="1" t="s">
        <v>4207</v>
      </c>
    </row>
    <row r="4434" ht="15.75" customHeight="1">
      <c r="A4434" s="1">
        <v>4498.0</v>
      </c>
      <c r="B4434" s="1" t="str">
        <f t="shared" si="1"/>
        <v>_ extraction</v>
      </c>
      <c r="C4434" s="1" t="s">
        <v>4209</v>
      </c>
      <c r="E4434" s="1" t="s">
        <v>11</v>
      </c>
      <c r="F4434" s="1" t="s">
        <v>12</v>
      </c>
      <c r="G4434" s="4">
        <f t="shared" si="2"/>
        <v>2.5</v>
      </c>
      <c r="H4434" s="1">
        <v>20.0</v>
      </c>
      <c r="I4434" s="1">
        <v>67.0</v>
      </c>
      <c r="J4434" s="1" t="s">
        <v>4207</v>
      </c>
    </row>
    <row r="4435" ht="15.75" customHeight="1">
      <c r="A4435" s="1">
        <v>4499.0</v>
      </c>
      <c r="B4435" s="1" t="str">
        <f t="shared" si="1"/>
        <v>&lt;p&gt;_ enrichissement</v>
      </c>
      <c r="C4435" s="1" t="s">
        <v>4210</v>
      </c>
      <c r="E4435" s="1" t="s">
        <v>12</v>
      </c>
      <c r="F4435" s="1" t="s">
        <v>16</v>
      </c>
      <c r="G4435" s="4">
        <f t="shared" si="2"/>
        <v>2</v>
      </c>
      <c r="H4435" s="1">
        <v>20.0</v>
      </c>
      <c r="I4435" s="1">
        <v>72.0</v>
      </c>
      <c r="J4435" s="1" t="s">
        <v>4207</v>
      </c>
    </row>
    <row r="4436" ht="15.75" customHeight="1">
      <c r="A4436" s="1">
        <v>4500.0</v>
      </c>
      <c r="B4436" s="1" t="str">
        <f t="shared" si="1"/>
        <v>&lt;p&gt;_ enrichissement</v>
      </c>
      <c r="C4436" s="1" t="s">
        <v>4210</v>
      </c>
      <c r="E4436" s="1" t="s">
        <v>23</v>
      </c>
      <c r="F4436" s="1" t="s">
        <v>19</v>
      </c>
      <c r="G4436" s="4">
        <f t="shared" si="2"/>
        <v>4</v>
      </c>
      <c r="H4436" s="1">
        <v>20.0</v>
      </c>
      <c r="I4436" s="1">
        <v>72.0</v>
      </c>
      <c r="J4436" s="1" t="s">
        <v>4207</v>
      </c>
    </row>
    <row r="4437" ht="15.75" customHeight="1">
      <c r="A4437" s="1">
        <v>4501.0</v>
      </c>
      <c r="B4437" s="1" t="str">
        <f t="shared" si="1"/>
        <v>&lt;p&gt;Consultation/Egalit&amp;eacute; entre</v>
      </c>
      <c r="C4437" s="1" t="s">
        <v>4204</v>
      </c>
      <c r="E4437" s="1" t="s">
        <v>11</v>
      </c>
      <c r="F4437" s="1" t="s">
        <v>16</v>
      </c>
      <c r="G4437" s="4">
        <f t="shared" si="2"/>
        <v>4.5</v>
      </c>
      <c r="H4437" s="1">
        <v>19.0</v>
      </c>
      <c r="I4437" s="1">
        <v>17.0</v>
      </c>
      <c r="J4437" s="1" t="s">
        <v>4207</v>
      </c>
    </row>
    <row r="4438" ht="15.75" customHeight="1">
      <c r="A4438" s="1">
        <v>4502.0</v>
      </c>
      <c r="B4438" s="1" t="str">
        <f t="shared" si="1"/>
        <v>&lt;p&gt;- J&amp;#39;ai</v>
      </c>
      <c r="C4438" s="1" t="s">
        <v>4211</v>
      </c>
      <c r="E4438" s="1" t="s">
        <v>11</v>
      </c>
      <c r="F4438" s="1" t="s">
        <v>16</v>
      </c>
      <c r="G4438" s="4">
        <f t="shared" si="2"/>
        <v>4.5</v>
      </c>
      <c r="H4438" s="1">
        <v>9.0</v>
      </c>
      <c r="I4438" s="1">
        <v>20.0</v>
      </c>
      <c r="J4438" s="1" t="s">
        <v>4207</v>
      </c>
    </row>
    <row r="4439" ht="15.75" customHeight="1">
      <c r="A4439" s="1">
        <v>4503.0</v>
      </c>
      <c r="B4439" s="1" t="str">
        <f t="shared" si="1"/>
        <v>&lt;p&gt;Consultation/Egalit&amp;eacute; entre</v>
      </c>
      <c r="C4439" s="1" t="s">
        <v>4204</v>
      </c>
      <c r="E4439" s="1" t="s">
        <v>23</v>
      </c>
      <c r="F4439" s="1" t="s">
        <v>19</v>
      </c>
      <c r="G4439" s="4">
        <f t="shared" si="2"/>
        <v>4</v>
      </c>
      <c r="H4439" s="1">
        <v>19.0</v>
      </c>
      <c r="I4439" s="1">
        <v>17.0</v>
      </c>
      <c r="J4439" s="1" t="s">
        <v>4207</v>
      </c>
    </row>
    <row r="4440" ht="15.75" customHeight="1">
      <c r="A4440" s="1">
        <v>4504.0</v>
      </c>
      <c r="B4440" s="1" t="str">
        <f t="shared" si="1"/>
        <v>&lt;p&gt;- J&amp;#39;ai</v>
      </c>
      <c r="C4440" s="1" t="s">
        <v>4212</v>
      </c>
      <c r="E4440" s="1" t="s">
        <v>23</v>
      </c>
      <c r="F4440" s="1" t="s">
        <v>19</v>
      </c>
      <c r="G4440" s="4">
        <f t="shared" si="2"/>
        <v>4</v>
      </c>
      <c r="H4440" s="1">
        <v>9.0</v>
      </c>
      <c r="I4440" s="1">
        <v>19.0</v>
      </c>
      <c r="J4440" s="1" t="s">
        <v>4207</v>
      </c>
    </row>
    <row r="4441" ht="15.75" customHeight="1">
      <c r="A4441" s="1">
        <v>4505.0</v>
      </c>
      <c r="B4441" s="1" t="str">
        <f t="shared" si="1"/>
        <v>_ prépartion</v>
      </c>
      <c r="C4441" s="1" t="s">
        <v>4213</v>
      </c>
      <c r="E4441" s="1" t="s">
        <v>11</v>
      </c>
      <c r="F4441" s="1" t="s">
        <v>16</v>
      </c>
      <c r="G4441" s="4">
        <f t="shared" si="2"/>
        <v>4.5</v>
      </c>
      <c r="H4441" s="1">
        <v>20.0</v>
      </c>
      <c r="I4441" s="1">
        <v>72.0</v>
      </c>
      <c r="J4441" s="1" t="s">
        <v>4214</v>
      </c>
    </row>
    <row r="4442" ht="15.75" customHeight="1">
      <c r="A4442" s="1">
        <v>4506.0</v>
      </c>
      <c r="B4442" s="1" t="str">
        <f t="shared" si="1"/>
        <v>&lt;p&gt;_ préparations</v>
      </c>
      <c r="C4442" s="1" t="s">
        <v>4215</v>
      </c>
      <c r="E4442" s="1" t="s">
        <v>23</v>
      </c>
      <c r="F4442" s="1" t="s">
        <v>104</v>
      </c>
      <c r="G4442" s="4">
        <f t="shared" si="2"/>
        <v>2</v>
      </c>
      <c r="H4442" s="1">
        <v>20.0</v>
      </c>
      <c r="I4442" s="1">
        <v>69.0</v>
      </c>
      <c r="J4442" s="1" t="s">
        <v>4214</v>
      </c>
    </row>
    <row r="4443" ht="15.75" customHeight="1">
      <c r="A4443" s="1">
        <v>4507.0</v>
      </c>
      <c r="B4443" s="1" t="str">
        <f t="shared" si="1"/>
        <v>&lt;p&gt;_ pr&amp;eacute;partion</v>
      </c>
      <c r="C4443" s="1" t="s">
        <v>4216</v>
      </c>
      <c r="E4443" s="1" t="s">
        <v>104</v>
      </c>
      <c r="F4443" s="1" t="s">
        <v>19</v>
      </c>
      <c r="G4443" s="4">
        <f t="shared" si="2"/>
        <v>2</v>
      </c>
      <c r="H4443" s="1">
        <v>20.0</v>
      </c>
      <c r="I4443" s="1">
        <v>1.0</v>
      </c>
      <c r="J4443" s="1" t="s">
        <v>4214</v>
      </c>
    </row>
    <row r="4444" ht="15.75" customHeight="1">
      <c r="A4444" s="1">
        <v>4508.0</v>
      </c>
      <c r="B4444" s="1" t="str">
        <f t="shared" si="1"/>
        <v>- Suivie</v>
      </c>
      <c r="C4444" s="1" t="s">
        <v>4217</v>
      </c>
      <c r="E4444" s="1" t="s">
        <v>11</v>
      </c>
      <c r="F4444" s="1" t="s">
        <v>19</v>
      </c>
      <c r="G4444" s="4">
        <f t="shared" si="2"/>
        <v>10</v>
      </c>
      <c r="H4444" s="1">
        <v>9.0</v>
      </c>
      <c r="I4444" s="1">
        <v>19.0</v>
      </c>
      <c r="J4444" s="1" t="s">
        <v>4214</v>
      </c>
    </row>
    <row r="4445" ht="15.75" customHeight="1">
      <c r="A4445" s="1">
        <v>4509.0</v>
      </c>
      <c r="B4445" s="1" t="str">
        <f t="shared" si="1"/>
        <v>- Préparation</v>
      </c>
      <c r="C4445" s="1" t="s">
        <v>4218</v>
      </c>
      <c r="E4445" s="1" t="s">
        <v>11</v>
      </c>
      <c r="F4445" s="1" t="s">
        <v>19</v>
      </c>
      <c r="G4445" s="4">
        <f t="shared" si="2"/>
        <v>10</v>
      </c>
      <c r="H4445" s="1">
        <v>9.0</v>
      </c>
      <c r="I4445" s="1">
        <v>24.0</v>
      </c>
      <c r="J4445" s="1" t="s">
        <v>4219</v>
      </c>
    </row>
    <row r="4446" ht="15.75" customHeight="1">
      <c r="A4446" s="1">
        <v>4510.0</v>
      </c>
      <c r="B4446" s="1" t="str">
        <f t="shared" si="1"/>
        <v>Consultation AFD/Egalité</v>
      </c>
      <c r="C4446" s="1" t="s">
        <v>4220</v>
      </c>
      <c r="E4446" s="1" t="s">
        <v>11</v>
      </c>
      <c r="F4446" s="1" t="s">
        <v>16</v>
      </c>
      <c r="G4446" s="4">
        <f t="shared" si="2"/>
        <v>4.5</v>
      </c>
      <c r="H4446" s="1">
        <v>19.0</v>
      </c>
      <c r="I4446" s="1">
        <v>17.0</v>
      </c>
      <c r="J4446" s="1" t="s">
        <v>4219</v>
      </c>
    </row>
    <row r="4447" ht="15.75" customHeight="1">
      <c r="A4447" s="1">
        <v>4511.0</v>
      </c>
      <c r="B4447" s="1" t="str">
        <f t="shared" si="1"/>
        <v>&lt;p&gt;Offre Financi&amp;egrave;re</v>
      </c>
      <c r="C4447" s="1" t="s">
        <v>4221</v>
      </c>
      <c r="E4447" s="1" t="s">
        <v>23</v>
      </c>
      <c r="F4447" s="1" t="s">
        <v>19</v>
      </c>
      <c r="G4447" s="4">
        <f t="shared" si="2"/>
        <v>4</v>
      </c>
      <c r="H4447" s="1">
        <v>19.0</v>
      </c>
      <c r="I4447" s="1">
        <v>17.0</v>
      </c>
      <c r="J4447" s="1" t="s">
        <v>4219</v>
      </c>
    </row>
    <row r="4448" ht="15.75" customHeight="1">
      <c r="A4448" s="1">
        <v>4512.0</v>
      </c>
      <c r="B4448" s="1" t="str">
        <f t="shared" si="1"/>
        <v>_ création</v>
      </c>
      <c r="C4448" s="1" t="s">
        <v>4222</v>
      </c>
      <c r="E4448" s="1" t="s">
        <v>11</v>
      </c>
      <c r="F4448" s="1" t="s">
        <v>16</v>
      </c>
      <c r="G4448" s="4">
        <f t="shared" si="2"/>
        <v>4.5</v>
      </c>
      <c r="H4448" s="1">
        <v>20.0</v>
      </c>
      <c r="I4448" s="1">
        <v>69.0</v>
      </c>
      <c r="J4448" s="1" t="s">
        <v>4219</v>
      </c>
    </row>
    <row r="4449" ht="15.75" customHeight="1">
      <c r="A4449" s="1">
        <v>4513.0</v>
      </c>
      <c r="B4449" s="1" t="str">
        <f t="shared" si="1"/>
        <v>&lt;p&gt;_ r&amp;eacute;daction</v>
      </c>
      <c r="C4449" s="1" t="s">
        <v>4223</v>
      </c>
      <c r="E4449" s="1" t="s">
        <v>23</v>
      </c>
      <c r="F4449" s="1" t="s">
        <v>19</v>
      </c>
      <c r="G4449" s="4">
        <f t="shared" si="2"/>
        <v>4</v>
      </c>
      <c r="H4449" s="1">
        <v>20.0</v>
      </c>
      <c r="I4449" s="1">
        <v>1.0</v>
      </c>
      <c r="J4449" s="1" t="s">
        <v>4219</v>
      </c>
    </row>
    <row r="4450" ht="15.75" customHeight="1">
      <c r="A4450" s="1">
        <v>4514.0</v>
      </c>
      <c r="B4450" s="1" t="str">
        <f t="shared" si="1"/>
        <v>Préparation du</v>
      </c>
      <c r="C4450" s="1" t="s">
        <v>4224</v>
      </c>
      <c r="E4450" s="1" t="s">
        <v>11</v>
      </c>
      <c r="F4450" s="1" t="s">
        <v>19</v>
      </c>
      <c r="G4450" s="4">
        <f t="shared" si="2"/>
        <v>10</v>
      </c>
      <c r="H4450" s="1">
        <v>8.0</v>
      </c>
      <c r="I4450" s="1">
        <v>68.0</v>
      </c>
      <c r="J4450" s="1" t="s">
        <v>4219</v>
      </c>
    </row>
    <row r="4451" ht="15.75" customHeight="1">
      <c r="A4451" s="1">
        <v>4515.0</v>
      </c>
      <c r="B4451" s="1" t="str">
        <f t="shared" si="1"/>
        <v>Cartographie numérique</v>
      </c>
      <c r="C4451" s="1" t="s">
        <v>4225</v>
      </c>
      <c r="E4451" s="1" t="s">
        <v>11</v>
      </c>
      <c r="F4451" s="1" t="s">
        <v>16</v>
      </c>
      <c r="G4451" s="4">
        <f t="shared" si="2"/>
        <v>4.5</v>
      </c>
      <c r="H4451" s="1">
        <v>14.0</v>
      </c>
      <c r="I4451" s="1">
        <v>69.0</v>
      </c>
      <c r="J4451" s="1" t="s">
        <v>4219</v>
      </c>
    </row>
    <row r="4452" ht="15.75" customHeight="1">
      <c r="A4452" s="1">
        <v>4516.0</v>
      </c>
      <c r="B4452" s="1" t="str">
        <f t="shared" si="1"/>
        <v>&lt;p&gt;Cartographie num&amp;eacute;rique</v>
      </c>
      <c r="C4452" s="1" t="s">
        <v>4226</v>
      </c>
      <c r="E4452" s="1" t="s">
        <v>23</v>
      </c>
      <c r="F4452" s="1" t="s">
        <v>19</v>
      </c>
      <c r="G4452" s="4">
        <f t="shared" si="2"/>
        <v>4</v>
      </c>
      <c r="H4452" s="1">
        <v>14.0</v>
      </c>
      <c r="I4452" s="1">
        <v>58.0</v>
      </c>
      <c r="J4452" s="1" t="s">
        <v>4219</v>
      </c>
    </row>
    <row r="4453" ht="15.75" customHeight="1">
      <c r="A4453" s="1">
        <v>4517.0</v>
      </c>
      <c r="B4453" s="1" t="str">
        <f t="shared" si="1"/>
        <v>_verification finale</v>
      </c>
      <c r="C4453" s="1" t="s">
        <v>4227</v>
      </c>
      <c r="E4453" s="1" t="s">
        <v>23</v>
      </c>
      <c r="F4453" s="1" t="s">
        <v>37</v>
      </c>
      <c r="G4453" s="4">
        <f t="shared" si="2"/>
        <v>1.5</v>
      </c>
      <c r="H4453" s="1">
        <v>20.0</v>
      </c>
      <c r="I4453" s="1">
        <v>72.0</v>
      </c>
      <c r="J4453" s="1" t="s">
        <v>4228</v>
      </c>
    </row>
    <row r="4454" ht="15.75" customHeight="1">
      <c r="A4454" s="1">
        <v>4518.0</v>
      </c>
      <c r="B4454" s="1" t="str">
        <f t="shared" si="1"/>
        <v>- Préparation</v>
      </c>
      <c r="C4454" s="1" t="s">
        <v>4229</v>
      </c>
      <c r="E4454" s="1" t="s">
        <v>11</v>
      </c>
      <c r="F4454" s="1" t="s">
        <v>19</v>
      </c>
      <c r="G4454" s="4">
        <f t="shared" si="2"/>
        <v>10</v>
      </c>
      <c r="H4454" s="1">
        <v>9.0</v>
      </c>
      <c r="I4454" s="1">
        <v>19.0</v>
      </c>
      <c r="J4454" s="1" t="s">
        <v>4228</v>
      </c>
    </row>
    <row r="4455" ht="15.75" customHeight="1">
      <c r="A4455" s="1">
        <v>4519.0</v>
      </c>
      <c r="B4455" s="1" t="str">
        <f t="shared" si="1"/>
        <v>&lt;p&gt;_ redaction</v>
      </c>
      <c r="C4455" s="1" t="s">
        <v>4230</v>
      </c>
      <c r="E4455" s="1" t="s">
        <v>37</v>
      </c>
      <c r="F4455" s="1" t="s">
        <v>19</v>
      </c>
      <c r="G4455" s="4">
        <f t="shared" si="2"/>
        <v>2.5</v>
      </c>
      <c r="H4455" s="1">
        <v>20.0</v>
      </c>
      <c r="I4455" s="1">
        <v>69.0</v>
      </c>
      <c r="J4455" s="1" t="s">
        <v>4228</v>
      </c>
    </row>
    <row r="4456" ht="15.75" customHeight="1">
      <c r="A4456" s="1">
        <v>4520.0</v>
      </c>
      <c r="B4456" s="1" t="str">
        <f t="shared" si="1"/>
        <v>Correction des</v>
      </c>
      <c r="C4456" s="1" t="s">
        <v>4231</v>
      </c>
      <c r="E4456" s="1" t="s">
        <v>11</v>
      </c>
      <c r="F4456" s="1" t="s">
        <v>4232</v>
      </c>
      <c r="G4456" s="4">
        <f t="shared" si="2"/>
        <v>11.33333333</v>
      </c>
      <c r="H4456" s="1">
        <v>14.0</v>
      </c>
      <c r="I4456" s="1">
        <v>58.0</v>
      </c>
      <c r="J4456" s="1" t="s">
        <v>4228</v>
      </c>
    </row>
    <row r="4457" ht="15.75" customHeight="1">
      <c r="A4457" s="1">
        <v>4521.0</v>
      </c>
      <c r="B4457" s="1" t="str">
        <f t="shared" si="1"/>
        <v>- Suivi</v>
      </c>
      <c r="C4457" s="1" t="s">
        <v>4233</v>
      </c>
      <c r="E4457" s="1" t="s">
        <v>11</v>
      </c>
      <c r="F4457" s="1" t="s">
        <v>131</v>
      </c>
      <c r="G4457" s="4">
        <f t="shared" si="2"/>
        <v>2</v>
      </c>
      <c r="H4457" s="1">
        <v>9.0</v>
      </c>
      <c r="I4457" s="1">
        <v>20.0</v>
      </c>
      <c r="J4457" s="1" t="s">
        <v>4234</v>
      </c>
    </row>
    <row r="4458" ht="15.75" customHeight="1">
      <c r="A4458" s="1">
        <v>4522.0</v>
      </c>
      <c r="B4458" s="1" t="str">
        <f t="shared" si="1"/>
        <v>&lt;p&gt;- Divers</v>
      </c>
      <c r="C4458" s="1" t="s">
        <v>4235</v>
      </c>
      <c r="E4458" s="1" t="s">
        <v>131</v>
      </c>
      <c r="F4458" s="1" t="s">
        <v>19</v>
      </c>
      <c r="G4458" s="4">
        <f t="shared" si="2"/>
        <v>8</v>
      </c>
      <c r="H4458" s="1">
        <v>9.0</v>
      </c>
      <c r="I4458" s="1">
        <v>19.0</v>
      </c>
      <c r="J4458" s="1" t="s">
        <v>4234</v>
      </c>
    </row>
    <row r="4459" ht="15.75" customHeight="1">
      <c r="A4459" s="1">
        <v>4523.0</v>
      </c>
      <c r="B4459" s="1" t="str">
        <f t="shared" si="1"/>
        <v>
DP/Etude de</v>
      </c>
      <c r="C4459" s="1" t="s">
        <v>4236</v>
      </c>
      <c r="E4459" s="1" t="s">
        <v>11</v>
      </c>
      <c r="F4459" s="1" t="s">
        <v>16</v>
      </c>
      <c r="G4459" s="4">
        <f t="shared" si="2"/>
        <v>4.5</v>
      </c>
      <c r="H4459" s="1">
        <v>19.0</v>
      </c>
      <c r="I4459" s="1">
        <v>17.0</v>
      </c>
      <c r="J4459" s="1" t="s">
        <v>4234</v>
      </c>
    </row>
    <row r="4460" ht="15.75" customHeight="1">
      <c r="A4460" s="1">
        <v>4524.0</v>
      </c>
      <c r="B4460" s="1" t="str">
        <f t="shared" si="1"/>
        <v>&lt;p&gt;DP/Etude de</v>
      </c>
      <c r="C4460" s="1" t="s">
        <v>4237</v>
      </c>
      <c r="E4460" s="1" t="s">
        <v>23</v>
      </c>
      <c r="F4460" s="1" t="s">
        <v>19</v>
      </c>
      <c r="G4460" s="4">
        <f t="shared" si="2"/>
        <v>4</v>
      </c>
      <c r="H4460" s="1">
        <v>19.0</v>
      </c>
      <c r="I4460" s="1">
        <v>17.0</v>
      </c>
      <c r="J4460" s="1" t="s">
        <v>4234</v>
      </c>
    </row>
    <row r="4461" ht="15.75" customHeight="1">
      <c r="A4461" s="1">
        <v>4525.0</v>
      </c>
      <c r="B4461" s="1" t="str">
        <f t="shared" si="1"/>
        <v>Cartographie numérique</v>
      </c>
      <c r="C4461" s="1" t="s">
        <v>4238</v>
      </c>
      <c r="E4461" s="1" t="s">
        <v>11</v>
      </c>
      <c r="F4461" s="1" t="s">
        <v>19</v>
      </c>
      <c r="G4461" s="4">
        <f t="shared" si="2"/>
        <v>10</v>
      </c>
      <c r="H4461" s="1">
        <v>14.0</v>
      </c>
      <c r="I4461" s="1">
        <v>58.0</v>
      </c>
      <c r="J4461" s="1" t="s">
        <v>4234</v>
      </c>
    </row>
    <row r="4462" ht="15.75" customHeight="1">
      <c r="A4462" s="1">
        <v>4526.0</v>
      </c>
      <c r="B4462" s="1" t="str">
        <f t="shared" si="1"/>
        <v>&lt;p&gt;- Divers</v>
      </c>
      <c r="C4462" s="1" t="s">
        <v>4239</v>
      </c>
      <c r="E4462" s="1" t="s">
        <v>11</v>
      </c>
      <c r="F4462" s="1" t="s">
        <v>19</v>
      </c>
      <c r="G4462" s="4">
        <f t="shared" si="2"/>
        <v>10</v>
      </c>
      <c r="H4462" s="1">
        <v>9.0</v>
      </c>
      <c r="I4462" s="1">
        <v>19.0</v>
      </c>
      <c r="J4462" s="1" t="s">
        <v>4240</v>
      </c>
    </row>
    <row r="4463" ht="15.75" customHeight="1">
      <c r="A4463" s="1">
        <v>4527.0</v>
      </c>
      <c r="B4463" s="1" t="str">
        <f t="shared" si="1"/>
        <v>&lt;p&gt;DP/Etude de</v>
      </c>
      <c r="C4463" s="1" t="s">
        <v>4237</v>
      </c>
      <c r="E4463" s="1" t="s">
        <v>11</v>
      </c>
      <c r="F4463" s="1" t="s">
        <v>16</v>
      </c>
      <c r="G4463" s="4">
        <f t="shared" si="2"/>
        <v>4.5</v>
      </c>
      <c r="H4463" s="1">
        <v>19.0</v>
      </c>
      <c r="I4463" s="1">
        <v>17.0</v>
      </c>
      <c r="J4463" s="1" t="s">
        <v>4240</v>
      </c>
    </row>
    <row r="4464" ht="15.75" customHeight="1">
      <c r="A4464" s="1">
        <v>4528.0</v>
      </c>
      <c r="B4464" s="1" t="str">
        <f t="shared" si="1"/>
        <v>&lt;p&gt;DP/Etude de</v>
      </c>
      <c r="C4464" s="1" t="s">
        <v>4241</v>
      </c>
      <c r="E4464" s="1" t="s">
        <v>23</v>
      </c>
      <c r="F4464" s="1" t="s">
        <v>19</v>
      </c>
      <c r="G4464" s="4">
        <f t="shared" si="2"/>
        <v>4</v>
      </c>
      <c r="H4464" s="1">
        <v>19.0</v>
      </c>
      <c r="I4464" s="1">
        <v>17.0</v>
      </c>
      <c r="J4464" s="1" t="s">
        <v>4240</v>
      </c>
    </row>
    <row r="4465" ht="15.75" customHeight="1">
      <c r="A4465" s="1">
        <v>4529.0</v>
      </c>
      <c r="B4465" s="1" t="str">
        <f t="shared" si="1"/>
        <v>_ reunion</v>
      </c>
      <c r="C4465" s="1" t="s">
        <v>4242</v>
      </c>
      <c r="E4465" s="1" t="s">
        <v>11</v>
      </c>
      <c r="F4465" s="1" t="s">
        <v>42</v>
      </c>
      <c r="G4465" s="4">
        <f t="shared" si="2"/>
        <v>3</v>
      </c>
      <c r="H4465" s="1">
        <v>20.0</v>
      </c>
      <c r="I4465" s="1">
        <v>69.0</v>
      </c>
      <c r="J4465" s="1" t="s">
        <v>4243</v>
      </c>
    </row>
    <row r="4466" ht="15.75" customHeight="1">
      <c r="A4466" s="1">
        <v>4530.0</v>
      </c>
      <c r="B4466" s="1" t="str">
        <f t="shared" si="1"/>
        <v>Offre financière</v>
      </c>
      <c r="C4466" s="1" t="s">
        <v>4244</v>
      </c>
      <c r="E4466" s="1" t="s">
        <v>11</v>
      </c>
      <c r="F4466" s="1" t="s">
        <v>16</v>
      </c>
      <c r="G4466" s="4">
        <f t="shared" si="2"/>
        <v>4.5</v>
      </c>
      <c r="H4466" s="1">
        <v>19.0</v>
      </c>
      <c r="I4466" s="1">
        <v>17.0</v>
      </c>
      <c r="J4466" s="1" t="s">
        <v>4243</v>
      </c>
    </row>
    <row r="4467" ht="15.75" customHeight="1">
      <c r="A4467" s="1">
        <v>4531.0</v>
      </c>
      <c r="B4467" s="1" t="str">
        <f t="shared" si="1"/>
        <v>- Divers</v>
      </c>
      <c r="C4467" s="1" t="s">
        <v>4245</v>
      </c>
      <c r="E4467" s="1" t="s">
        <v>11</v>
      </c>
      <c r="F4467" s="1" t="s">
        <v>19</v>
      </c>
      <c r="G4467" s="4">
        <f t="shared" si="2"/>
        <v>10</v>
      </c>
      <c r="H4467" s="1">
        <v>9.0</v>
      </c>
      <c r="I4467" s="1">
        <v>19.0</v>
      </c>
      <c r="J4467" s="1" t="s">
        <v>4243</v>
      </c>
    </row>
    <row r="4468" ht="15.75" customHeight="1">
      <c r="A4468" s="1">
        <v>4532.0</v>
      </c>
      <c r="B4468" s="1" t="str">
        <f t="shared" si="1"/>
        <v>&lt;p&gt;DP/Etude de</v>
      </c>
      <c r="C4468" s="1" t="s">
        <v>4246</v>
      </c>
      <c r="E4468" s="1" t="s">
        <v>23</v>
      </c>
      <c r="F4468" s="1" t="s">
        <v>19</v>
      </c>
      <c r="G4468" s="4">
        <f t="shared" si="2"/>
        <v>4</v>
      </c>
      <c r="H4468" s="1">
        <v>19.0</v>
      </c>
      <c r="I4468" s="1">
        <v>17.0</v>
      </c>
      <c r="J4468" s="1" t="s">
        <v>4243</v>
      </c>
    </row>
    <row r="4469" ht="15.75" customHeight="1">
      <c r="A4469" s="1">
        <v>4533.0</v>
      </c>
      <c r="B4469" s="1" t="str">
        <f t="shared" si="1"/>
        <v>&lt;p&gt;_ finalisation</v>
      </c>
      <c r="C4469" s="1" t="s">
        <v>4247</v>
      </c>
      <c r="E4469" s="1" t="s">
        <v>42</v>
      </c>
      <c r="F4469" s="1" t="s">
        <v>16</v>
      </c>
      <c r="G4469" s="4">
        <f t="shared" si="2"/>
        <v>1.5</v>
      </c>
      <c r="H4469" s="1">
        <v>20.0</v>
      </c>
      <c r="I4469" s="1">
        <v>72.0</v>
      </c>
      <c r="J4469" s="1" t="s">
        <v>4243</v>
      </c>
    </row>
    <row r="4470" ht="15.75" customHeight="1">
      <c r="A4470" s="1">
        <v>4534.0</v>
      </c>
      <c r="B4470" s="1" t="str">
        <f t="shared" si="1"/>
        <v>&lt;h2 style="font-style:italic;"&gt;_</v>
      </c>
      <c r="C4470" s="1" t="s">
        <v>4248</v>
      </c>
      <c r="E4470" s="1" t="s">
        <v>23</v>
      </c>
      <c r="F4470" s="1" t="s">
        <v>19</v>
      </c>
      <c r="G4470" s="4">
        <f t="shared" si="2"/>
        <v>4</v>
      </c>
      <c r="H4470" s="1">
        <v>20.0</v>
      </c>
      <c r="I4470" s="1">
        <v>1.0</v>
      </c>
      <c r="J4470" s="1" t="s">
        <v>4243</v>
      </c>
    </row>
    <row r="4471" ht="15.75" customHeight="1">
      <c r="A4471" s="1">
        <v>4535.0</v>
      </c>
      <c r="B4471" s="1" t="str">
        <f t="shared" si="1"/>
        <v>DP/Etude de</v>
      </c>
      <c r="C4471" s="1" t="s">
        <v>4249</v>
      </c>
      <c r="E4471" s="1" t="s">
        <v>11</v>
      </c>
      <c r="F4471" s="1" t="s">
        <v>16</v>
      </c>
      <c r="G4471" s="4">
        <f t="shared" si="2"/>
        <v>4.5</v>
      </c>
      <c r="H4471" s="1">
        <v>19.0</v>
      </c>
      <c r="I4471" s="1">
        <v>17.0</v>
      </c>
      <c r="J4471" s="1" t="s">
        <v>4250</v>
      </c>
    </row>
    <row r="4472" ht="15.75" customHeight="1">
      <c r="A4472" s="1">
        <v>4536.0</v>
      </c>
      <c r="B4472" s="1" t="str">
        <f t="shared" si="1"/>
        <v>&lt;p&gt;DP/Etude de</v>
      </c>
      <c r="C4472" s="1" t="s">
        <v>4251</v>
      </c>
      <c r="E4472" s="1" t="s">
        <v>23</v>
      </c>
      <c r="F4472" s="1" t="s">
        <v>104</v>
      </c>
      <c r="G4472" s="4">
        <f t="shared" si="2"/>
        <v>2</v>
      </c>
      <c r="H4472" s="1">
        <v>19.0</v>
      </c>
      <c r="I4472" s="1">
        <v>17.0</v>
      </c>
      <c r="J4472" s="1" t="s">
        <v>4250</v>
      </c>
    </row>
    <row r="4473" ht="15.75" customHeight="1">
      <c r="A4473" s="1">
        <v>4537.0</v>
      </c>
      <c r="B4473" s="1" t="str">
        <f t="shared" si="1"/>
        <v>Cartographie numérique</v>
      </c>
      <c r="C4473" s="1" t="s">
        <v>4157</v>
      </c>
      <c r="E4473" s="1" t="s">
        <v>11</v>
      </c>
      <c r="F4473" s="1" t="s">
        <v>19</v>
      </c>
      <c r="G4473" s="4">
        <f t="shared" si="2"/>
        <v>10</v>
      </c>
      <c r="H4473" s="1">
        <v>14.0</v>
      </c>
      <c r="I4473" s="1">
        <v>67.0</v>
      </c>
      <c r="J4473" s="1" t="s">
        <v>4250</v>
      </c>
    </row>
    <row r="4474" ht="15.75" customHeight="1">
      <c r="A4474" s="1">
        <v>4538.0</v>
      </c>
      <c r="B4474" s="1" t="str">
        <f t="shared" si="1"/>
        <v>- Mise</v>
      </c>
      <c r="C4474" s="1" t="s">
        <v>4252</v>
      </c>
      <c r="E4474" s="1" t="s">
        <v>11</v>
      </c>
      <c r="F4474" s="1" t="s">
        <v>131</v>
      </c>
      <c r="G4474" s="4">
        <f t="shared" si="2"/>
        <v>2</v>
      </c>
      <c r="H4474" s="1">
        <v>9.0</v>
      </c>
      <c r="I4474" s="1">
        <v>24.0</v>
      </c>
      <c r="J4474" s="1" t="s">
        <v>4250</v>
      </c>
    </row>
    <row r="4475" ht="15.75" customHeight="1">
      <c r="A4475" s="1">
        <v>4539.0</v>
      </c>
      <c r="B4475" s="1" t="str">
        <f t="shared" si="1"/>
        <v>&lt;p&gt;- Divers</v>
      </c>
      <c r="C4475" s="1" t="s">
        <v>4253</v>
      </c>
      <c r="E4475" s="1" t="s">
        <v>11</v>
      </c>
      <c r="F4475" s="1" t="s">
        <v>19</v>
      </c>
      <c r="G4475" s="4">
        <f t="shared" si="2"/>
        <v>10</v>
      </c>
      <c r="H4475" s="1">
        <v>9.0</v>
      </c>
      <c r="I4475" s="1">
        <v>20.0</v>
      </c>
      <c r="J4475" s="1" t="s">
        <v>4250</v>
      </c>
    </row>
    <row r="4476" ht="15.75" customHeight="1">
      <c r="A4476" s="1">
        <v>4540.0</v>
      </c>
      <c r="B4476" s="1" t="str">
        <f t="shared" si="1"/>
        <v>&lt;p&gt;_ scenario</v>
      </c>
      <c r="C4476" s="1" t="s">
        <v>4254</v>
      </c>
      <c r="E4476" s="1" t="s">
        <v>11</v>
      </c>
      <c r="F4476" s="1" t="s">
        <v>16</v>
      </c>
      <c r="G4476" s="4">
        <f t="shared" si="2"/>
        <v>4.5</v>
      </c>
      <c r="H4476" s="1">
        <v>20.0</v>
      </c>
      <c r="I4476" s="1">
        <v>69.0</v>
      </c>
      <c r="J4476" s="1" t="s">
        <v>4250</v>
      </c>
    </row>
    <row r="4477" ht="15.75" customHeight="1">
      <c r="A4477" s="1">
        <v>4541.0</v>
      </c>
      <c r="B4477" s="1" t="str">
        <f t="shared" si="1"/>
        <v>&lt;p&gt;Scenario 1</v>
      </c>
      <c r="C4477" s="1" t="s">
        <v>4255</v>
      </c>
      <c r="E4477" s="1" t="s">
        <v>23</v>
      </c>
      <c r="F4477" s="1" t="s">
        <v>19</v>
      </c>
      <c r="G4477" s="4">
        <f t="shared" si="2"/>
        <v>4</v>
      </c>
      <c r="H4477" s="1">
        <v>20.0</v>
      </c>
      <c r="I4477" s="1">
        <v>1.0</v>
      </c>
      <c r="J4477" s="1" t="s">
        <v>4250</v>
      </c>
    </row>
    <row r="4478" ht="15.75" customHeight="1">
      <c r="A4478" s="1">
        <v>4542.0</v>
      </c>
      <c r="B4478" s="1" t="str">
        <f t="shared" si="1"/>
        <v>_ finalisation</v>
      </c>
      <c r="C4478" s="1" t="s">
        <v>4256</v>
      </c>
      <c r="E4478" s="1" t="s">
        <v>11</v>
      </c>
      <c r="F4478" s="1" t="s">
        <v>16</v>
      </c>
      <c r="G4478" s="4">
        <f t="shared" si="2"/>
        <v>4.5</v>
      </c>
      <c r="H4478" s="1">
        <v>20.0</v>
      </c>
      <c r="I4478" s="1">
        <v>69.0</v>
      </c>
      <c r="J4478" s="1" t="s">
        <v>4257</v>
      </c>
    </row>
    <row r="4479" ht="15.75" customHeight="1">
      <c r="A4479" s="1">
        <v>4543.0</v>
      </c>
      <c r="B4479" s="1" t="str">
        <f t="shared" si="1"/>
        <v>&lt;p&gt;_ finalisation</v>
      </c>
      <c r="C4479" s="1" t="s">
        <v>4258</v>
      </c>
      <c r="E4479" s="1" t="s">
        <v>23</v>
      </c>
      <c r="F4479" s="1" t="s">
        <v>19</v>
      </c>
      <c r="G4479" s="4">
        <f t="shared" si="2"/>
        <v>4</v>
      </c>
      <c r="H4479" s="1">
        <v>20.0</v>
      </c>
      <c r="I4479" s="1">
        <v>69.0</v>
      </c>
      <c r="J4479" s="1" t="s">
        <v>4257</v>
      </c>
    </row>
    <row r="4480" ht="15.75" customHeight="1">
      <c r="A4480" s="1">
        <v>4544.0</v>
      </c>
      <c r="B4480" s="1" t="str">
        <f t="shared" si="1"/>
        <v>&lt;p&gt;-J&amp;#39;ai fait</v>
      </c>
      <c r="C4480" s="1" t="s">
        <v>4259</v>
      </c>
      <c r="E4480" s="1" t="s">
        <v>11</v>
      </c>
      <c r="F4480" s="1" t="s">
        <v>4260</v>
      </c>
      <c r="G4480" s="4">
        <f t="shared" si="2"/>
        <v>10.41666667</v>
      </c>
      <c r="H4480" s="1">
        <v>9.0</v>
      </c>
      <c r="I4480" s="1">
        <v>24.0</v>
      </c>
      <c r="J4480" s="1" t="s">
        <v>4257</v>
      </c>
    </row>
    <row r="4481" ht="15.75" customHeight="1">
      <c r="A4481" s="1">
        <v>4545.0</v>
      </c>
      <c r="B4481" s="1" t="str">
        <f t="shared" si="1"/>
        <v>Cartographie numérique</v>
      </c>
      <c r="C4481" s="1" t="s">
        <v>4261</v>
      </c>
      <c r="E4481" s="1" t="s">
        <v>11</v>
      </c>
      <c r="F4481" s="1" t="s">
        <v>19</v>
      </c>
      <c r="G4481" s="4">
        <f t="shared" si="2"/>
        <v>10</v>
      </c>
      <c r="H4481" s="1">
        <v>14.0</v>
      </c>
      <c r="I4481" s="1">
        <v>69.0</v>
      </c>
      <c r="J4481" s="1" t="s">
        <v>4262</v>
      </c>
    </row>
    <row r="4482" ht="15.75" customHeight="1">
      <c r="A4482" s="1">
        <v>4546.0</v>
      </c>
      <c r="B4482" s="1" t="str">
        <f t="shared" si="1"/>
        <v>DP/Etude de</v>
      </c>
      <c r="C4482" s="1" t="s">
        <v>4263</v>
      </c>
      <c r="E4482" s="1" t="s">
        <v>11</v>
      </c>
      <c r="F4482" s="1" t="s">
        <v>16</v>
      </c>
      <c r="G4482" s="4">
        <f t="shared" si="2"/>
        <v>4.5</v>
      </c>
      <c r="H4482" s="1">
        <v>19.0</v>
      </c>
      <c r="I4482" s="1">
        <v>17.0</v>
      </c>
      <c r="J4482" s="1" t="s">
        <v>4262</v>
      </c>
    </row>
    <row r="4483" ht="15.75" customHeight="1">
      <c r="A4483" s="1">
        <v>4547.0</v>
      </c>
      <c r="B4483" s="1" t="str">
        <f t="shared" si="1"/>
        <v>&lt;p&gt;DP/Etude de</v>
      </c>
      <c r="C4483" s="1" t="s">
        <v>4264</v>
      </c>
      <c r="E4483" s="1" t="s">
        <v>23</v>
      </c>
      <c r="F4483" s="1" t="s">
        <v>19</v>
      </c>
      <c r="G4483" s="4">
        <f t="shared" si="2"/>
        <v>4</v>
      </c>
      <c r="H4483" s="1">
        <v>19.0</v>
      </c>
      <c r="I4483" s="1">
        <v>17.0</v>
      </c>
      <c r="J4483" s="1" t="s">
        <v>4262</v>
      </c>
    </row>
    <row r="4484" ht="15.75" customHeight="1">
      <c r="A4484" s="1">
        <v>4548.0</v>
      </c>
      <c r="B4484" s="1" t="str">
        <f t="shared" si="1"/>
        <v>- J'ai</v>
      </c>
      <c r="C4484" s="1" t="s">
        <v>4265</v>
      </c>
      <c r="E4484" s="1" t="s">
        <v>11</v>
      </c>
      <c r="F4484" s="1" t="s">
        <v>19</v>
      </c>
      <c r="G4484" s="4">
        <f t="shared" si="2"/>
        <v>10</v>
      </c>
      <c r="H4484" s="1">
        <v>9.0</v>
      </c>
      <c r="I4484" s="1">
        <v>20.0</v>
      </c>
      <c r="J4484" s="1" t="s">
        <v>4262</v>
      </c>
    </row>
    <row r="4485" ht="15.75" customHeight="1">
      <c r="A4485" s="1">
        <v>4549.0</v>
      </c>
      <c r="B4485" s="1" t="str">
        <f t="shared" si="1"/>
        <v>_creation des</v>
      </c>
      <c r="C4485" s="1" t="s">
        <v>4266</v>
      </c>
      <c r="E4485" s="1" t="s">
        <v>11</v>
      </c>
      <c r="F4485" s="1" t="s">
        <v>16</v>
      </c>
      <c r="G4485" s="4">
        <f t="shared" si="2"/>
        <v>4.5</v>
      </c>
      <c r="H4485" s="1">
        <v>20.0</v>
      </c>
      <c r="I4485" s="1">
        <v>69.0</v>
      </c>
      <c r="J4485" s="1" t="s">
        <v>4267</v>
      </c>
    </row>
    <row r="4486" ht="15.75" customHeight="1">
      <c r="A4486" s="1">
        <v>4550.0</v>
      </c>
      <c r="B4486" s="1" t="str">
        <f t="shared" si="1"/>
        <v>&lt;p&gt;recherche de</v>
      </c>
      <c r="C4486" s="1" t="s">
        <v>4268</v>
      </c>
      <c r="E4486" s="1" t="s">
        <v>23</v>
      </c>
      <c r="F4486" s="1" t="s">
        <v>104</v>
      </c>
      <c r="G4486" s="4">
        <f t="shared" si="2"/>
        <v>2</v>
      </c>
      <c r="H4486" s="1">
        <v>20.0</v>
      </c>
      <c r="I4486" s="1">
        <v>67.0</v>
      </c>
      <c r="J4486" s="1" t="s">
        <v>4267</v>
      </c>
    </row>
    <row r="4487" ht="15.75" customHeight="1">
      <c r="A4487" s="1">
        <v>4551.0</v>
      </c>
      <c r="B4487" s="1" t="str">
        <f t="shared" si="1"/>
        <v>&lt;p&gt;_rectificationn des</v>
      </c>
      <c r="C4487" s="1" t="s">
        <v>4269</v>
      </c>
      <c r="E4487" s="1" t="s">
        <v>104</v>
      </c>
      <c r="F4487" s="1" t="s">
        <v>19</v>
      </c>
      <c r="G4487" s="4">
        <f t="shared" si="2"/>
        <v>2</v>
      </c>
      <c r="H4487" s="1">
        <v>20.0</v>
      </c>
      <c r="I4487" s="1">
        <v>69.0</v>
      </c>
      <c r="J4487" s="1" t="s">
        <v>4267</v>
      </c>
    </row>
    <row r="4488" ht="15.75" customHeight="1">
      <c r="A4488" s="1">
        <v>4552.0</v>
      </c>
      <c r="B4488" s="1" t="str">
        <f t="shared" si="1"/>
        <v>&lt;p&gt;_rectificationn des</v>
      </c>
      <c r="C4488" s="1" t="s">
        <v>4270</v>
      </c>
      <c r="E4488" s="1" t="s">
        <v>104</v>
      </c>
      <c r="F4488" s="1" t="s">
        <v>19</v>
      </c>
      <c r="G4488" s="4">
        <f t="shared" si="2"/>
        <v>2</v>
      </c>
      <c r="H4488" s="1">
        <v>20.0</v>
      </c>
      <c r="I4488" s="1">
        <v>69.0</v>
      </c>
      <c r="J4488" s="1" t="s">
        <v>4267</v>
      </c>
    </row>
    <row r="4489" ht="15.75" customHeight="1">
      <c r="A4489" s="1">
        <v>4553.0</v>
      </c>
      <c r="B4489" s="1" t="str">
        <f t="shared" si="1"/>
        <v>&lt;p&gt;_rectificationn des</v>
      </c>
      <c r="C4489" s="1" t="s">
        <v>4270</v>
      </c>
      <c r="E4489" s="1" t="s">
        <v>104</v>
      </c>
      <c r="F4489" s="1" t="s">
        <v>19</v>
      </c>
      <c r="G4489" s="4">
        <f t="shared" si="2"/>
        <v>2</v>
      </c>
      <c r="H4489" s="1">
        <v>20.0</v>
      </c>
      <c r="I4489" s="1">
        <v>69.0</v>
      </c>
      <c r="J4489" s="1" t="s">
        <v>4267</v>
      </c>
    </row>
    <row r="4490" ht="15.75" customHeight="1">
      <c r="A4490" s="1">
        <v>4554.0</v>
      </c>
      <c r="B4490" s="1" t="str">
        <f t="shared" si="1"/>
        <v>&lt;p&gt;_rectificationn des</v>
      </c>
      <c r="C4490" s="1" t="s">
        <v>4270</v>
      </c>
      <c r="E4490" s="1" t="s">
        <v>104</v>
      </c>
      <c r="F4490" s="1" t="s">
        <v>19</v>
      </c>
      <c r="G4490" s="4">
        <f t="shared" si="2"/>
        <v>2</v>
      </c>
      <c r="H4490" s="1">
        <v>20.0</v>
      </c>
      <c r="I4490" s="1">
        <v>69.0</v>
      </c>
      <c r="J4490" s="1" t="s">
        <v>4267</v>
      </c>
    </row>
    <row r="4491" ht="15.75" customHeight="1">
      <c r="A4491" s="1">
        <v>4555.0</v>
      </c>
      <c r="B4491" s="1" t="str">
        <f t="shared" si="1"/>
        <v>&lt;p&gt;DP/Etude de</v>
      </c>
      <c r="C4491" s="1" t="s">
        <v>4271</v>
      </c>
      <c r="E4491" s="1" t="s">
        <v>11</v>
      </c>
      <c r="F4491" s="1" t="s">
        <v>16</v>
      </c>
      <c r="G4491" s="4">
        <f t="shared" si="2"/>
        <v>4.5</v>
      </c>
      <c r="H4491" s="1">
        <v>19.0</v>
      </c>
      <c r="I4491" s="1">
        <v>17.0</v>
      </c>
      <c r="J4491" s="1" t="s">
        <v>4267</v>
      </c>
    </row>
    <row r="4492" ht="15.75" customHeight="1">
      <c r="A4492" s="1">
        <v>4556.0</v>
      </c>
      <c r="B4492" s="1" t="str">
        <f t="shared" si="1"/>
        <v>Cartographie numérique</v>
      </c>
      <c r="C4492" s="1" t="s">
        <v>4138</v>
      </c>
      <c r="E4492" s="1" t="s">
        <v>11</v>
      </c>
      <c r="F4492" s="1" t="s">
        <v>19</v>
      </c>
      <c r="G4492" s="4">
        <f t="shared" si="2"/>
        <v>10</v>
      </c>
      <c r="H4492" s="1">
        <v>14.0</v>
      </c>
      <c r="I4492" s="1">
        <v>69.0</v>
      </c>
      <c r="J4492" s="1" t="s">
        <v>4267</v>
      </c>
    </row>
    <row r="4493" ht="15.75" customHeight="1">
      <c r="A4493" s="1">
        <v>4557.0</v>
      </c>
      <c r="B4493" s="1" t="str">
        <f t="shared" si="1"/>
        <v>&lt;p&gt;DP/Etude de</v>
      </c>
      <c r="C4493" s="1" t="s">
        <v>4272</v>
      </c>
      <c r="E4493" s="1" t="s">
        <v>23</v>
      </c>
      <c r="F4493" s="1" t="s">
        <v>19</v>
      </c>
      <c r="G4493" s="4">
        <f t="shared" si="2"/>
        <v>4</v>
      </c>
      <c r="H4493" s="1">
        <v>19.0</v>
      </c>
      <c r="I4493" s="1">
        <v>17.0</v>
      </c>
      <c r="J4493" s="1" t="s">
        <v>4267</v>
      </c>
    </row>
    <row r="4494" ht="15.75" customHeight="1">
      <c r="A4494" s="1">
        <v>4558.0</v>
      </c>
      <c r="B4494" s="1" t="str">
        <f t="shared" si="1"/>
        <v>- préparations</v>
      </c>
      <c r="C4494" s="1" t="s">
        <v>4273</v>
      </c>
      <c r="E4494" s="1" t="s">
        <v>11</v>
      </c>
      <c r="F4494" s="1" t="s">
        <v>19</v>
      </c>
      <c r="G4494" s="4">
        <f t="shared" si="2"/>
        <v>10</v>
      </c>
      <c r="H4494" s="1">
        <v>9.0</v>
      </c>
      <c r="I4494" s="1">
        <v>19.0</v>
      </c>
      <c r="J4494" s="1" t="s">
        <v>4267</v>
      </c>
    </row>
    <row r="4495" ht="15.75" customHeight="1">
      <c r="A4495" s="1">
        <v>4559.0</v>
      </c>
      <c r="B4495" s="1" t="str">
        <f t="shared" si="1"/>
        <v>Cartographie numérique</v>
      </c>
      <c r="C4495" s="1" t="s">
        <v>4126</v>
      </c>
      <c r="E4495" s="1" t="s">
        <v>11</v>
      </c>
      <c r="F4495" s="1" t="s">
        <v>19</v>
      </c>
      <c r="G4495" s="4">
        <f t="shared" si="2"/>
        <v>10</v>
      </c>
      <c r="H4495" s="1">
        <v>14.0</v>
      </c>
      <c r="I4495" s="1">
        <v>69.0</v>
      </c>
      <c r="J4495" s="1" t="s">
        <v>4274</v>
      </c>
    </row>
    <row r="4496" ht="15.75" customHeight="1">
      <c r="A4496" s="1">
        <v>4560.0</v>
      </c>
      <c r="B4496" s="1" t="str">
        <f t="shared" si="1"/>
        <v>_ calculs</v>
      </c>
      <c r="C4496" s="1" t="s">
        <v>4275</v>
      </c>
      <c r="E4496" s="1" t="s">
        <v>11</v>
      </c>
      <c r="F4496" s="1" t="s">
        <v>16</v>
      </c>
      <c r="G4496" s="4">
        <f t="shared" si="2"/>
        <v>4.5</v>
      </c>
      <c r="H4496" s="1">
        <v>20.0</v>
      </c>
      <c r="I4496" s="1">
        <v>69.0</v>
      </c>
      <c r="J4496" s="1" t="s">
        <v>4274</v>
      </c>
    </row>
    <row r="4497" ht="15.75" customHeight="1">
      <c r="A4497" s="1">
        <v>4561.0</v>
      </c>
      <c r="B4497" s="1" t="str">
        <f t="shared" si="1"/>
        <v>&lt;p&gt;_ calculs</v>
      </c>
      <c r="C4497" s="1" t="s">
        <v>4276</v>
      </c>
      <c r="E4497" s="1" t="s">
        <v>23</v>
      </c>
      <c r="F4497" s="1" t="s">
        <v>19</v>
      </c>
      <c r="G4497" s="4">
        <f t="shared" si="2"/>
        <v>4</v>
      </c>
      <c r="H4497" s="1">
        <v>20.0</v>
      </c>
      <c r="I4497" s="1">
        <v>69.0</v>
      </c>
      <c r="J4497" s="1" t="s">
        <v>4274</v>
      </c>
    </row>
    <row r="4498" ht="15.75" customHeight="1">
      <c r="A4498" s="1">
        <v>4562.0</v>
      </c>
      <c r="B4498" s="1" t="str">
        <f t="shared" si="1"/>
        <v>- J'ai</v>
      </c>
      <c r="C4498" s="1" t="s">
        <v>4277</v>
      </c>
      <c r="E4498" s="1" t="s">
        <v>11</v>
      </c>
      <c r="F4498" s="1" t="s">
        <v>19</v>
      </c>
      <c r="G4498" s="4">
        <f t="shared" si="2"/>
        <v>10</v>
      </c>
      <c r="H4498" s="1">
        <v>9.0</v>
      </c>
      <c r="I4498" s="1">
        <v>19.0</v>
      </c>
      <c r="J4498" s="1" t="s">
        <v>4274</v>
      </c>
    </row>
    <row r="4499" ht="15.75" customHeight="1">
      <c r="A4499" s="1">
        <v>4563.0</v>
      </c>
      <c r="B4499" s="1" t="str">
        <f t="shared" si="1"/>
        <v>&lt;p&gt;DP/Etude de</v>
      </c>
      <c r="C4499" s="1" t="s">
        <v>4278</v>
      </c>
      <c r="E4499" s="1" t="s">
        <v>11</v>
      </c>
      <c r="F4499" s="1" t="s">
        <v>16</v>
      </c>
      <c r="G4499" s="4">
        <f t="shared" si="2"/>
        <v>4.5</v>
      </c>
      <c r="H4499" s="1">
        <v>19.0</v>
      </c>
      <c r="I4499" s="1">
        <v>17.0</v>
      </c>
      <c r="J4499" s="1" t="s">
        <v>4274</v>
      </c>
    </row>
    <row r="4500" ht="15.75" customHeight="1">
      <c r="A4500" s="1">
        <v>4564.0</v>
      </c>
      <c r="B4500" s="1" t="str">
        <f t="shared" si="1"/>
        <v>&lt;p&gt;DP/Etude de</v>
      </c>
      <c r="C4500" s="1" t="s">
        <v>4278</v>
      </c>
      <c r="E4500" s="1" t="s">
        <v>23</v>
      </c>
      <c r="F4500" s="1" t="s">
        <v>19</v>
      </c>
      <c r="G4500" s="4">
        <f t="shared" si="2"/>
        <v>4</v>
      </c>
      <c r="H4500" s="1">
        <v>19.0</v>
      </c>
      <c r="I4500" s="1">
        <v>17.0</v>
      </c>
      <c r="J4500" s="1" t="s">
        <v>4274</v>
      </c>
    </row>
    <row r="4501" ht="15.75" customHeight="1">
      <c r="A4501" s="1">
        <v>4565.0</v>
      </c>
      <c r="B4501" s="1" t="str">
        <f t="shared" si="1"/>
        <v>Préparation de</v>
      </c>
      <c r="C4501" s="1" t="s">
        <v>4279</v>
      </c>
      <c r="E4501" s="1" t="s">
        <v>11</v>
      </c>
      <c r="F4501" s="1" t="s">
        <v>16</v>
      </c>
      <c r="G4501" s="4">
        <f t="shared" si="2"/>
        <v>4.5</v>
      </c>
      <c r="H4501" s="1">
        <v>12.0</v>
      </c>
      <c r="I4501" s="1">
        <v>53.0</v>
      </c>
      <c r="J4501" s="1" t="s">
        <v>4280</v>
      </c>
    </row>
    <row r="4502" ht="15.75" customHeight="1">
      <c r="A4502" s="1">
        <v>4566.0</v>
      </c>
      <c r="B4502" s="1" t="str">
        <f t="shared" si="1"/>
        <v>&lt;p&gt;Correction rapport</v>
      </c>
      <c r="C4502" s="1" t="s">
        <v>4281</v>
      </c>
      <c r="E4502" s="1" t="s">
        <v>23</v>
      </c>
      <c r="F4502" s="1" t="s">
        <v>19</v>
      </c>
      <c r="G4502" s="4">
        <f t="shared" si="2"/>
        <v>4</v>
      </c>
      <c r="H4502" s="1">
        <v>12.0</v>
      </c>
      <c r="I4502" s="1">
        <v>58.0</v>
      </c>
      <c r="J4502" s="1" t="s">
        <v>4280</v>
      </c>
    </row>
    <row r="4503" ht="15.75" customHeight="1">
      <c r="A4503" s="1">
        <v>4567.0</v>
      </c>
      <c r="B4503" s="1" t="str">
        <f t="shared" si="1"/>
        <v>- VERIFICATIONS</v>
      </c>
      <c r="C4503" s="1" t="s">
        <v>4282</v>
      </c>
      <c r="E4503" s="1" t="s">
        <v>11</v>
      </c>
      <c r="F4503" s="1" t="s">
        <v>19</v>
      </c>
      <c r="G4503" s="4">
        <f t="shared" si="2"/>
        <v>10</v>
      </c>
      <c r="H4503" s="1">
        <v>9.0</v>
      </c>
      <c r="I4503" s="1">
        <v>19.0</v>
      </c>
      <c r="J4503" s="1" t="s">
        <v>4280</v>
      </c>
    </row>
    <row r="4504" ht="15.75" customHeight="1">
      <c r="A4504" s="1">
        <v>4568.0</v>
      </c>
      <c r="B4504" s="1" t="str">
        <f t="shared" si="1"/>
        <v>Élaboration du</v>
      </c>
      <c r="C4504" s="1" t="s">
        <v>4283</v>
      </c>
      <c r="E4504" s="1" t="s">
        <v>11</v>
      </c>
      <c r="F4504" s="1" t="s">
        <v>16</v>
      </c>
      <c r="G4504" s="4">
        <f t="shared" si="2"/>
        <v>4.5</v>
      </c>
      <c r="H4504" s="1">
        <v>12.0</v>
      </c>
      <c r="I4504" s="1">
        <v>58.0</v>
      </c>
      <c r="J4504" s="1" t="s">
        <v>4284</v>
      </c>
    </row>
    <row r="4505" ht="15.75" customHeight="1">
      <c r="A4505" s="1">
        <v>4569.0</v>
      </c>
      <c r="B4505" s="1" t="str">
        <f t="shared" si="1"/>
        <v>&lt;p&gt;&amp;Eacute;laboration du</v>
      </c>
      <c r="C4505" s="1" t="s">
        <v>4285</v>
      </c>
      <c r="E4505" s="1" t="s">
        <v>23</v>
      </c>
      <c r="F4505" s="1" t="s">
        <v>19</v>
      </c>
      <c r="G4505" s="4">
        <f t="shared" si="2"/>
        <v>4</v>
      </c>
      <c r="H4505" s="1">
        <v>12.0</v>
      </c>
      <c r="I4505" s="1">
        <v>58.0</v>
      </c>
      <c r="J4505" s="1" t="s">
        <v>4284</v>
      </c>
    </row>
    <row r="4506" ht="15.75" customHeight="1">
      <c r="A4506" s="1">
        <v>4570.0</v>
      </c>
      <c r="B4506" s="1" t="str">
        <f t="shared" si="1"/>
        <v>- j'ai</v>
      </c>
      <c r="C4506" s="1" t="s">
        <v>4286</v>
      </c>
      <c r="E4506" s="1" t="s">
        <v>11</v>
      </c>
      <c r="F4506" s="1" t="s">
        <v>19</v>
      </c>
      <c r="G4506" s="4">
        <f t="shared" si="2"/>
        <v>10</v>
      </c>
      <c r="H4506" s="1">
        <v>9.0</v>
      </c>
      <c r="I4506" s="1">
        <v>19.0</v>
      </c>
      <c r="J4506" s="1" t="s">
        <v>4284</v>
      </c>
    </row>
    <row r="4507" ht="15.75" customHeight="1">
      <c r="A4507" s="1">
        <v>4571.0</v>
      </c>
      <c r="B4507" s="1" t="str">
        <f t="shared" si="1"/>
        <v>Mise à</v>
      </c>
      <c r="C4507" s="1" t="s">
        <v>4287</v>
      </c>
      <c r="E4507" s="1" t="s">
        <v>11</v>
      </c>
      <c r="F4507" s="1" t="s">
        <v>19</v>
      </c>
      <c r="G4507" s="4">
        <f t="shared" si="2"/>
        <v>10</v>
      </c>
      <c r="H4507" s="1">
        <v>14.0</v>
      </c>
      <c r="I4507" s="1">
        <v>53.0</v>
      </c>
      <c r="J4507" s="1" t="s">
        <v>4284</v>
      </c>
    </row>
    <row r="4508" ht="15.75" customHeight="1">
      <c r="A4508" s="1">
        <v>4572.0</v>
      </c>
      <c r="B4508" s="1" t="str">
        <f t="shared" si="1"/>
        <v>Rapport etape</v>
      </c>
      <c r="C4508" s="1" t="s">
        <v>4288</v>
      </c>
      <c r="E4508" s="1" t="s">
        <v>11</v>
      </c>
      <c r="F4508" s="1" t="s">
        <v>16</v>
      </c>
      <c r="G4508" s="4">
        <f t="shared" si="2"/>
        <v>4.5</v>
      </c>
      <c r="H4508" s="1">
        <v>20.0</v>
      </c>
      <c r="I4508" s="1">
        <v>72.0</v>
      </c>
      <c r="J4508" s="1" t="s">
        <v>4284</v>
      </c>
    </row>
    <row r="4509" ht="15.75" customHeight="1">
      <c r="A4509" s="1">
        <v>4573.0</v>
      </c>
      <c r="B4509" s="1" t="str">
        <f t="shared" si="1"/>
        <v>AO/DHU: Elaboration</v>
      </c>
      <c r="C4509" s="1" t="s">
        <v>4289</v>
      </c>
      <c r="E4509" s="1" t="s">
        <v>11</v>
      </c>
      <c r="F4509" s="1" t="s">
        <v>16</v>
      </c>
      <c r="G4509" s="4">
        <f t="shared" si="2"/>
        <v>4.5</v>
      </c>
      <c r="H4509" s="1">
        <v>19.0</v>
      </c>
      <c r="I4509" s="1">
        <v>17.0</v>
      </c>
      <c r="J4509" s="1" t="s">
        <v>4284</v>
      </c>
    </row>
    <row r="4510" ht="15.75" customHeight="1">
      <c r="A4510" s="1">
        <v>4574.0</v>
      </c>
      <c r="B4510" s="1" t="str">
        <f t="shared" si="1"/>
        <v>&lt;p&gt;AO/DHU: Elaboration</v>
      </c>
      <c r="C4510" s="1" t="s">
        <v>4290</v>
      </c>
      <c r="E4510" s="1" t="s">
        <v>23</v>
      </c>
      <c r="F4510" s="1" t="s">
        <v>19</v>
      </c>
      <c r="G4510" s="4">
        <f t="shared" si="2"/>
        <v>4</v>
      </c>
      <c r="H4510" s="1">
        <v>19.0</v>
      </c>
      <c r="I4510" s="1">
        <v>17.0</v>
      </c>
      <c r="J4510" s="1" t="s">
        <v>4284</v>
      </c>
    </row>
    <row r="4511" ht="15.75" customHeight="1">
      <c r="A4511" s="1">
        <v>4575.0</v>
      </c>
      <c r="B4511" s="1" t="str">
        <f t="shared" si="1"/>
        <v>&lt;p&gt;Rapport etape</v>
      </c>
      <c r="C4511" s="1" t="s">
        <v>4291</v>
      </c>
      <c r="E4511" s="1" t="s">
        <v>23</v>
      </c>
      <c r="F4511" s="1" t="s">
        <v>19</v>
      </c>
      <c r="G4511" s="4">
        <f t="shared" si="2"/>
        <v>4</v>
      </c>
      <c r="H4511" s="1">
        <v>20.0</v>
      </c>
      <c r="I4511" s="1">
        <v>72.0</v>
      </c>
      <c r="J4511" s="1" t="s">
        <v>4284</v>
      </c>
    </row>
    <row r="4512" ht="15.75" customHeight="1">
      <c r="A4512" s="1">
        <v>4576.0</v>
      </c>
      <c r="B4512" s="1" t="str">
        <f t="shared" si="1"/>
        <v>- Suivi</v>
      </c>
      <c r="C4512" s="1" t="s">
        <v>4292</v>
      </c>
      <c r="E4512" s="1" t="s">
        <v>11</v>
      </c>
      <c r="F4512" s="1" t="s">
        <v>19</v>
      </c>
      <c r="G4512" s="4">
        <f t="shared" si="2"/>
        <v>10</v>
      </c>
      <c r="H4512" s="1">
        <v>9.0</v>
      </c>
      <c r="I4512" s="1">
        <v>19.0</v>
      </c>
      <c r="J4512" s="1" t="s">
        <v>4293</v>
      </c>
    </row>
    <row r="4513" ht="15.75" customHeight="1">
      <c r="A4513" s="1">
        <v>4577.0</v>
      </c>
      <c r="B4513" s="1" t="str">
        <f t="shared" si="1"/>
        <v>Élaboration du</v>
      </c>
      <c r="C4513" s="1" t="s">
        <v>4294</v>
      </c>
      <c r="E4513" s="1" t="s">
        <v>11</v>
      </c>
      <c r="F4513" s="1" t="s">
        <v>16</v>
      </c>
      <c r="G4513" s="4">
        <f t="shared" si="2"/>
        <v>4.5</v>
      </c>
      <c r="H4513" s="1">
        <v>12.0</v>
      </c>
      <c r="I4513" s="1">
        <v>58.0</v>
      </c>
      <c r="J4513" s="1" t="s">
        <v>4293</v>
      </c>
    </row>
    <row r="4514" ht="15.75" customHeight="1">
      <c r="A4514" s="1">
        <v>4578.0</v>
      </c>
      <c r="B4514" s="1" t="str">
        <f t="shared" si="1"/>
        <v>&lt;p&gt;&amp;Eacute;laboration du</v>
      </c>
      <c r="C4514" s="1" t="s">
        <v>4295</v>
      </c>
      <c r="E4514" s="1" t="s">
        <v>23</v>
      </c>
      <c r="F4514" s="1" t="s">
        <v>19</v>
      </c>
      <c r="G4514" s="4">
        <f t="shared" si="2"/>
        <v>4</v>
      </c>
      <c r="H4514" s="1">
        <v>12.0</v>
      </c>
      <c r="I4514" s="1">
        <v>58.0</v>
      </c>
      <c r="J4514" s="1" t="s">
        <v>4293</v>
      </c>
    </row>
    <row r="4515" ht="15.75" customHeight="1">
      <c r="A4515" s="1">
        <v>4579.0</v>
      </c>
      <c r="B4515" s="1" t="str">
        <f t="shared" si="1"/>
        <v>Rédaction rapport</v>
      </c>
      <c r="C4515" s="1" t="s">
        <v>4296</v>
      </c>
      <c r="E4515" s="1" t="s">
        <v>11</v>
      </c>
      <c r="F4515" s="1" t="s">
        <v>16</v>
      </c>
      <c r="G4515" s="4">
        <f t="shared" si="2"/>
        <v>4.5</v>
      </c>
      <c r="H4515" s="1">
        <v>20.0</v>
      </c>
      <c r="I4515" s="1">
        <v>72.0</v>
      </c>
      <c r="J4515" s="1" t="s">
        <v>4293</v>
      </c>
    </row>
    <row r="4516" ht="15.75" customHeight="1">
      <c r="A4516" s="1">
        <v>4580.0</v>
      </c>
      <c r="B4516" s="1" t="str">
        <f t="shared" si="1"/>
        <v>&lt;p&gt;R&amp;eacute;daction rapport</v>
      </c>
      <c r="C4516" s="1" t="s">
        <v>4297</v>
      </c>
      <c r="E4516" s="1" t="s">
        <v>23</v>
      </c>
      <c r="F4516" s="1" t="s">
        <v>19</v>
      </c>
      <c r="G4516" s="4">
        <f t="shared" si="2"/>
        <v>4</v>
      </c>
      <c r="H4516" s="1">
        <v>20.0</v>
      </c>
      <c r="I4516" s="1">
        <v>72.0</v>
      </c>
      <c r="J4516" s="1" t="s">
        <v>4293</v>
      </c>
    </row>
    <row r="4517" ht="15.75" customHeight="1">
      <c r="A4517" s="1">
        <v>4581.0</v>
      </c>
      <c r="B4517" s="1" t="str">
        <f t="shared" si="1"/>
        <v>&lt;p&gt;AO/DHU: Elaboration</v>
      </c>
      <c r="C4517" s="1" t="s">
        <v>4298</v>
      </c>
      <c r="E4517" s="1" t="s">
        <v>11</v>
      </c>
      <c r="F4517" s="1" t="s">
        <v>16</v>
      </c>
      <c r="G4517" s="4">
        <f t="shared" si="2"/>
        <v>4.5</v>
      </c>
      <c r="H4517" s="1">
        <v>19.0</v>
      </c>
      <c r="I4517" s="1">
        <v>17.0</v>
      </c>
      <c r="J4517" s="1" t="s">
        <v>4293</v>
      </c>
    </row>
    <row r="4518" ht="15.75" customHeight="1">
      <c r="A4518" s="1">
        <v>4582.0</v>
      </c>
      <c r="B4518" s="1" t="str">
        <f t="shared" si="1"/>
        <v>&lt;p&gt;AO/DHU: Elaboration</v>
      </c>
      <c r="C4518" s="1" t="s">
        <v>4298</v>
      </c>
      <c r="E4518" s="1" t="s">
        <v>23</v>
      </c>
      <c r="F4518" s="1" t="s">
        <v>19</v>
      </c>
      <c r="G4518" s="4">
        <f t="shared" si="2"/>
        <v>4</v>
      </c>
      <c r="H4518" s="1">
        <v>19.0</v>
      </c>
      <c r="I4518" s="1">
        <v>17.0</v>
      </c>
      <c r="J4518" s="1" t="s">
        <v>4293</v>
      </c>
    </row>
    <row r="4519" ht="15.75" customHeight="1">
      <c r="A4519" s="1">
        <v>4583.0</v>
      </c>
      <c r="B4519" s="1" t="str">
        <f t="shared" si="1"/>
        <v>Mise à</v>
      </c>
      <c r="C4519" s="1" t="s">
        <v>4287</v>
      </c>
      <c r="E4519" s="1" t="s">
        <v>11</v>
      </c>
      <c r="F4519" s="1" t="s">
        <v>19</v>
      </c>
      <c r="G4519" s="4">
        <f t="shared" si="2"/>
        <v>10</v>
      </c>
      <c r="H4519" s="1">
        <v>14.0</v>
      </c>
      <c r="I4519" s="1">
        <v>53.0</v>
      </c>
      <c r="J4519" s="1" t="s">
        <v>4299</v>
      </c>
    </row>
    <row r="4520" ht="15.75" customHeight="1">
      <c r="A4520" s="1">
        <v>4584.0</v>
      </c>
      <c r="B4520" s="1" t="str">
        <f t="shared" si="1"/>
        <v>Élaboration du</v>
      </c>
      <c r="C4520" s="1" t="s">
        <v>4294</v>
      </c>
      <c r="E4520" s="1" t="s">
        <v>11</v>
      </c>
      <c r="F4520" s="1" t="s">
        <v>16</v>
      </c>
      <c r="G4520" s="4">
        <f t="shared" si="2"/>
        <v>4.5</v>
      </c>
      <c r="H4520" s="1">
        <v>12.0</v>
      </c>
      <c r="I4520" s="1">
        <v>58.0</v>
      </c>
      <c r="J4520" s="1" t="s">
        <v>4299</v>
      </c>
    </row>
    <row r="4521" ht="15.75" customHeight="1">
      <c r="A4521" s="1">
        <v>4585.0</v>
      </c>
      <c r="B4521" s="1" t="str">
        <f t="shared" si="1"/>
        <v>&lt;p&gt;&amp;Eacute;laboration du</v>
      </c>
      <c r="C4521" s="1" t="s">
        <v>4295</v>
      </c>
      <c r="E4521" s="1" t="s">
        <v>23</v>
      </c>
      <c r="F4521" s="1" t="s">
        <v>19</v>
      </c>
      <c r="G4521" s="4">
        <f t="shared" si="2"/>
        <v>4</v>
      </c>
      <c r="H4521" s="1">
        <v>12.0</v>
      </c>
      <c r="I4521" s="1">
        <v>58.0</v>
      </c>
      <c r="J4521" s="1" t="s">
        <v>4299</v>
      </c>
    </row>
    <row r="4522" ht="15.75" customHeight="1">
      <c r="A4522" s="1">
        <v>4586.0</v>
      </c>
      <c r="B4522" s="1" t="str">
        <f t="shared" si="1"/>
        <v>AO/Elaboration des</v>
      </c>
      <c r="C4522" s="1" t="s">
        <v>4300</v>
      </c>
      <c r="E4522" s="1" t="s">
        <v>11</v>
      </c>
      <c r="F4522" s="1" t="s">
        <v>16</v>
      </c>
      <c r="G4522" s="4">
        <f t="shared" si="2"/>
        <v>4.5</v>
      </c>
      <c r="H4522" s="1">
        <v>19.0</v>
      </c>
      <c r="I4522" s="1">
        <v>17.0</v>
      </c>
      <c r="J4522" s="1" t="s">
        <v>4299</v>
      </c>
    </row>
    <row r="4523" ht="15.75" customHeight="1">
      <c r="A4523" s="1">
        <v>4587.0</v>
      </c>
      <c r="B4523" s="1" t="str">
        <f t="shared" si="1"/>
        <v>&lt;p&gt;AO/Elaboration des</v>
      </c>
      <c r="C4523" s="1" t="s">
        <v>4301</v>
      </c>
      <c r="E4523" s="1" t="s">
        <v>23</v>
      </c>
      <c r="F4523" s="1" t="s">
        <v>19</v>
      </c>
      <c r="G4523" s="4">
        <f t="shared" si="2"/>
        <v>4</v>
      </c>
      <c r="H4523" s="1">
        <v>19.0</v>
      </c>
      <c r="I4523" s="1">
        <v>17.0</v>
      </c>
      <c r="J4523" s="1" t="s">
        <v>4299</v>
      </c>
    </row>
    <row r="4524" ht="15.75" customHeight="1">
      <c r="A4524" s="1">
        <v>4588.0</v>
      </c>
      <c r="B4524" s="1" t="str">
        <f t="shared" si="1"/>
        <v>redaction rapport</v>
      </c>
      <c r="C4524" s="1" t="s">
        <v>4302</v>
      </c>
      <c r="E4524" s="1" t="s">
        <v>11</v>
      </c>
      <c r="F4524" s="1" t="s">
        <v>16</v>
      </c>
      <c r="G4524" s="4">
        <f t="shared" si="2"/>
        <v>4.5</v>
      </c>
      <c r="H4524" s="1">
        <v>20.0</v>
      </c>
      <c r="I4524" s="1">
        <v>72.0</v>
      </c>
      <c r="J4524" s="1" t="s">
        <v>4299</v>
      </c>
    </row>
    <row r="4525" ht="15.75" customHeight="1">
      <c r="A4525" s="1">
        <v>4589.0</v>
      </c>
      <c r="B4525" s="1" t="str">
        <f t="shared" si="1"/>
        <v>&lt;p&gt;redaction rapport</v>
      </c>
      <c r="C4525" s="1" t="s">
        <v>4303</v>
      </c>
      <c r="E4525" s="1" t="s">
        <v>23</v>
      </c>
      <c r="F4525" s="1" t="s">
        <v>19</v>
      </c>
      <c r="G4525" s="4">
        <f t="shared" si="2"/>
        <v>4</v>
      </c>
      <c r="H4525" s="1">
        <v>20.0</v>
      </c>
      <c r="I4525" s="1">
        <v>72.0</v>
      </c>
      <c r="J4525" s="1" t="s">
        <v>4299</v>
      </c>
    </row>
    <row r="4526" ht="15.75" customHeight="1">
      <c r="A4526" s="1">
        <v>4590.0</v>
      </c>
      <c r="B4526" s="1" t="str">
        <f t="shared" si="1"/>
        <v>&lt;p&gt;redaction rapport</v>
      </c>
      <c r="C4526" s="1" t="s">
        <v>4304</v>
      </c>
      <c r="E4526" s="1" t="s">
        <v>11</v>
      </c>
      <c r="F4526" s="1" t="s">
        <v>16</v>
      </c>
      <c r="G4526" s="4">
        <f t="shared" si="2"/>
        <v>4.5</v>
      </c>
      <c r="H4526" s="1">
        <v>20.0</v>
      </c>
      <c r="I4526" s="1">
        <v>72.0</v>
      </c>
      <c r="J4526" s="1" t="s">
        <v>4305</v>
      </c>
    </row>
    <row r="4527" ht="15.75" customHeight="1">
      <c r="A4527" s="1">
        <v>4591.0</v>
      </c>
      <c r="B4527" s="1" t="str">
        <f t="shared" si="1"/>
        <v>- RAPPROCHEMENT</v>
      </c>
      <c r="C4527" s="1" t="s">
        <v>4306</v>
      </c>
      <c r="E4527" s="1" t="s">
        <v>11</v>
      </c>
      <c r="F4527" s="1" t="s">
        <v>19</v>
      </c>
      <c r="G4527" s="4">
        <f t="shared" si="2"/>
        <v>10</v>
      </c>
      <c r="H4527" s="1">
        <v>9.0</v>
      </c>
      <c r="I4527" s="1">
        <v>19.0</v>
      </c>
      <c r="J4527" s="1" t="s">
        <v>4305</v>
      </c>
    </row>
    <row r="4528" ht="15.75" customHeight="1">
      <c r="A4528" s="1">
        <v>4592.0</v>
      </c>
      <c r="B4528" s="1" t="str">
        <f t="shared" si="1"/>
        <v>&lt;p&gt;redaction rapport</v>
      </c>
      <c r="C4528" s="1" t="s">
        <v>4307</v>
      </c>
      <c r="E4528" s="1" t="s">
        <v>23</v>
      </c>
      <c r="F4528" s="1" t="s">
        <v>19</v>
      </c>
      <c r="G4528" s="4">
        <f t="shared" si="2"/>
        <v>4</v>
      </c>
      <c r="H4528" s="1">
        <v>20.0</v>
      </c>
      <c r="I4528" s="1">
        <v>72.0</v>
      </c>
      <c r="J4528" s="1" t="s">
        <v>4305</v>
      </c>
    </row>
    <row r="4529" ht="15.75" customHeight="1">
      <c r="A4529" s="1">
        <v>4593.0</v>
      </c>
      <c r="B4529" s="1" t="str">
        <f t="shared" si="1"/>
        <v>&lt;p&gt;AMI/ANAGED: Etude</v>
      </c>
      <c r="C4529" s="1" t="s">
        <v>4308</v>
      </c>
      <c r="E4529" s="1" t="s">
        <v>11</v>
      </c>
      <c r="F4529" s="1" t="s">
        <v>16</v>
      </c>
      <c r="G4529" s="4">
        <f t="shared" si="2"/>
        <v>4.5</v>
      </c>
      <c r="H4529" s="1">
        <v>19.0</v>
      </c>
      <c r="I4529" s="1">
        <v>17.0</v>
      </c>
      <c r="J4529" s="1" t="s">
        <v>4305</v>
      </c>
    </row>
    <row r="4530" ht="15.75" customHeight="1">
      <c r="A4530" s="1">
        <v>4594.0</v>
      </c>
      <c r="B4530" s="1" t="str">
        <f t="shared" si="1"/>
        <v>&lt;p&gt;AMI/ANAGED: Etude</v>
      </c>
      <c r="C4530" s="1" t="s">
        <v>4308</v>
      </c>
      <c r="E4530" s="1" t="s">
        <v>23</v>
      </c>
      <c r="F4530" s="1" t="s">
        <v>19</v>
      </c>
      <c r="G4530" s="4">
        <f t="shared" si="2"/>
        <v>4</v>
      </c>
      <c r="H4530" s="1">
        <v>19.0</v>
      </c>
      <c r="I4530" s="1">
        <v>17.0</v>
      </c>
      <c r="J4530" s="1" t="s">
        <v>4305</v>
      </c>
    </row>
    <row r="4531" ht="15.75" customHeight="1">
      <c r="A4531" s="1">
        <v>4595.0</v>
      </c>
      <c r="B4531" s="1" t="str">
        <f t="shared" si="1"/>
        <v>Mise à</v>
      </c>
      <c r="C4531" s="1" t="s">
        <v>4287</v>
      </c>
      <c r="E4531" s="1" t="s">
        <v>11</v>
      </c>
      <c r="F4531" s="1" t="s">
        <v>19</v>
      </c>
      <c r="G4531" s="4">
        <f t="shared" si="2"/>
        <v>10</v>
      </c>
      <c r="H4531" s="1">
        <v>14.0</v>
      </c>
      <c r="I4531" s="1">
        <v>53.0</v>
      </c>
      <c r="J4531" s="1" t="s">
        <v>4305</v>
      </c>
    </row>
    <row r="4532" ht="15.75" customHeight="1">
      <c r="A4532" s="1">
        <v>4596.0</v>
      </c>
      <c r="B4532" s="1" t="str">
        <f t="shared" si="1"/>
        <v>Élaboration du</v>
      </c>
      <c r="C4532" s="1" t="s">
        <v>4294</v>
      </c>
      <c r="E4532" s="1" t="s">
        <v>11</v>
      </c>
      <c r="F4532" s="1" t="s">
        <v>16</v>
      </c>
      <c r="G4532" s="4">
        <f t="shared" si="2"/>
        <v>4.5</v>
      </c>
      <c r="H4532" s="1">
        <v>12.0</v>
      </c>
      <c r="I4532" s="1">
        <v>58.0</v>
      </c>
      <c r="J4532" s="1" t="s">
        <v>4309</v>
      </c>
    </row>
    <row r="4533" ht="15.75" customHeight="1">
      <c r="A4533" s="1">
        <v>4597.0</v>
      </c>
      <c r="B4533" s="1" t="str">
        <f t="shared" si="1"/>
        <v>&lt;p&gt;&amp;Eacute;laboration du</v>
      </c>
      <c r="C4533" s="1" t="s">
        <v>4295</v>
      </c>
      <c r="E4533" s="1" t="s">
        <v>23</v>
      </c>
      <c r="F4533" s="1" t="s">
        <v>19</v>
      </c>
      <c r="G4533" s="4">
        <f t="shared" si="2"/>
        <v>4</v>
      </c>
      <c r="H4533" s="1">
        <v>12.0</v>
      </c>
      <c r="I4533" s="1">
        <v>58.0</v>
      </c>
      <c r="J4533" s="1" t="s">
        <v>4309</v>
      </c>
    </row>
    <row r="4534" ht="15.75" customHeight="1">
      <c r="A4534" s="1">
        <v>4598.0</v>
      </c>
      <c r="B4534" s="1" t="str">
        <f t="shared" si="1"/>
        <v>&lt;p&gt;AMI/ANAGED: Etude</v>
      </c>
      <c r="C4534" s="1" t="s">
        <v>4310</v>
      </c>
      <c r="E4534" s="1" t="s">
        <v>11</v>
      </c>
      <c r="F4534" s="1" t="s">
        <v>16</v>
      </c>
      <c r="G4534" s="4">
        <f t="shared" si="2"/>
        <v>4.5</v>
      </c>
      <c r="H4534" s="1">
        <v>19.0</v>
      </c>
      <c r="I4534" s="1">
        <v>17.0</v>
      </c>
      <c r="J4534" s="1" t="s">
        <v>4309</v>
      </c>
    </row>
    <row r="4535" ht="15.75" customHeight="1">
      <c r="A4535" s="1">
        <v>4599.0</v>
      </c>
      <c r="B4535" s="1" t="str">
        <f t="shared" si="1"/>
        <v>&lt;p&gt;AMI/ANAGED: Etude</v>
      </c>
      <c r="C4535" s="1" t="s">
        <v>4310</v>
      </c>
      <c r="E4535" s="1" t="s">
        <v>23</v>
      </c>
      <c r="F4535" s="1" t="s">
        <v>19</v>
      </c>
      <c r="G4535" s="4">
        <f t="shared" si="2"/>
        <v>4</v>
      </c>
      <c r="H4535" s="1">
        <v>19.0</v>
      </c>
      <c r="I4535" s="1">
        <v>17.0</v>
      </c>
      <c r="J4535" s="1" t="s">
        <v>4309</v>
      </c>
    </row>
    <row r="4536" ht="15.75" customHeight="1">
      <c r="A4536" s="1">
        <v>4600.0</v>
      </c>
      <c r="B4536" s="1" t="str">
        <f t="shared" si="1"/>
        <v>- Suivi</v>
      </c>
      <c r="C4536" s="1" t="s">
        <v>4311</v>
      </c>
      <c r="E4536" s="1" t="s">
        <v>11</v>
      </c>
      <c r="F4536" s="1" t="s">
        <v>19</v>
      </c>
      <c r="G4536" s="4">
        <f t="shared" si="2"/>
        <v>10</v>
      </c>
      <c r="H4536" s="1">
        <v>9.0</v>
      </c>
      <c r="I4536" s="1">
        <v>19.0</v>
      </c>
      <c r="J4536" s="1" t="s">
        <v>4309</v>
      </c>
    </row>
    <row r="4537" ht="15.75" customHeight="1">
      <c r="A4537" s="1">
        <v>4601.0</v>
      </c>
      <c r="B4537" s="1" t="str">
        <f t="shared" si="1"/>
        <v>- J'ai</v>
      </c>
      <c r="C4537" s="1" t="s">
        <v>4312</v>
      </c>
      <c r="E4537" s="1" t="s">
        <v>11</v>
      </c>
      <c r="F4537" s="1" t="s">
        <v>19</v>
      </c>
      <c r="G4537" s="4">
        <f t="shared" si="2"/>
        <v>10</v>
      </c>
      <c r="H4537" s="1">
        <v>9.0</v>
      </c>
      <c r="I4537" s="1">
        <v>19.0</v>
      </c>
      <c r="J4537" s="1" t="s">
        <v>4313</v>
      </c>
    </row>
    <row r="4538" ht="15.75" customHeight="1">
      <c r="A4538" s="1">
        <v>4602.0</v>
      </c>
      <c r="B4538" s="1" t="str">
        <f t="shared" si="1"/>
        <v>Élaboration rapport</v>
      </c>
      <c r="C4538" s="1" t="s">
        <v>4314</v>
      </c>
      <c r="E4538" s="1" t="s">
        <v>11</v>
      </c>
      <c r="F4538" s="1" t="s">
        <v>16</v>
      </c>
      <c r="G4538" s="4">
        <f t="shared" si="2"/>
        <v>4.5</v>
      </c>
      <c r="H4538" s="1">
        <v>12.0</v>
      </c>
      <c r="I4538" s="1">
        <v>58.0</v>
      </c>
      <c r="J4538" s="1" t="s">
        <v>4313</v>
      </c>
    </row>
    <row r="4539" ht="15.75" customHeight="1">
      <c r="A4539" s="1">
        <v>4603.0</v>
      </c>
      <c r="B4539" s="1" t="str">
        <f t="shared" si="1"/>
        <v>&lt;p&gt;Elaboration rapport</v>
      </c>
      <c r="C4539" s="1" t="s">
        <v>4315</v>
      </c>
      <c r="E4539" s="1" t="s">
        <v>23</v>
      </c>
      <c r="F4539" s="1" t="s">
        <v>19</v>
      </c>
      <c r="G4539" s="4">
        <f t="shared" si="2"/>
        <v>4</v>
      </c>
      <c r="H4539" s="1">
        <v>12.0</v>
      </c>
      <c r="I4539" s="1">
        <v>58.0</v>
      </c>
      <c r="J4539" s="1" t="s">
        <v>4313</v>
      </c>
    </row>
    <row r="4540" ht="15.75" customHeight="1">
      <c r="A4540" s="1">
        <v>4604.0</v>
      </c>
      <c r="B4540" s="1" t="str">
        <f t="shared" si="1"/>
        <v>&lt;p&gt;AMI/ANAGED: Etude</v>
      </c>
      <c r="C4540" s="1" t="s">
        <v>4316</v>
      </c>
      <c r="E4540" s="1" t="s">
        <v>11</v>
      </c>
      <c r="F4540" s="1" t="s">
        <v>16</v>
      </c>
      <c r="G4540" s="4">
        <f t="shared" si="2"/>
        <v>4.5</v>
      </c>
      <c r="H4540" s="1">
        <v>19.0</v>
      </c>
      <c r="I4540" s="1">
        <v>17.0</v>
      </c>
      <c r="J4540" s="1" t="s">
        <v>4313</v>
      </c>
    </row>
    <row r="4541" ht="15.75" customHeight="1">
      <c r="A4541" s="1">
        <v>4605.0</v>
      </c>
      <c r="B4541" s="1" t="str">
        <f t="shared" si="1"/>
        <v>&lt;p&gt;AMI/ANAGED: Etude</v>
      </c>
      <c r="C4541" s="1" t="s">
        <v>4316</v>
      </c>
      <c r="E4541" s="1" t="s">
        <v>23</v>
      </c>
      <c r="F4541" s="1" t="s">
        <v>19</v>
      </c>
      <c r="G4541" s="4">
        <f t="shared" si="2"/>
        <v>4</v>
      </c>
      <c r="H4541" s="1">
        <v>19.0</v>
      </c>
      <c r="I4541" s="1">
        <v>17.0</v>
      </c>
      <c r="J4541" s="1" t="s">
        <v>4313</v>
      </c>
    </row>
    <row r="4542" ht="15.75" customHeight="1">
      <c r="A4542" s="1">
        <v>4606.0</v>
      </c>
      <c r="B4542" s="1" t="str">
        <f t="shared" si="1"/>
        <v>- j'ai</v>
      </c>
      <c r="C4542" s="1" t="s">
        <v>4317</v>
      </c>
      <c r="E4542" s="1" t="s">
        <v>11</v>
      </c>
      <c r="F4542" s="1" t="s">
        <v>19</v>
      </c>
      <c r="G4542" s="4">
        <f t="shared" si="2"/>
        <v>10</v>
      </c>
      <c r="H4542" s="1">
        <v>9.0</v>
      </c>
      <c r="I4542" s="1">
        <v>1.0</v>
      </c>
      <c r="J4542" s="1" t="s">
        <v>4318</v>
      </c>
    </row>
    <row r="4543" ht="15.75" customHeight="1">
      <c r="A4543" s="1">
        <v>4607.0</v>
      </c>
      <c r="B4543" s="1" t="str">
        <f t="shared" si="1"/>
        <v>&lt;p&gt;AMI Mauritanie/Plan</v>
      </c>
      <c r="C4543" s="1" t="s">
        <v>4319</v>
      </c>
      <c r="E4543" s="1" t="s">
        <v>11</v>
      </c>
      <c r="F4543" s="1" t="s">
        <v>16</v>
      </c>
      <c r="G4543" s="4">
        <f t="shared" si="2"/>
        <v>4.5</v>
      </c>
      <c r="H4543" s="1">
        <v>19.0</v>
      </c>
      <c r="I4543" s="1">
        <v>17.0</v>
      </c>
      <c r="J4543" s="1" t="s">
        <v>4318</v>
      </c>
    </row>
    <row r="4544" ht="15.75" customHeight="1">
      <c r="A4544" s="1">
        <v>4608.0</v>
      </c>
      <c r="B4544" s="1" t="str">
        <f t="shared" si="1"/>
        <v>&lt;p&gt;AMI Mauritanie/Plan</v>
      </c>
      <c r="C4544" s="1" t="s">
        <v>4319</v>
      </c>
      <c r="E4544" s="1" t="s">
        <v>23</v>
      </c>
      <c r="F4544" s="1" t="s">
        <v>19</v>
      </c>
      <c r="G4544" s="4">
        <f t="shared" si="2"/>
        <v>4</v>
      </c>
      <c r="H4544" s="1">
        <v>19.0</v>
      </c>
      <c r="I4544" s="1">
        <v>17.0</v>
      </c>
      <c r="J4544" s="1" t="s">
        <v>4318</v>
      </c>
    </row>
    <row r="4545" ht="15.75" customHeight="1">
      <c r="A4545" s="1">
        <v>4609.0</v>
      </c>
      <c r="B4545" s="1" t="str">
        <f t="shared" si="1"/>
        <v>_ commentaires</v>
      </c>
      <c r="C4545" s="1" t="s">
        <v>4320</v>
      </c>
      <c r="E4545" s="1" t="s">
        <v>11</v>
      </c>
      <c r="F4545" s="1" t="s">
        <v>16</v>
      </c>
      <c r="G4545" s="4">
        <f t="shared" si="2"/>
        <v>4.5</v>
      </c>
      <c r="H4545" s="1">
        <v>20.0</v>
      </c>
      <c r="I4545" s="1">
        <v>69.0</v>
      </c>
      <c r="J4545" s="1" t="s">
        <v>4318</v>
      </c>
    </row>
    <row r="4546" ht="15.75" customHeight="1">
      <c r="A4546" s="1">
        <v>4610.0</v>
      </c>
      <c r="B4546" s="1" t="str">
        <f t="shared" si="1"/>
        <v>&lt;p&gt;_ envoie</v>
      </c>
      <c r="C4546" s="1" t="s">
        <v>4321</v>
      </c>
      <c r="E4546" s="1" t="s">
        <v>23</v>
      </c>
      <c r="F4546" s="1" t="s">
        <v>47</v>
      </c>
      <c r="G4546" s="4">
        <f t="shared" si="2"/>
        <v>1</v>
      </c>
      <c r="H4546" s="1">
        <v>20.0</v>
      </c>
      <c r="I4546" s="1">
        <v>69.0</v>
      </c>
      <c r="J4546" s="1" t="s">
        <v>4318</v>
      </c>
    </row>
    <row r="4547" ht="15.75" customHeight="1">
      <c r="A4547" s="1">
        <v>4611.0</v>
      </c>
      <c r="B4547" s="1" t="str">
        <f t="shared" si="1"/>
        <v>&lt;p&gt;redactio rapport</v>
      </c>
      <c r="C4547" s="1" t="s">
        <v>4322</v>
      </c>
      <c r="E4547" s="1" t="s">
        <v>47</v>
      </c>
      <c r="F4547" s="1" t="s">
        <v>19</v>
      </c>
      <c r="G4547" s="4">
        <f t="shared" si="2"/>
        <v>3</v>
      </c>
      <c r="H4547" s="1">
        <v>20.0</v>
      </c>
      <c r="I4547" s="1">
        <v>72.0</v>
      </c>
      <c r="J4547" s="1" t="s">
        <v>4318</v>
      </c>
    </row>
    <row r="4548" ht="15.75" customHeight="1">
      <c r="A4548" s="1">
        <v>4612.0</v>
      </c>
      <c r="B4548" s="1" t="str">
        <f t="shared" si="1"/>
        <v>Élaboration du</v>
      </c>
      <c r="C4548" s="1" t="s">
        <v>4294</v>
      </c>
      <c r="E4548" s="1" t="s">
        <v>11</v>
      </c>
      <c r="F4548" s="1" t="s">
        <v>16</v>
      </c>
      <c r="G4548" s="4">
        <f t="shared" si="2"/>
        <v>4.5</v>
      </c>
      <c r="H4548" s="1">
        <v>12.0</v>
      </c>
      <c r="I4548" s="1">
        <v>58.0</v>
      </c>
      <c r="J4548" s="1" t="s">
        <v>4323</v>
      </c>
    </row>
    <row r="4549" ht="15.75" customHeight="1">
      <c r="A4549" s="1">
        <v>4613.0</v>
      </c>
      <c r="B4549" s="1" t="str">
        <f t="shared" si="1"/>
        <v>&lt;p&gt;&amp;Eacute;laboration du</v>
      </c>
      <c r="C4549" s="1" t="s">
        <v>4295</v>
      </c>
      <c r="E4549" s="1" t="s">
        <v>23</v>
      </c>
      <c r="F4549" s="1" t="s">
        <v>19</v>
      </c>
      <c r="G4549" s="4">
        <f t="shared" si="2"/>
        <v>4</v>
      </c>
      <c r="H4549" s="1">
        <v>12.0</v>
      </c>
      <c r="I4549" s="1">
        <v>58.0</v>
      </c>
      <c r="J4549" s="1" t="s">
        <v>4323</v>
      </c>
    </row>
    <row r="4550" ht="15.75" customHeight="1">
      <c r="A4550" s="1">
        <v>4614.0</v>
      </c>
      <c r="B4550" s="1" t="str">
        <f t="shared" si="1"/>
        <v>Carte de</v>
      </c>
      <c r="C4550" s="1" t="s">
        <v>4324</v>
      </c>
      <c r="E4550" s="1" t="s">
        <v>11</v>
      </c>
      <c r="F4550" s="1" t="s">
        <v>16</v>
      </c>
      <c r="G4550" s="4">
        <f t="shared" si="2"/>
        <v>4.5</v>
      </c>
      <c r="H4550" s="1">
        <v>14.0</v>
      </c>
      <c r="I4550" s="1">
        <v>70.0</v>
      </c>
      <c r="J4550" s="1" t="s">
        <v>4323</v>
      </c>
    </row>
    <row r="4551" ht="15.75" customHeight="1">
      <c r="A4551" s="1">
        <v>4615.0</v>
      </c>
      <c r="B4551" s="1" t="str">
        <f t="shared" si="1"/>
        <v>&lt;p&gt;Correction des</v>
      </c>
      <c r="C4551" s="1" t="s">
        <v>4325</v>
      </c>
      <c r="E4551" s="1" t="s">
        <v>23</v>
      </c>
      <c r="F4551" s="1" t="s">
        <v>19</v>
      </c>
      <c r="G4551" s="4">
        <f t="shared" si="2"/>
        <v>4</v>
      </c>
      <c r="H4551" s="1">
        <v>14.0</v>
      </c>
      <c r="I4551" s="1">
        <v>69.0</v>
      </c>
      <c r="J4551" s="1" t="s">
        <v>4323</v>
      </c>
    </row>
    <row r="4552" ht="15.75" customHeight="1">
      <c r="A4552" s="1">
        <v>4616.0</v>
      </c>
      <c r="B4552" s="1" t="str">
        <f t="shared" si="1"/>
        <v>- J'ai</v>
      </c>
      <c r="C4552" s="1" t="s">
        <v>4326</v>
      </c>
      <c r="E4552" s="1" t="s">
        <v>11</v>
      </c>
      <c r="F4552" s="1" t="s">
        <v>19</v>
      </c>
      <c r="G4552" s="4">
        <f t="shared" si="2"/>
        <v>10</v>
      </c>
      <c r="H4552" s="1">
        <v>9.0</v>
      </c>
      <c r="I4552" s="1">
        <v>19.0</v>
      </c>
      <c r="J4552" s="1" t="s">
        <v>4323</v>
      </c>
    </row>
    <row r="4553" ht="15.75" customHeight="1">
      <c r="A4553" s="1">
        <v>4617.0</v>
      </c>
      <c r="B4553" s="1" t="str">
        <f t="shared" si="1"/>
        <v>Élaboration du</v>
      </c>
      <c r="C4553" s="1" t="s">
        <v>4294</v>
      </c>
      <c r="E4553" s="1" t="s">
        <v>11</v>
      </c>
      <c r="F4553" s="1" t="s">
        <v>16</v>
      </c>
      <c r="G4553" s="4">
        <f t="shared" si="2"/>
        <v>4.5</v>
      </c>
      <c r="H4553" s="1">
        <v>12.0</v>
      </c>
      <c r="I4553" s="1">
        <v>58.0</v>
      </c>
      <c r="J4553" s="1" t="s">
        <v>4327</v>
      </c>
    </row>
    <row r="4554" ht="15.75" customHeight="1">
      <c r="A4554" s="1">
        <v>4618.0</v>
      </c>
      <c r="B4554" s="1" t="str">
        <f t="shared" si="1"/>
        <v>&lt;p&gt;Elaboration des</v>
      </c>
      <c r="C4554" s="1" t="s">
        <v>4328</v>
      </c>
      <c r="E4554" s="1" t="s">
        <v>23</v>
      </c>
      <c r="F4554" s="1" t="s">
        <v>19</v>
      </c>
      <c r="G4554" s="4">
        <f t="shared" si="2"/>
        <v>4</v>
      </c>
      <c r="H4554" s="1">
        <v>12.0</v>
      </c>
      <c r="I4554" s="1">
        <v>70.0</v>
      </c>
      <c r="J4554" s="1" t="s">
        <v>4327</v>
      </c>
    </row>
    <row r="4555" ht="15.75" customHeight="1">
      <c r="A4555" s="1">
        <v>4619.0</v>
      </c>
      <c r="B4555" s="1" t="str">
        <f t="shared" si="1"/>
        <v>Consultation: EIE</v>
      </c>
      <c r="C4555" s="1" t="s">
        <v>4329</v>
      </c>
      <c r="E4555" s="1" t="s">
        <v>11</v>
      </c>
      <c r="F4555" s="1" t="s">
        <v>16</v>
      </c>
      <c r="G4555" s="4">
        <f t="shared" si="2"/>
        <v>4.5</v>
      </c>
      <c r="H4555" s="1">
        <v>19.0</v>
      </c>
      <c r="I4555" s="1">
        <v>17.0</v>
      </c>
      <c r="J4555" s="1" t="s">
        <v>4327</v>
      </c>
    </row>
    <row r="4556" ht="15.75" customHeight="1">
      <c r="A4556" s="1">
        <v>4620.0</v>
      </c>
      <c r="B4556" s="1" t="str">
        <f t="shared" si="1"/>
        <v>&lt;p&gt;Offre commerciale</v>
      </c>
      <c r="C4556" s="1" t="s">
        <v>4330</v>
      </c>
      <c r="E4556" s="1" t="s">
        <v>23</v>
      </c>
      <c r="F4556" s="1" t="s">
        <v>19</v>
      </c>
      <c r="G4556" s="4">
        <f t="shared" si="2"/>
        <v>4</v>
      </c>
      <c r="H4556" s="1">
        <v>19.0</v>
      </c>
      <c r="I4556" s="1">
        <v>17.0</v>
      </c>
      <c r="J4556" s="1" t="s">
        <v>4327</v>
      </c>
    </row>
    <row r="4557" ht="15.75" customHeight="1">
      <c r="A4557" s="1">
        <v>4621.0</v>
      </c>
      <c r="B4557" s="1" t="str">
        <f t="shared" si="1"/>
        <v>Correction des</v>
      </c>
      <c r="C4557" s="1" t="s">
        <v>4331</v>
      </c>
      <c r="E4557" s="1" t="s">
        <v>11</v>
      </c>
      <c r="F4557" s="1" t="s">
        <v>19</v>
      </c>
      <c r="G4557" s="4">
        <f t="shared" si="2"/>
        <v>10</v>
      </c>
      <c r="H4557" s="1">
        <v>14.0</v>
      </c>
      <c r="I4557" s="1">
        <v>69.0</v>
      </c>
      <c r="J4557" s="1" t="s">
        <v>4327</v>
      </c>
    </row>
    <row r="4558" ht="15.75" customHeight="1">
      <c r="A4558" s="1">
        <v>4622.0</v>
      </c>
      <c r="B4558" s="1" t="str">
        <f t="shared" si="1"/>
        <v>&lt;p&gt;- R&amp;eacute;union</v>
      </c>
      <c r="C4558" s="1" t="s">
        <v>4332</v>
      </c>
      <c r="E4558" s="1" t="s">
        <v>11</v>
      </c>
      <c r="F4558" s="1" t="s">
        <v>19</v>
      </c>
      <c r="G4558" s="4">
        <f t="shared" si="2"/>
        <v>10</v>
      </c>
      <c r="H4558" s="1">
        <v>9.0</v>
      </c>
      <c r="I4558" s="1">
        <v>19.0</v>
      </c>
      <c r="J4558" s="1" t="s">
        <v>4327</v>
      </c>
    </row>
    <row r="4559" ht="15.75" customHeight="1">
      <c r="A4559" s="1">
        <v>4623.0</v>
      </c>
      <c r="B4559" s="1" t="str">
        <f t="shared" si="1"/>
        <v>- J'ai</v>
      </c>
      <c r="C4559" s="1" t="s">
        <v>4333</v>
      </c>
      <c r="E4559" s="1" t="s">
        <v>11</v>
      </c>
      <c r="F4559" s="1" t="s">
        <v>19</v>
      </c>
      <c r="G4559" s="4">
        <f t="shared" si="2"/>
        <v>10</v>
      </c>
      <c r="H4559" s="1">
        <v>9.0</v>
      </c>
      <c r="I4559" s="1">
        <v>19.0</v>
      </c>
      <c r="J4559" s="1" t="s">
        <v>4334</v>
      </c>
    </row>
    <row r="4560" ht="15.75" customHeight="1">
      <c r="A4560" s="1">
        <v>4624.0</v>
      </c>
      <c r="B4560" s="1" t="str">
        <f t="shared" si="1"/>
        <v>Élaboration des</v>
      </c>
      <c r="C4560" s="1" t="s">
        <v>4335</v>
      </c>
      <c r="E4560" s="1" t="s">
        <v>11</v>
      </c>
      <c r="F4560" s="1" t="s">
        <v>16</v>
      </c>
      <c r="G4560" s="4">
        <f t="shared" si="2"/>
        <v>4.5</v>
      </c>
      <c r="H4560" s="1">
        <v>12.0</v>
      </c>
      <c r="I4560" s="1">
        <v>70.0</v>
      </c>
      <c r="J4560" s="1" t="s">
        <v>4334</v>
      </c>
    </row>
    <row r="4561" ht="15.75" customHeight="1">
      <c r="A4561" s="1">
        <v>4625.0</v>
      </c>
      <c r="B4561" s="1" t="str">
        <f t="shared" si="1"/>
        <v>&lt;p&gt;&amp;Eacute;laboration des</v>
      </c>
      <c r="C4561" s="1" t="s">
        <v>4336</v>
      </c>
      <c r="E4561" s="1" t="s">
        <v>23</v>
      </c>
      <c r="F4561" s="1" t="s">
        <v>19</v>
      </c>
      <c r="G4561" s="4">
        <f t="shared" si="2"/>
        <v>4</v>
      </c>
      <c r="H4561" s="1">
        <v>12.0</v>
      </c>
      <c r="I4561" s="1">
        <v>70.0</v>
      </c>
      <c r="J4561" s="1" t="s">
        <v>4334</v>
      </c>
    </row>
    <row r="4562" ht="15.75" customHeight="1">
      <c r="A4562" s="1">
        <v>4626.0</v>
      </c>
      <c r="B4562" s="1" t="str">
        <f t="shared" si="1"/>
        <v>redaction rapport</v>
      </c>
      <c r="C4562" s="1" t="s">
        <v>4337</v>
      </c>
      <c r="E4562" s="1" t="s">
        <v>11</v>
      </c>
      <c r="F4562" s="1" t="s">
        <v>16</v>
      </c>
      <c r="G4562" s="4">
        <f t="shared" si="2"/>
        <v>4.5</v>
      </c>
      <c r="H4562" s="1">
        <v>20.0</v>
      </c>
      <c r="I4562" s="1">
        <v>69.0</v>
      </c>
      <c r="J4562" s="1" t="s">
        <v>4334</v>
      </c>
    </row>
    <row r="4563" ht="15.75" customHeight="1">
      <c r="A4563" s="1">
        <v>4627.0</v>
      </c>
      <c r="B4563" s="1" t="str">
        <f t="shared" si="1"/>
        <v>&lt;p&gt;_recherche sur</v>
      </c>
      <c r="C4563" s="1" t="s">
        <v>4338</v>
      </c>
      <c r="E4563" s="1" t="s">
        <v>23</v>
      </c>
      <c r="F4563" s="1" t="s">
        <v>19</v>
      </c>
      <c r="G4563" s="4">
        <f t="shared" si="2"/>
        <v>4</v>
      </c>
      <c r="H4563" s="1">
        <v>20.0</v>
      </c>
      <c r="I4563" s="1">
        <v>69.0</v>
      </c>
      <c r="J4563" s="1" t="s">
        <v>4334</v>
      </c>
    </row>
    <row r="4564" ht="15.75" customHeight="1">
      <c r="A4564" s="1">
        <v>4628.0</v>
      </c>
      <c r="B4564" s="1" t="str">
        <f t="shared" si="1"/>
        <v>&lt;p&gt;Etude de</v>
      </c>
      <c r="C4564" s="1" t="s">
        <v>4339</v>
      </c>
      <c r="E4564" s="1" t="s">
        <v>11</v>
      </c>
      <c r="F4564" s="1" t="s">
        <v>16</v>
      </c>
      <c r="G4564" s="4">
        <f t="shared" si="2"/>
        <v>4.5</v>
      </c>
      <c r="H4564" s="1">
        <v>19.0</v>
      </c>
      <c r="I4564" s="1">
        <v>17.0</v>
      </c>
      <c r="J4564" s="1" t="s">
        <v>4334</v>
      </c>
    </row>
    <row r="4565" ht="15.75" customHeight="1">
      <c r="A4565" s="1">
        <v>4629.0</v>
      </c>
      <c r="B4565" s="1" t="str">
        <f t="shared" si="1"/>
        <v>&lt;p&gt;Etude de</v>
      </c>
      <c r="C4565" s="1" t="s">
        <v>4340</v>
      </c>
      <c r="E4565" s="1" t="s">
        <v>23</v>
      </c>
      <c r="F4565" s="1" t="s">
        <v>19</v>
      </c>
      <c r="G4565" s="4">
        <f t="shared" si="2"/>
        <v>4</v>
      </c>
      <c r="H4565" s="1">
        <v>19.0</v>
      </c>
      <c r="I4565" s="1">
        <v>17.0</v>
      </c>
      <c r="J4565" s="1" t="s">
        <v>4334</v>
      </c>
    </row>
    <row r="4566" ht="15.75" customHeight="1">
      <c r="A4566" s="1">
        <v>4630.0</v>
      </c>
      <c r="B4566" s="1" t="str">
        <f t="shared" si="1"/>
        <v>- J'ai</v>
      </c>
      <c r="C4566" s="1" t="s">
        <v>4341</v>
      </c>
      <c r="E4566" s="1" t="s">
        <v>11</v>
      </c>
      <c r="F4566" s="1" t="s">
        <v>19</v>
      </c>
      <c r="G4566" s="4">
        <f t="shared" si="2"/>
        <v>10</v>
      </c>
      <c r="H4566" s="1">
        <v>9.0</v>
      </c>
      <c r="I4566" s="1">
        <v>19.0</v>
      </c>
      <c r="J4566" s="1" t="s">
        <v>4342</v>
      </c>
    </row>
    <row r="4567" ht="15.75" customHeight="1">
      <c r="A4567" s="1">
        <v>4631.0</v>
      </c>
      <c r="B4567" s="1" t="str">
        <f t="shared" si="1"/>
        <v>Élaboration des</v>
      </c>
      <c r="C4567" s="1" t="s">
        <v>4343</v>
      </c>
      <c r="E4567" s="1" t="s">
        <v>11</v>
      </c>
      <c r="F4567" s="1" t="s">
        <v>16</v>
      </c>
      <c r="G4567" s="4">
        <f t="shared" si="2"/>
        <v>4.5</v>
      </c>
      <c r="H4567" s="1">
        <v>12.0</v>
      </c>
      <c r="I4567" s="1">
        <v>70.0</v>
      </c>
      <c r="J4567" s="1" t="s">
        <v>4344</v>
      </c>
    </row>
    <row r="4568" ht="15.75" customHeight="1">
      <c r="A4568" s="1">
        <v>4632.0</v>
      </c>
      <c r="B4568" s="1" t="str">
        <f t="shared" si="1"/>
        <v>&lt;p&gt;Elaboration du</v>
      </c>
      <c r="C4568" s="1" t="s">
        <v>4345</v>
      </c>
      <c r="E4568" s="1" t="s">
        <v>23</v>
      </c>
      <c r="F4568" s="1" t="s">
        <v>19</v>
      </c>
      <c r="G4568" s="4">
        <f t="shared" si="2"/>
        <v>4</v>
      </c>
      <c r="H4568" s="1">
        <v>12.0</v>
      </c>
      <c r="I4568" s="1">
        <v>58.0</v>
      </c>
      <c r="J4568" s="1" t="s">
        <v>4344</v>
      </c>
    </row>
    <row r="4569" ht="15.75" customHeight="1">
      <c r="A4569" s="1">
        <v>4633.0</v>
      </c>
      <c r="B4569" s="1" t="str">
        <f t="shared" si="1"/>
        <v>_ Recherche</v>
      </c>
      <c r="C4569" s="1" t="s">
        <v>4346</v>
      </c>
      <c r="E4569" s="1" t="s">
        <v>11</v>
      </c>
      <c r="F4569" s="1" t="s">
        <v>16</v>
      </c>
      <c r="G4569" s="4">
        <f t="shared" si="2"/>
        <v>4.5</v>
      </c>
      <c r="H4569" s="1">
        <v>20.0</v>
      </c>
      <c r="I4569" s="1">
        <v>69.0</v>
      </c>
      <c r="J4569" s="1" t="s">
        <v>4344</v>
      </c>
    </row>
    <row r="4570" ht="15.75" customHeight="1">
      <c r="A4570" s="1">
        <v>4634.0</v>
      </c>
      <c r="B4570" s="1" t="str">
        <f t="shared" si="1"/>
        <v>Organisation des</v>
      </c>
      <c r="C4570" s="1" t="s">
        <v>4347</v>
      </c>
      <c r="E4570" s="1" t="s">
        <v>11</v>
      </c>
      <c r="F4570" s="1" t="s">
        <v>16</v>
      </c>
      <c r="G4570" s="4">
        <f t="shared" si="2"/>
        <v>4.5</v>
      </c>
      <c r="H4570" s="1">
        <v>19.0</v>
      </c>
      <c r="I4570" s="1">
        <v>17.0</v>
      </c>
      <c r="J4570" s="1" t="s">
        <v>4344</v>
      </c>
    </row>
    <row r="4571" ht="15.75" customHeight="1">
      <c r="A4571" s="1">
        <v>4635.0</v>
      </c>
      <c r="B4571" s="1" t="str">
        <f t="shared" si="1"/>
        <v>- J'ai</v>
      </c>
      <c r="C4571" s="1" t="s">
        <v>4348</v>
      </c>
      <c r="E4571" s="1" t="s">
        <v>11</v>
      </c>
      <c r="F4571" s="1" t="s">
        <v>19</v>
      </c>
      <c r="G4571" s="4">
        <f t="shared" si="2"/>
        <v>10</v>
      </c>
      <c r="H4571" s="1">
        <v>9.0</v>
      </c>
      <c r="I4571" s="1">
        <v>19.0</v>
      </c>
      <c r="J4571" s="1" t="s">
        <v>4344</v>
      </c>
    </row>
    <row r="4572" ht="15.75" customHeight="1">
      <c r="A4572" s="1">
        <v>4636.0</v>
      </c>
      <c r="B4572" s="1" t="str">
        <f t="shared" si="1"/>
        <v>&lt;p&gt;Organisation des</v>
      </c>
      <c r="C4572" s="1" t="s">
        <v>4349</v>
      </c>
      <c r="E4572" s="1" t="s">
        <v>23</v>
      </c>
      <c r="F4572" s="1" t="s">
        <v>19</v>
      </c>
      <c r="G4572" s="4">
        <f t="shared" si="2"/>
        <v>4</v>
      </c>
      <c r="H4572" s="1">
        <v>19.0</v>
      </c>
      <c r="I4572" s="1">
        <v>17.0</v>
      </c>
      <c r="J4572" s="1" t="s">
        <v>4344</v>
      </c>
    </row>
    <row r="4573" ht="15.75" customHeight="1">
      <c r="A4573" s="1">
        <v>4637.0</v>
      </c>
      <c r="B4573" s="1" t="str">
        <f t="shared" si="1"/>
        <v>&lt;p&gt;_ Pr&amp;eacute;paration</v>
      </c>
      <c r="C4573" s="1" t="s">
        <v>4350</v>
      </c>
      <c r="E4573" s="1" t="s">
        <v>23</v>
      </c>
      <c r="F4573" s="1" t="s">
        <v>19</v>
      </c>
      <c r="G4573" s="4">
        <f t="shared" si="2"/>
        <v>4</v>
      </c>
      <c r="H4573" s="1">
        <v>20.0</v>
      </c>
      <c r="I4573" s="1">
        <v>69.0</v>
      </c>
      <c r="J4573" s="1" t="s">
        <v>4344</v>
      </c>
    </row>
    <row r="4574" ht="15.75" customHeight="1">
      <c r="A4574" s="1">
        <v>4638.0</v>
      </c>
      <c r="B4574" s="1" t="str">
        <f t="shared" si="1"/>
        <v>Élaboration du</v>
      </c>
      <c r="C4574" s="1" t="s">
        <v>4294</v>
      </c>
      <c r="E4574" s="1" t="s">
        <v>11</v>
      </c>
      <c r="F4574" s="1" t="s">
        <v>16</v>
      </c>
      <c r="G4574" s="4">
        <f t="shared" si="2"/>
        <v>4.5</v>
      </c>
      <c r="H4574" s="1">
        <v>12.0</v>
      </c>
      <c r="I4574" s="1">
        <v>58.0</v>
      </c>
      <c r="J4574" s="1" t="s">
        <v>4351</v>
      </c>
    </row>
    <row r="4575" ht="15.75" customHeight="1">
      <c r="A4575" s="1">
        <v>4639.0</v>
      </c>
      <c r="B4575" s="1" t="str">
        <f t="shared" si="1"/>
        <v>&lt;p&gt;&amp;Eacute;laboration du</v>
      </c>
      <c r="C4575" s="1" t="s">
        <v>4295</v>
      </c>
      <c r="E4575" s="1" t="s">
        <v>23</v>
      </c>
      <c r="F4575" s="1" t="s">
        <v>19</v>
      </c>
      <c r="G4575" s="4">
        <f t="shared" si="2"/>
        <v>4</v>
      </c>
      <c r="H4575" s="1">
        <v>12.0</v>
      </c>
      <c r="I4575" s="1">
        <v>58.0</v>
      </c>
      <c r="J4575" s="1" t="s">
        <v>4351</v>
      </c>
    </row>
    <row r="4576" ht="15.75" customHeight="1">
      <c r="A4576" s="1">
        <v>4640.0</v>
      </c>
      <c r="B4576" s="1" t="str">
        <f t="shared" si="1"/>
        <v>- Suivi</v>
      </c>
      <c r="C4576" s="1" t="s">
        <v>4352</v>
      </c>
      <c r="E4576" s="1" t="s">
        <v>11</v>
      </c>
      <c r="F4576" s="1" t="s">
        <v>16</v>
      </c>
      <c r="G4576" s="4">
        <f t="shared" si="2"/>
        <v>4.5</v>
      </c>
      <c r="H4576" s="1">
        <v>9.0</v>
      </c>
      <c r="I4576" s="1">
        <v>24.0</v>
      </c>
      <c r="J4576" s="1" t="s">
        <v>4351</v>
      </c>
    </row>
    <row r="4577" ht="15.75" customHeight="1">
      <c r="A4577" s="1">
        <v>4641.0</v>
      </c>
      <c r="B4577" s="1" t="str">
        <f t="shared" si="1"/>
        <v>&lt;p&gt;- Divers</v>
      </c>
      <c r="C4577" s="1" t="s">
        <v>4353</v>
      </c>
      <c r="E4577" s="1" t="s">
        <v>23</v>
      </c>
      <c r="F4577" s="1" t="s">
        <v>19</v>
      </c>
      <c r="G4577" s="4">
        <f t="shared" si="2"/>
        <v>4</v>
      </c>
      <c r="H4577" s="1">
        <v>9.0</v>
      </c>
      <c r="I4577" s="1">
        <v>19.0</v>
      </c>
      <c r="J4577" s="1" t="s">
        <v>4351</v>
      </c>
    </row>
    <row r="4578" ht="15.75" customHeight="1">
      <c r="A4578" s="1">
        <v>4642.0</v>
      </c>
      <c r="B4578" s="1" t="str">
        <f t="shared" si="1"/>
        <v>&lt;p&gt;Organisation des</v>
      </c>
      <c r="C4578" s="1" t="s">
        <v>4349</v>
      </c>
      <c r="E4578" s="1" t="s">
        <v>11</v>
      </c>
      <c r="F4578" s="1" t="s">
        <v>16</v>
      </c>
      <c r="G4578" s="4">
        <f t="shared" si="2"/>
        <v>4.5</v>
      </c>
      <c r="H4578" s="1">
        <v>19.0</v>
      </c>
      <c r="I4578" s="1">
        <v>17.0</v>
      </c>
      <c r="J4578" s="1" t="s">
        <v>4351</v>
      </c>
    </row>
    <row r="4579" ht="15.75" customHeight="1">
      <c r="A4579" s="1">
        <v>4643.0</v>
      </c>
      <c r="B4579" s="1" t="str">
        <f t="shared" si="1"/>
        <v>&lt;p&gt;Organisation des</v>
      </c>
      <c r="C4579" s="1" t="s">
        <v>4354</v>
      </c>
      <c r="E4579" s="1" t="s">
        <v>23</v>
      </c>
      <c r="F4579" s="1" t="s">
        <v>19</v>
      </c>
      <c r="G4579" s="4">
        <f t="shared" si="2"/>
        <v>4</v>
      </c>
      <c r="H4579" s="1">
        <v>19.0</v>
      </c>
      <c r="I4579" s="1">
        <v>17.0</v>
      </c>
      <c r="J4579" s="1" t="s">
        <v>4351</v>
      </c>
    </row>
    <row r="4580" ht="15.75" customHeight="1">
      <c r="A4580" s="1">
        <v>4644.0</v>
      </c>
      <c r="B4580" s="1" t="str">
        <f t="shared" si="1"/>
        <v>&lt;p&gt;Organisation des</v>
      </c>
      <c r="C4580" s="1" t="s">
        <v>4355</v>
      </c>
      <c r="E4580" s="1" t="s">
        <v>11</v>
      </c>
      <c r="F4580" s="1" t="s">
        <v>16</v>
      </c>
      <c r="G4580" s="4">
        <f t="shared" si="2"/>
        <v>4.5</v>
      </c>
      <c r="H4580" s="1">
        <v>19.0</v>
      </c>
      <c r="I4580" s="1">
        <v>17.0</v>
      </c>
      <c r="J4580" s="1" t="s">
        <v>4356</v>
      </c>
    </row>
    <row r="4581" ht="15.75" customHeight="1">
      <c r="A4581" s="1">
        <v>4645.0</v>
      </c>
      <c r="B4581" s="1" t="str">
        <f t="shared" si="1"/>
        <v>&lt;p&gt;Organisation des</v>
      </c>
      <c r="C4581" s="1" t="s">
        <v>4357</v>
      </c>
      <c r="E4581" s="1" t="s">
        <v>23</v>
      </c>
      <c r="F4581" s="1" t="s">
        <v>19</v>
      </c>
      <c r="G4581" s="4">
        <f t="shared" si="2"/>
        <v>4</v>
      </c>
      <c r="H4581" s="1">
        <v>19.0</v>
      </c>
      <c r="I4581" s="1">
        <v>17.0</v>
      </c>
      <c r="J4581" s="1" t="s">
        <v>4356</v>
      </c>
    </row>
    <row r="4582" ht="15.75" customHeight="1">
      <c r="A4582" s="1">
        <v>4646.0</v>
      </c>
      <c r="B4582" s="1" t="str">
        <f t="shared" si="1"/>
        <v>- v2RIFICATION</v>
      </c>
      <c r="C4582" s="1" t="s">
        <v>4358</v>
      </c>
      <c r="E4582" s="1" t="s">
        <v>11</v>
      </c>
      <c r="F4582" s="1" t="s">
        <v>19</v>
      </c>
      <c r="G4582" s="4">
        <f t="shared" si="2"/>
        <v>10</v>
      </c>
      <c r="H4582" s="1">
        <v>9.0</v>
      </c>
      <c r="I4582" s="1">
        <v>19.0</v>
      </c>
      <c r="J4582" s="1" t="s">
        <v>4356</v>
      </c>
    </row>
    <row r="4583" ht="15.75" customHeight="1">
      <c r="A4583" s="1">
        <v>4647.0</v>
      </c>
      <c r="B4583" s="1" t="str">
        <f t="shared" si="1"/>
        <v>- J'ai</v>
      </c>
      <c r="C4583" s="1" t="s">
        <v>4359</v>
      </c>
      <c r="E4583" s="1" t="s">
        <v>11</v>
      </c>
      <c r="F4583" s="1" t="s">
        <v>23</v>
      </c>
      <c r="G4583" s="4">
        <f t="shared" si="2"/>
        <v>6</v>
      </c>
      <c r="H4583" s="1">
        <v>9.0</v>
      </c>
      <c r="I4583" s="1">
        <v>19.0</v>
      </c>
      <c r="J4583" s="1" t="s">
        <v>4360</v>
      </c>
    </row>
    <row r="4584" ht="15.75" customHeight="1">
      <c r="A4584" s="1">
        <v>4648.0</v>
      </c>
      <c r="B4584" s="1" t="str">
        <f t="shared" si="1"/>
        <v>&lt;p&gt;J&amp;#39;ai assist&amp;eacute;</v>
      </c>
      <c r="C4584" s="1" t="s">
        <v>4361</v>
      </c>
      <c r="E4584" s="1" t="s">
        <v>23</v>
      </c>
      <c r="F4584" s="1" t="s">
        <v>151</v>
      </c>
      <c r="G4584" s="4">
        <f t="shared" si="2"/>
        <v>5.5</v>
      </c>
      <c r="H4584" s="1">
        <v>9.0</v>
      </c>
      <c r="I4584" s="1">
        <v>20.0</v>
      </c>
      <c r="J4584" s="1" t="s">
        <v>4360</v>
      </c>
    </row>
    <row r="4585" ht="15.75" customHeight="1">
      <c r="A4585" s="1">
        <v>4649.0</v>
      </c>
      <c r="B4585" s="1" t="str">
        <f t="shared" si="1"/>
        <v>Saisie des</v>
      </c>
      <c r="C4585" s="1" t="s">
        <v>4362</v>
      </c>
      <c r="E4585" s="1" t="s">
        <v>11</v>
      </c>
      <c r="F4585" s="1" t="s">
        <v>16</v>
      </c>
      <c r="G4585" s="4">
        <f t="shared" si="2"/>
        <v>4.5</v>
      </c>
      <c r="H4585" s="1">
        <v>12.0</v>
      </c>
      <c r="I4585" s="1">
        <v>70.0</v>
      </c>
      <c r="J4585" s="1" t="s">
        <v>4360</v>
      </c>
    </row>
    <row r="4586" ht="15.75" customHeight="1">
      <c r="A4586" s="1">
        <v>4650.0</v>
      </c>
      <c r="B4586" s="1" t="str">
        <f t="shared" si="1"/>
        <v>&lt;p&gt;Saisie des</v>
      </c>
      <c r="C4586" s="1" t="s">
        <v>4363</v>
      </c>
      <c r="E4586" s="1" t="s">
        <v>23</v>
      </c>
      <c r="F4586" s="1" t="s">
        <v>19</v>
      </c>
      <c r="G4586" s="4">
        <f t="shared" si="2"/>
        <v>4</v>
      </c>
      <c r="H4586" s="1">
        <v>12.0</v>
      </c>
      <c r="I4586" s="1">
        <v>70.0</v>
      </c>
      <c r="J4586" s="1" t="s">
        <v>4360</v>
      </c>
    </row>
    <row r="4587" ht="15.75" customHeight="1">
      <c r="A4587" s="1">
        <v>4651.0</v>
      </c>
      <c r="B4587" s="1" t="str">
        <f t="shared" si="1"/>
        <v>&lt;p&gt;Organisation des</v>
      </c>
      <c r="C4587" s="1" t="s">
        <v>4364</v>
      </c>
      <c r="E4587" s="1" t="s">
        <v>11</v>
      </c>
      <c r="F4587" s="1" t="s">
        <v>16</v>
      </c>
      <c r="G4587" s="4">
        <f t="shared" si="2"/>
        <v>4.5</v>
      </c>
      <c r="H4587" s="1">
        <v>19.0</v>
      </c>
      <c r="I4587" s="1">
        <v>17.0</v>
      </c>
      <c r="J4587" s="1" t="s">
        <v>4360</v>
      </c>
    </row>
    <row r="4588" ht="15.75" customHeight="1">
      <c r="A4588" s="1">
        <v>4652.0</v>
      </c>
      <c r="B4588" s="1" t="str">
        <f t="shared" si="1"/>
        <v>&lt;p&gt;Organisation des</v>
      </c>
      <c r="C4588" s="1" t="s">
        <v>4365</v>
      </c>
      <c r="E4588" s="1" t="s">
        <v>23</v>
      </c>
      <c r="F4588" s="1" t="s">
        <v>19</v>
      </c>
      <c r="G4588" s="4">
        <f t="shared" si="2"/>
        <v>4</v>
      </c>
      <c r="H4588" s="1">
        <v>19.0</v>
      </c>
      <c r="I4588" s="1">
        <v>17.0</v>
      </c>
      <c r="J4588" s="1" t="s">
        <v>4360</v>
      </c>
    </row>
    <row r="4589" ht="15.75" customHeight="1">
      <c r="A4589" s="1">
        <v>4653.0</v>
      </c>
      <c r="B4589" s="1" t="str">
        <f t="shared" si="1"/>
        <v>- Divers</v>
      </c>
      <c r="C4589" s="1" t="s">
        <v>4184</v>
      </c>
      <c r="E4589" s="1" t="s">
        <v>11</v>
      </c>
      <c r="F4589" s="1" t="s">
        <v>19</v>
      </c>
      <c r="G4589" s="4">
        <f t="shared" si="2"/>
        <v>10</v>
      </c>
      <c r="H4589" s="1">
        <v>9.0</v>
      </c>
      <c r="I4589" s="1">
        <v>19.0</v>
      </c>
      <c r="J4589" s="1" t="s">
        <v>4366</v>
      </c>
    </row>
    <row r="4590" ht="15.75" customHeight="1">
      <c r="A4590" s="1">
        <v>4654.0</v>
      </c>
      <c r="B4590" s="1" t="str">
        <f t="shared" si="1"/>
        <v>Note méthodologique</v>
      </c>
      <c r="C4590" s="1" t="s">
        <v>4367</v>
      </c>
      <c r="E4590" s="1" t="s">
        <v>11</v>
      </c>
      <c r="F4590" s="1" t="s">
        <v>16</v>
      </c>
      <c r="G4590" s="4">
        <f t="shared" si="2"/>
        <v>4.5</v>
      </c>
      <c r="H4590" s="1">
        <v>19.0</v>
      </c>
      <c r="I4590" s="1">
        <v>17.0</v>
      </c>
      <c r="J4590" s="1" t="s">
        <v>4366</v>
      </c>
    </row>
    <row r="4591" ht="15.75" customHeight="1">
      <c r="A4591" s="1">
        <v>4655.0</v>
      </c>
      <c r="B4591" s="1" t="str">
        <f t="shared" si="1"/>
        <v>&lt;p&gt;Note m&amp;eacute;thodologique</v>
      </c>
      <c r="C4591" s="1" t="s">
        <v>4368</v>
      </c>
      <c r="E4591" s="1" t="s">
        <v>23</v>
      </c>
      <c r="F4591" s="1" t="s">
        <v>19</v>
      </c>
      <c r="G4591" s="4">
        <f t="shared" si="2"/>
        <v>4</v>
      </c>
      <c r="H4591" s="1">
        <v>19.0</v>
      </c>
      <c r="I4591" s="1">
        <v>17.0</v>
      </c>
      <c r="J4591" s="1" t="s">
        <v>4366</v>
      </c>
    </row>
    <row r="4592" ht="15.75" customHeight="1">
      <c r="A4592" s="1">
        <v>4656.0</v>
      </c>
      <c r="B4592" s="1" t="str">
        <f t="shared" si="1"/>
        <v>&lt;p&gt;Note m&amp;eacute;thodologique</v>
      </c>
      <c r="C4592" s="1" t="s">
        <v>4369</v>
      </c>
      <c r="E4592" s="1" t="s">
        <v>11</v>
      </c>
      <c r="F4592" s="1" t="s">
        <v>16</v>
      </c>
      <c r="G4592" s="4">
        <f t="shared" si="2"/>
        <v>4.5</v>
      </c>
      <c r="H4592" s="1">
        <v>19.0</v>
      </c>
      <c r="I4592" s="1">
        <v>17.0</v>
      </c>
      <c r="J4592" s="1" t="s">
        <v>4370</v>
      </c>
    </row>
    <row r="4593" ht="15.75" customHeight="1">
      <c r="A4593" s="1">
        <v>4657.0</v>
      </c>
      <c r="B4593" s="1" t="str">
        <f t="shared" si="1"/>
        <v>&lt;p&gt;Note m&amp;eacute;thodologique</v>
      </c>
      <c r="C4593" s="1" t="s">
        <v>4369</v>
      </c>
      <c r="E4593" s="1" t="s">
        <v>23</v>
      </c>
      <c r="F4593" s="1" t="s">
        <v>19</v>
      </c>
      <c r="G4593" s="4">
        <f t="shared" si="2"/>
        <v>4</v>
      </c>
      <c r="H4593" s="1">
        <v>19.0</v>
      </c>
      <c r="I4593" s="1">
        <v>17.0</v>
      </c>
      <c r="J4593" s="1" t="s">
        <v>4370</v>
      </c>
    </row>
    <row r="4594" ht="15.75" customHeight="1">
      <c r="A4594" s="1">
        <v>4658.0</v>
      </c>
      <c r="B4594" s="1" t="str">
        <f t="shared" si="1"/>
        <v>- J'ai</v>
      </c>
      <c r="C4594" s="1" t="s">
        <v>4371</v>
      </c>
      <c r="E4594" s="1" t="s">
        <v>11</v>
      </c>
      <c r="F4594" s="1" t="s">
        <v>1030</v>
      </c>
      <c r="G4594" s="4">
        <f t="shared" si="2"/>
        <v>10.5</v>
      </c>
      <c r="H4594" s="1">
        <v>9.0</v>
      </c>
      <c r="I4594" s="1">
        <v>24.0</v>
      </c>
      <c r="J4594" s="1" t="s">
        <v>4370</v>
      </c>
    </row>
    <row r="4595" ht="15.75" customHeight="1">
      <c r="A4595" s="1">
        <v>4659.0</v>
      </c>
      <c r="B4595" s="1" t="str">
        <f t="shared" si="1"/>
        <v>&lt;p&gt;_ determination</v>
      </c>
      <c r="C4595" s="1" t="s">
        <v>4372</v>
      </c>
      <c r="E4595" s="1" t="s">
        <v>11</v>
      </c>
      <c r="F4595" s="1" t="s">
        <v>40</v>
      </c>
      <c r="G4595" s="4">
        <f t="shared" si="2"/>
        <v>3.5</v>
      </c>
      <c r="H4595" s="1">
        <v>20.0</v>
      </c>
      <c r="I4595" s="1">
        <v>69.0</v>
      </c>
      <c r="J4595" s="1" t="s">
        <v>4373</v>
      </c>
    </row>
    <row r="4596" ht="15.75" customHeight="1">
      <c r="A4596" s="1">
        <v>4660.0</v>
      </c>
      <c r="B4596" s="1" t="str">
        <f t="shared" si="1"/>
        <v>&lt;p&gt;PROJET UTV&amp;nbsp;&lt;/p&gt;
&lt;p&gt;_</v>
      </c>
      <c r="C4596" s="1" t="s">
        <v>4374</v>
      </c>
      <c r="E4596" s="1" t="s">
        <v>40</v>
      </c>
      <c r="F4596" s="1" t="s">
        <v>16</v>
      </c>
      <c r="G4596" s="4">
        <f t="shared" si="2"/>
        <v>1</v>
      </c>
      <c r="H4596" s="1">
        <v>20.0</v>
      </c>
      <c r="I4596" s="1">
        <v>1.0</v>
      </c>
      <c r="J4596" s="1" t="s">
        <v>4373</v>
      </c>
    </row>
    <row r="4597" ht="15.75" customHeight="1">
      <c r="A4597" s="1">
        <v>4661.0</v>
      </c>
      <c r="B4597" s="1" t="str">
        <f t="shared" si="1"/>
        <v>&lt;p&gt;PROJET UTV&amp;nbsp;&lt;/p&gt;
&lt;p&gt;_</v>
      </c>
      <c r="C4597" s="1" t="s">
        <v>4375</v>
      </c>
      <c r="E4597" s="1" t="s">
        <v>23</v>
      </c>
      <c r="F4597" s="1" t="s">
        <v>19</v>
      </c>
      <c r="G4597" s="4">
        <f t="shared" si="2"/>
        <v>4</v>
      </c>
      <c r="H4597" s="1">
        <v>20.0</v>
      </c>
      <c r="I4597" s="1">
        <v>1.0</v>
      </c>
      <c r="J4597" s="1" t="s">
        <v>4373</v>
      </c>
    </row>
    <row r="4598" ht="15.75" customHeight="1">
      <c r="A4598" s="1">
        <v>4662.0</v>
      </c>
      <c r="B4598" s="1" t="str">
        <f t="shared" si="1"/>
        <v>Elaboration rapport</v>
      </c>
      <c r="C4598" s="1" t="s">
        <v>4376</v>
      </c>
      <c r="E4598" s="1" t="s">
        <v>11</v>
      </c>
      <c r="F4598" s="1" t="s">
        <v>19</v>
      </c>
      <c r="G4598" s="4">
        <f t="shared" si="2"/>
        <v>10</v>
      </c>
      <c r="H4598" s="1">
        <v>12.0</v>
      </c>
      <c r="I4598" s="1">
        <v>58.0</v>
      </c>
      <c r="J4598" s="1" t="s">
        <v>4373</v>
      </c>
    </row>
    <row r="4599" ht="15.75" customHeight="1">
      <c r="A4599" s="1">
        <v>4663.0</v>
      </c>
      <c r="B4599" s="1" t="str">
        <f t="shared" si="1"/>
        <v>- Préparation</v>
      </c>
      <c r="C4599" s="1" t="s">
        <v>4377</v>
      </c>
      <c r="E4599" s="1" t="s">
        <v>11</v>
      </c>
      <c r="F4599" s="1" t="s">
        <v>19</v>
      </c>
      <c r="G4599" s="4">
        <f t="shared" si="2"/>
        <v>10</v>
      </c>
      <c r="H4599" s="1">
        <v>9.0</v>
      </c>
      <c r="I4599" s="1">
        <v>19.0</v>
      </c>
      <c r="J4599" s="1" t="s">
        <v>4373</v>
      </c>
    </row>
    <row r="4600" ht="15.75" customHeight="1">
      <c r="A4600" s="1">
        <v>4664.0</v>
      </c>
      <c r="B4600" s="1" t="str">
        <f t="shared" si="1"/>
        <v>&lt;p&gt;Pr&amp;eacute;paration /Dossier</v>
      </c>
      <c r="C4600" s="1" t="s">
        <v>4378</v>
      </c>
      <c r="E4600" s="1" t="s">
        <v>11</v>
      </c>
      <c r="F4600" s="1" t="s">
        <v>16</v>
      </c>
      <c r="G4600" s="4">
        <f t="shared" si="2"/>
        <v>4.5</v>
      </c>
      <c r="H4600" s="1">
        <v>19.0</v>
      </c>
      <c r="I4600" s="1">
        <v>17.0</v>
      </c>
      <c r="J4600" s="1" t="s">
        <v>4373</v>
      </c>
    </row>
    <row r="4601" ht="15.75" customHeight="1">
      <c r="A4601" s="1">
        <v>4665.0</v>
      </c>
      <c r="B4601" s="1" t="str">
        <f t="shared" si="1"/>
        <v>&lt;p&gt;Actualisation CV</v>
      </c>
      <c r="C4601" s="1" t="s">
        <v>4379</v>
      </c>
      <c r="E4601" s="1" t="s">
        <v>23</v>
      </c>
      <c r="F4601" s="1" t="s">
        <v>19</v>
      </c>
      <c r="G4601" s="4">
        <f t="shared" si="2"/>
        <v>4</v>
      </c>
      <c r="H4601" s="1">
        <v>19.0</v>
      </c>
      <c r="I4601" s="1">
        <v>17.0</v>
      </c>
      <c r="J4601" s="1" t="s">
        <v>4373</v>
      </c>
    </row>
    <row r="4602" ht="15.75" customHeight="1">
      <c r="A4602" s="1">
        <v>4666.0</v>
      </c>
      <c r="B4602" s="1" t="str">
        <f t="shared" si="1"/>
        <v>Elaboration rapport</v>
      </c>
      <c r="C4602" s="1" t="s">
        <v>4380</v>
      </c>
      <c r="E4602" s="1" t="s">
        <v>11</v>
      </c>
      <c r="F4602" s="1" t="s">
        <v>19</v>
      </c>
      <c r="G4602" s="4">
        <f t="shared" si="2"/>
        <v>10</v>
      </c>
      <c r="H4602" s="1">
        <v>12.0</v>
      </c>
      <c r="I4602" s="1">
        <v>58.0</v>
      </c>
      <c r="J4602" s="1" t="s">
        <v>4381</v>
      </c>
    </row>
    <row r="4603" ht="15.75" customHeight="1">
      <c r="A4603" s="1">
        <v>4667.0</v>
      </c>
      <c r="B4603" s="1" t="str">
        <f t="shared" si="1"/>
        <v>_ essai</v>
      </c>
      <c r="C4603" s="1" t="s">
        <v>4382</v>
      </c>
      <c r="E4603" s="1" t="s">
        <v>11</v>
      </c>
      <c r="F4603" s="1" t="s">
        <v>16</v>
      </c>
      <c r="G4603" s="4">
        <f t="shared" si="2"/>
        <v>4.5</v>
      </c>
      <c r="H4603" s="1">
        <v>20.0</v>
      </c>
      <c r="I4603" s="1">
        <v>69.0</v>
      </c>
      <c r="J4603" s="1" t="s">
        <v>4381</v>
      </c>
    </row>
    <row r="4604" ht="15.75" customHeight="1">
      <c r="A4604" s="1">
        <v>4668.0</v>
      </c>
      <c r="B4604" s="1" t="str">
        <f t="shared" si="1"/>
        <v>&lt;p&gt;_ essai</v>
      </c>
      <c r="C4604" s="1" t="s">
        <v>4383</v>
      </c>
      <c r="E4604" s="1" t="s">
        <v>23</v>
      </c>
      <c r="F4604" s="1" t="s">
        <v>19</v>
      </c>
      <c r="G4604" s="4">
        <f t="shared" si="2"/>
        <v>4</v>
      </c>
      <c r="H4604" s="1">
        <v>20.0</v>
      </c>
      <c r="I4604" s="1">
        <v>69.0</v>
      </c>
      <c r="J4604" s="1" t="s">
        <v>4381</v>
      </c>
    </row>
    <row r="4605" ht="15.75" customHeight="1">
      <c r="A4605" s="1">
        <v>4669.0</v>
      </c>
      <c r="B4605" s="1" t="str">
        <f t="shared" si="1"/>
        <v>Inventaire STE</v>
      </c>
      <c r="C4605" s="1" t="s">
        <v>4384</v>
      </c>
      <c r="E4605" s="1" t="s">
        <v>11</v>
      </c>
      <c r="F4605" s="1" t="s">
        <v>19</v>
      </c>
      <c r="G4605" s="4">
        <f t="shared" si="2"/>
        <v>10</v>
      </c>
      <c r="H4605" s="1">
        <v>9.0</v>
      </c>
      <c r="I4605" s="1">
        <v>19.0</v>
      </c>
      <c r="J4605" s="1" t="s">
        <v>4381</v>
      </c>
    </row>
    <row r="4606" ht="15.75" customHeight="1">
      <c r="A4606" s="1">
        <v>4670.0</v>
      </c>
      <c r="B4606" s="1" t="str">
        <f t="shared" si="1"/>
        <v>Élaboration du</v>
      </c>
      <c r="C4606" s="1" t="s">
        <v>4385</v>
      </c>
      <c r="E4606" s="1" t="s">
        <v>11</v>
      </c>
      <c r="F4606" s="1" t="s">
        <v>19</v>
      </c>
      <c r="G4606" s="4">
        <f t="shared" si="2"/>
        <v>10</v>
      </c>
      <c r="H4606" s="1">
        <v>12.0</v>
      </c>
      <c r="I4606" s="1">
        <v>58.0</v>
      </c>
      <c r="J4606" s="1" t="s">
        <v>4386</v>
      </c>
    </row>
    <row r="4607" ht="15.75" customHeight="1">
      <c r="A4607" s="1">
        <v>4671.0</v>
      </c>
      <c r="B4607" s="1" t="str">
        <f t="shared" si="1"/>
        <v>ANGED/UTV: Préparation</v>
      </c>
      <c r="C4607" s="1" t="s">
        <v>4387</v>
      </c>
      <c r="E4607" s="1" t="s">
        <v>11</v>
      </c>
      <c r="F4607" s="1" t="s">
        <v>16</v>
      </c>
      <c r="G4607" s="4">
        <f t="shared" si="2"/>
        <v>4.5</v>
      </c>
      <c r="H4607" s="1">
        <v>19.0</v>
      </c>
      <c r="I4607" s="1">
        <v>17.0</v>
      </c>
      <c r="J4607" s="1" t="s">
        <v>4386</v>
      </c>
    </row>
    <row r="4608" ht="15.75" customHeight="1">
      <c r="A4608" s="1">
        <v>4672.0</v>
      </c>
      <c r="B4608" s="1" t="str">
        <f t="shared" si="1"/>
        <v>- J'ai</v>
      </c>
      <c r="C4608" s="1" t="s">
        <v>4388</v>
      </c>
      <c r="E4608" s="1" t="s">
        <v>11</v>
      </c>
      <c r="F4608" s="1" t="s">
        <v>19</v>
      </c>
      <c r="G4608" s="4">
        <f t="shared" si="2"/>
        <v>10</v>
      </c>
      <c r="H4608" s="1">
        <v>9.0</v>
      </c>
      <c r="I4608" s="1">
        <v>19.0</v>
      </c>
      <c r="J4608" s="1" t="s">
        <v>4386</v>
      </c>
    </row>
    <row r="4609" ht="15.75" customHeight="1">
      <c r="A4609" s="1">
        <v>4673.0</v>
      </c>
      <c r="B4609" s="1" t="str">
        <f t="shared" si="1"/>
        <v>&lt;p&gt;AMI /ONAS</v>
      </c>
      <c r="C4609" s="1" t="s">
        <v>4389</v>
      </c>
      <c r="E4609" s="1" t="s">
        <v>23</v>
      </c>
      <c r="F4609" s="1" t="s">
        <v>19</v>
      </c>
      <c r="G4609" s="4">
        <f t="shared" si="2"/>
        <v>4</v>
      </c>
      <c r="H4609" s="1">
        <v>19.0</v>
      </c>
      <c r="I4609" s="1">
        <v>17.0</v>
      </c>
      <c r="J4609" s="1" t="s">
        <v>4386</v>
      </c>
    </row>
    <row r="4610" ht="15.75" customHeight="1">
      <c r="A4610" s="1">
        <v>4674.0</v>
      </c>
      <c r="B4610" s="1" t="str">
        <f t="shared" si="1"/>
        <v>_ recherche</v>
      </c>
      <c r="C4610" s="1" t="s">
        <v>4390</v>
      </c>
      <c r="E4610" s="1" t="s">
        <v>11</v>
      </c>
      <c r="F4610" s="1" t="s">
        <v>16</v>
      </c>
      <c r="G4610" s="4">
        <f t="shared" si="2"/>
        <v>4.5</v>
      </c>
      <c r="H4610" s="1">
        <v>20.0</v>
      </c>
      <c r="I4610" s="1">
        <v>72.0</v>
      </c>
      <c r="J4610" s="1" t="s">
        <v>4391</v>
      </c>
    </row>
    <row r="4611" ht="15.75" customHeight="1">
      <c r="A4611" s="1">
        <v>4675.0</v>
      </c>
      <c r="B4611" s="1" t="str">
        <f t="shared" si="1"/>
        <v>- Divers</v>
      </c>
      <c r="C4611" s="1" t="s">
        <v>4392</v>
      </c>
      <c r="E4611" s="1" t="s">
        <v>11</v>
      </c>
      <c r="F4611" s="1" t="s">
        <v>19</v>
      </c>
      <c r="G4611" s="4">
        <f t="shared" si="2"/>
        <v>10</v>
      </c>
      <c r="H4611" s="1">
        <v>9.0</v>
      </c>
      <c r="I4611" s="1">
        <v>19.0</v>
      </c>
      <c r="J4611" s="1" t="s">
        <v>4391</v>
      </c>
    </row>
    <row r="4612" ht="15.75" customHeight="1">
      <c r="A4612" s="1">
        <v>4676.0</v>
      </c>
      <c r="B4612" s="1" t="str">
        <f t="shared" si="1"/>
        <v>&lt;p&gt;nature et</v>
      </c>
      <c r="C4612" s="1" t="s">
        <v>4393</v>
      </c>
      <c r="E4612" s="1" t="s">
        <v>23</v>
      </c>
      <c r="F4612" s="1" t="s">
        <v>19</v>
      </c>
      <c r="G4612" s="4">
        <f t="shared" si="2"/>
        <v>4</v>
      </c>
      <c r="H4612" s="1">
        <v>20.0</v>
      </c>
      <c r="I4612" s="1">
        <v>72.0</v>
      </c>
      <c r="J4612" s="1" t="s">
        <v>4391</v>
      </c>
    </row>
    <row r="4613" ht="15.75" customHeight="1">
      <c r="A4613" s="1">
        <v>4677.0</v>
      </c>
      <c r="B4613" s="1" t="str">
        <f t="shared" si="1"/>
        <v>Elaboration phase</v>
      </c>
      <c r="C4613" s="1" t="s">
        <v>4394</v>
      </c>
      <c r="E4613" s="1" t="s">
        <v>11</v>
      </c>
      <c r="F4613" s="1" t="s">
        <v>19</v>
      </c>
      <c r="G4613" s="4">
        <f t="shared" si="2"/>
        <v>10</v>
      </c>
      <c r="H4613" s="1">
        <v>12.0</v>
      </c>
      <c r="I4613" s="1">
        <v>58.0</v>
      </c>
      <c r="J4613" s="1" t="s">
        <v>4391</v>
      </c>
    </row>
    <row r="4614" ht="15.75" customHeight="1">
      <c r="A4614" s="1">
        <v>4678.0</v>
      </c>
      <c r="B4614" s="1" t="str">
        <f t="shared" si="1"/>
        <v>Lecture détaillée</v>
      </c>
      <c r="C4614" s="1" t="s">
        <v>4395</v>
      </c>
      <c r="E4614" s="1" t="s">
        <v>11</v>
      </c>
      <c r="F4614" s="1" t="s">
        <v>16</v>
      </c>
      <c r="G4614" s="4">
        <f t="shared" si="2"/>
        <v>4.5</v>
      </c>
      <c r="H4614" s="1">
        <v>19.0</v>
      </c>
      <c r="I4614" s="1">
        <v>17.0</v>
      </c>
      <c r="J4614" s="1" t="s">
        <v>4391</v>
      </c>
    </row>
    <row r="4615" ht="15.75" customHeight="1">
      <c r="A4615" s="1">
        <v>4679.0</v>
      </c>
      <c r="B4615" s="1" t="str">
        <f t="shared" si="1"/>
        <v>&lt;p&gt;Pr&amp;eacute;paration du</v>
      </c>
      <c r="C4615" s="1" t="s">
        <v>4396</v>
      </c>
      <c r="E4615" s="1" t="s">
        <v>23</v>
      </c>
      <c r="F4615" s="1" t="s">
        <v>19</v>
      </c>
      <c r="G4615" s="4">
        <f t="shared" si="2"/>
        <v>4</v>
      </c>
      <c r="H4615" s="1">
        <v>19.0</v>
      </c>
      <c r="I4615" s="1">
        <v>17.0</v>
      </c>
      <c r="J4615" s="1" t="s">
        <v>4391</v>
      </c>
    </row>
    <row r="4616" ht="15.75" customHeight="1">
      <c r="A4616" s="1">
        <v>4680.0</v>
      </c>
      <c r="B4616" s="1" t="str">
        <f t="shared" si="1"/>
        <v>Élaboration du</v>
      </c>
      <c r="C4616" s="1" t="s">
        <v>4294</v>
      </c>
      <c r="E4616" s="1" t="s">
        <v>11</v>
      </c>
      <c r="F4616" s="1" t="s">
        <v>16</v>
      </c>
      <c r="G4616" s="4">
        <f t="shared" si="2"/>
        <v>4.5</v>
      </c>
      <c r="H4616" s="1">
        <v>12.0</v>
      </c>
      <c r="I4616" s="1">
        <v>58.0</v>
      </c>
      <c r="J4616" s="1" t="s">
        <v>4397</v>
      </c>
    </row>
    <row r="4617" ht="15.75" customHeight="1">
      <c r="A4617" s="1">
        <v>4681.0</v>
      </c>
      <c r="B4617" s="1" t="str">
        <f t="shared" si="1"/>
        <v>&lt;p&gt;&amp;Eacute;laboration du</v>
      </c>
      <c r="C4617" s="1" t="s">
        <v>4295</v>
      </c>
      <c r="E4617" s="1" t="s">
        <v>23</v>
      </c>
      <c r="F4617" s="1" t="s">
        <v>19</v>
      </c>
      <c r="G4617" s="4">
        <f t="shared" si="2"/>
        <v>4</v>
      </c>
      <c r="H4617" s="1">
        <v>12.0</v>
      </c>
      <c r="I4617" s="1">
        <v>58.0</v>
      </c>
      <c r="J4617" s="1" t="s">
        <v>4397</v>
      </c>
    </row>
    <row r="4618" ht="15.75" customHeight="1">
      <c r="A4618" s="1">
        <v>4682.0</v>
      </c>
      <c r="B4618" s="1" t="str">
        <f t="shared" si="1"/>
        <v>- J'ai</v>
      </c>
      <c r="C4618" s="1" t="s">
        <v>4398</v>
      </c>
      <c r="E4618" s="1" t="s">
        <v>11</v>
      </c>
      <c r="F4618" s="1" t="s">
        <v>19</v>
      </c>
      <c r="G4618" s="4">
        <f t="shared" si="2"/>
        <v>10</v>
      </c>
      <c r="H4618" s="1">
        <v>9.0</v>
      </c>
      <c r="I4618" s="1">
        <v>19.0</v>
      </c>
      <c r="J4618" s="1" t="s">
        <v>4397</v>
      </c>
    </row>
    <row r="4619" ht="15.75" customHeight="1">
      <c r="A4619" s="1">
        <v>4683.0</v>
      </c>
      <c r="B4619" s="1" t="str">
        <f t="shared" si="1"/>
        <v>Consultation/ANGED:EIES d'une</v>
      </c>
      <c r="C4619" s="1" t="s">
        <v>4399</v>
      </c>
      <c r="E4619" s="1" t="s">
        <v>11</v>
      </c>
      <c r="F4619" s="1" t="s">
        <v>16</v>
      </c>
      <c r="G4619" s="4">
        <f t="shared" si="2"/>
        <v>4.5</v>
      </c>
      <c r="H4619" s="1">
        <v>19.0</v>
      </c>
      <c r="I4619" s="1">
        <v>17.0</v>
      </c>
      <c r="J4619" s="1" t="s">
        <v>4397</v>
      </c>
    </row>
    <row r="4620" ht="15.75" customHeight="1">
      <c r="A4620" s="1">
        <v>4684.0</v>
      </c>
      <c r="B4620" s="1" t="str">
        <f t="shared" si="1"/>
        <v>&lt;p&gt;Consultation/ANGED:EIES d&amp;#39;une</v>
      </c>
      <c r="C4620" s="1" t="s">
        <v>4400</v>
      </c>
      <c r="E4620" s="1" t="s">
        <v>23</v>
      </c>
      <c r="F4620" s="1" t="s">
        <v>19</v>
      </c>
      <c r="G4620" s="4">
        <f t="shared" si="2"/>
        <v>4</v>
      </c>
      <c r="H4620" s="1">
        <v>19.0</v>
      </c>
      <c r="I4620" s="1">
        <v>17.0</v>
      </c>
      <c r="J4620" s="1" t="s">
        <v>4397</v>
      </c>
    </row>
    <row r="4621" ht="15.75" customHeight="1">
      <c r="A4621" s="1">
        <v>4685.0</v>
      </c>
      <c r="B4621" s="1" t="str">
        <f t="shared" si="1"/>
        <v>Projet UTV</v>
      </c>
      <c r="C4621" s="1" t="s">
        <v>4401</v>
      </c>
      <c r="E4621" s="1" t="s">
        <v>11</v>
      </c>
      <c r="F4621" s="1" t="s">
        <v>465</v>
      </c>
      <c r="G4621" s="4">
        <f t="shared" si="2"/>
        <v>2.75</v>
      </c>
      <c r="H4621" s="1">
        <v>20.0</v>
      </c>
      <c r="I4621" s="1">
        <v>69.0</v>
      </c>
      <c r="J4621" s="1" t="s">
        <v>4397</v>
      </c>
    </row>
    <row r="4622" ht="15.75" customHeight="1">
      <c r="A4622" s="1">
        <v>4686.0</v>
      </c>
      <c r="B4622" s="1" t="str">
        <f t="shared" si="1"/>
        <v>&lt;p&gt;_ essai</v>
      </c>
      <c r="C4622" s="1" t="s">
        <v>4402</v>
      </c>
      <c r="E4622" s="1" t="s">
        <v>42</v>
      </c>
      <c r="F4622" s="1" t="s">
        <v>16</v>
      </c>
      <c r="G4622" s="4">
        <f t="shared" si="2"/>
        <v>1.5</v>
      </c>
      <c r="H4622" s="1">
        <v>20.0</v>
      </c>
      <c r="I4622" s="1">
        <v>69.0</v>
      </c>
      <c r="J4622" s="1" t="s">
        <v>4397</v>
      </c>
    </row>
    <row r="4623" ht="15.75" customHeight="1">
      <c r="A4623" s="1">
        <v>4687.0</v>
      </c>
      <c r="B4623" s="1" t="str">
        <f t="shared" si="1"/>
        <v>&lt;p&gt;_ essai</v>
      </c>
      <c r="C4623" s="1" t="s">
        <v>4402</v>
      </c>
      <c r="E4623" s="1" t="s">
        <v>23</v>
      </c>
      <c r="F4623" s="1" t="s">
        <v>104</v>
      </c>
      <c r="G4623" s="4">
        <f t="shared" si="2"/>
        <v>2</v>
      </c>
      <c r="H4623" s="1">
        <v>20.0</v>
      </c>
      <c r="I4623" s="1">
        <v>69.0</v>
      </c>
      <c r="J4623" s="1" t="s">
        <v>4397</v>
      </c>
    </row>
    <row r="4624" ht="15.75" customHeight="1">
      <c r="A4624" s="1">
        <v>4688.0</v>
      </c>
      <c r="B4624" s="1" t="str">
        <f t="shared" si="1"/>
        <v>&lt;p&gt;PROJET UTV</v>
      </c>
      <c r="C4624" s="1" t="s">
        <v>4403</v>
      </c>
      <c r="E4624" s="1" t="s">
        <v>104</v>
      </c>
      <c r="F4624" s="1" t="s">
        <v>19</v>
      </c>
      <c r="G4624" s="4">
        <f t="shared" si="2"/>
        <v>2</v>
      </c>
      <c r="H4624" s="1">
        <v>20.0</v>
      </c>
      <c r="I4624" s="1">
        <v>69.0</v>
      </c>
      <c r="J4624" s="1" t="s">
        <v>4397</v>
      </c>
    </row>
    <row r="4625" ht="15.75" customHeight="1">
      <c r="A4625" s="1">
        <v>4689.0</v>
      </c>
      <c r="B4625" s="1" t="str">
        <f t="shared" si="1"/>
        <v>- J'ai</v>
      </c>
      <c r="C4625" s="1" t="s">
        <v>4404</v>
      </c>
      <c r="E4625" s="1" t="s">
        <v>11</v>
      </c>
      <c r="F4625" s="1" t="s">
        <v>19</v>
      </c>
      <c r="G4625" s="4">
        <f t="shared" si="2"/>
        <v>10</v>
      </c>
      <c r="H4625" s="1">
        <v>9.0</v>
      </c>
      <c r="I4625" s="1">
        <v>19.0</v>
      </c>
      <c r="J4625" s="1" t="s">
        <v>4405</v>
      </c>
    </row>
    <row r="4626" ht="15.75" customHeight="1">
      <c r="A4626" s="1">
        <v>4690.0</v>
      </c>
      <c r="B4626" s="1" t="str">
        <f t="shared" si="1"/>
        <v>ANGED/Consultation: EIES</v>
      </c>
      <c r="C4626" s="1" t="s">
        <v>4406</v>
      </c>
      <c r="E4626" s="1" t="s">
        <v>11</v>
      </c>
      <c r="F4626" s="1" t="s">
        <v>16</v>
      </c>
      <c r="G4626" s="4">
        <f t="shared" si="2"/>
        <v>4.5</v>
      </c>
      <c r="H4626" s="1">
        <v>19.0</v>
      </c>
      <c r="I4626" s="1">
        <v>17.0</v>
      </c>
      <c r="J4626" s="1" t="s">
        <v>4405</v>
      </c>
    </row>
    <row r="4627" ht="15.75" customHeight="1">
      <c r="A4627" s="1">
        <v>4691.0</v>
      </c>
      <c r="B4627" s="1" t="str">
        <f t="shared" si="1"/>
        <v>&lt;p&gt;ANGED/Consultation: EIES</v>
      </c>
      <c r="C4627" s="1" t="s">
        <v>4407</v>
      </c>
      <c r="E4627" s="1" t="s">
        <v>23</v>
      </c>
      <c r="F4627" s="1" t="s">
        <v>19</v>
      </c>
      <c r="G4627" s="4">
        <f t="shared" si="2"/>
        <v>4</v>
      </c>
      <c r="H4627" s="1">
        <v>19.0</v>
      </c>
      <c r="I4627" s="1">
        <v>17.0</v>
      </c>
      <c r="J4627" s="1" t="s">
        <v>4405</v>
      </c>
    </row>
    <row r="4628" ht="15.75" customHeight="1">
      <c r="A4628" s="1">
        <v>4692.0</v>
      </c>
      <c r="B4628" s="1" t="str">
        <f t="shared" si="1"/>
        <v>Plan Topo</v>
      </c>
      <c r="C4628" s="1" t="s">
        <v>4408</v>
      </c>
      <c r="E4628" s="1" t="s">
        <v>11</v>
      </c>
      <c r="F4628" s="1" t="s">
        <v>19</v>
      </c>
      <c r="G4628" s="4">
        <f t="shared" si="2"/>
        <v>10</v>
      </c>
      <c r="H4628" s="1">
        <v>14.0</v>
      </c>
      <c r="I4628" s="1">
        <v>74.0</v>
      </c>
      <c r="J4628" s="1" t="s">
        <v>4405</v>
      </c>
    </row>
    <row r="4629" ht="15.75" customHeight="1">
      <c r="A4629" s="1">
        <v>4693.0</v>
      </c>
      <c r="B4629" s="1" t="str">
        <f t="shared" si="1"/>
        <v>_ détermination</v>
      </c>
      <c r="C4629" s="1" t="s">
        <v>4409</v>
      </c>
      <c r="E4629" s="1" t="s">
        <v>11</v>
      </c>
      <c r="F4629" s="1" t="s">
        <v>16</v>
      </c>
      <c r="G4629" s="4">
        <f t="shared" si="2"/>
        <v>4.5</v>
      </c>
      <c r="H4629" s="1">
        <v>20.0</v>
      </c>
      <c r="I4629" s="1">
        <v>72.0</v>
      </c>
      <c r="J4629" s="1" t="s">
        <v>4405</v>
      </c>
    </row>
    <row r="4630" ht="15.75" customHeight="1">
      <c r="A4630" s="1">
        <v>4694.0</v>
      </c>
      <c r="B4630" s="1" t="str">
        <f t="shared" si="1"/>
        <v>&lt;p&gt;_ d&amp;eacute;termination</v>
      </c>
      <c r="C4630" s="1" t="s">
        <v>4410</v>
      </c>
      <c r="E4630" s="1" t="s">
        <v>23</v>
      </c>
      <c r="F4630" s="1" t="s">
        <v>19</v>
      </c>
      <c r="G4630" s="4">
        <f t="shared" si="2"/>
        <v>4</v>
      </c>
      <c r="H4630" s="1">
        <v>20.0</v>
      </c>
      <c r="I4630" s="1">
        <v>72.0</v>
      </c>
      <c r="J4630" s="1" t="s">
        <v>4405</v>
      </c>
    </row>
    <row r="4631" ht="15.75" customHeight="1">
      <c r="A4631" s="1">
        <v>4695.0</v>
      </c>
      <c r="B4631" s="1" t="str">
        <f t="shared" si="1"/>
        <v>Élaboration du</v>
      </c>
      <c r="C4631" s="1" t="s">
        <v>4385</v>
      </c>
      <c r="E4631" s="1" t="s">
        <v>11</v>
      </c>
      <c r="F4631" s="1" t="s">
        <v>19</v>
      </c>
      <c r="G4631" s="4">
        <f t="shared" si="2"/>
        <v>10</v>
      </c>
      <c r="H4631" s="1">
        <v>12.0</v>
      </c>
      <c r="I4631" s="1">
        <v>58.0</v>
      </c>
      <c r="J4631" s="1" t="s">
        <v>4405</v>
      </c>
    </row>
    <row r="4632" ht="15.75" customHeight="1">
      <c r="A4632" s="1">
        <v>4696.0</v>
      </c>
      <c r="B4632" s="1" t="str">
        <f t="shared" si="1"/>
        <v>Élaboration du</v>
      </c>
      <c r="C4632" s="1" t="s">
        <v>4385</v>
      </c>
      <c r="E4632" s="1" t="s">
        <v>11</v>
      </c>
      <c r="F4632" s="1" t="s">
        <v>16</v>
      </c>
      <c r="G4632" s="4">
        <f t="shared" si="2"/>
        <v>4.5</v>
      </c>
      <c r="H4632" s="1">
        <v>12.0</v>
      </c>
      <c r="I4632" s="1">
        <v>58.0</v>
      </c>
      <c r="J4632" s="1" t="s">
        <v>4411</v>
      </c>
    </row>
    <row r="4633" ht="15.75" customHeight="1">
      <c r="A4633" s="1">
        <v>4697.0</v>
      </c>
      <c r="B4633" s="1" t="str">
        <f t="shared" si="1"/>
        <v>&lt;p&gt;&amp;Eacute;laboration du</v>
      </c>
      <c r="C4633" s="1" t="s">
        <v>4412</v>
      </c>
      <c r="E4633" s="1" t="s">
        <v>23</v>
      </c>
      <c r="F4633" s="1" t="s">
        <v>19</v>
      </c>
      <c r="G4633" s="4">
        <f t="shared" si="2"/>
        <v>4</v>
      </c>
      <c r="H4633" s="1">
        <v>12.0</v>
      </c>
      <c r="I4633" s="1">
        <v>58.0</v>
      </c>
      <c r="J4633" s="1" t="s">
        <v>4411</v>
      </c>
    </row>
    <row r="4634" ht="15.75" customHeight="1">
      <c r="A4634" s="1">
        <v>4698.0</v>
      </c>
      <c r="B4634" s="1" t="str">
        <f t="shared" si="1"/>
        <v>- J'ai</v>
      </c>
      <c r="C4634" s="1" t="s">
        <v>4413</v>
      </c>
      <c r="E4634" s="1" t="s">
        <v>11</v>
      </c>
      <c r="F4634" s="1" t="s">
        <v>19</v>
      </c>
      <c r="G4634" s="4">
        <f t="shared" si="2"/>
        <v>10</v>
      </c>
      <c r="H4634" s="1">
        <v>9.0</v>
      </c>
      <c r="I4634" s="1">
        <v>19.0</v>
      </c>
      <c r="J4634" s="1" t="s">
        <v>4411</v>
      </c>
    </row>
    <row r="4635" ht="15.75" customHeight="1">
      <c r="A4635" s="1">
        <v>4699.0</v>
      </c>
      <c r="B4635" s="1" t="str">
        <f t="shared" si="1"/>
        <v>nature et</v>
      </c>
      <c r="C4635" s="1" t="s">
        <v>4414</v>
      </c>
      <c r="E4635" s="1" t="s">
        <v>11</v>
      </c>
      <c r="F4635" s="1" t="s">
        <v>16</v>
      </c>
      <c r="G4635" s="4">
        <f t="shared" si="2"/>
        <v>4.5</v>
      </c>
      <c r="H4635" s="1">
        <v>20.0</v>
      </c>
      <c r="I4635" s="1">
        <v>72.0</v>
      </c>
      <c r="J4635" s="1" t="s">
        <v>4411</v>
      </c>
    </row>
    <row r="4636" ht="15.75" customHeight="1">
      <c r="A4636" s="1">
        <v>4700.0</v>
      </c>
      <c r="B4636" s="1" t="str">
        <f t="shared" si="1"/>
        <v>Cartographie numérique</v>
      </c>
      <c r="C4636" s="1" t="s">
        <v>4415</v>
      </c>
      <c r="E4636" s="1" t="s">
        <v>11</v>
      </c>
      <c r="F4636" s="1" t="s">
        <v>19</v>
      </c>
      <c r="G4636" s="4">
        <f t="shared" si="2"/>
        <v>10</v>
      </c>
      <c r="H4636" s="1">
        <v>14.0</v>
      </c>
      <c r="I4636" s="1">
        <v>74.0</v>
      </c>
      <c r="J4636" s="1" t="s">
        <v>4411</v>
      </c>
    </row>
    <row r="4637" ht="15.75" customHeight="1">
      <c r="A4637" s="1">
        <v>4701.0</v>
      </c>
      <c r="B4637" s="1" t="str">
        <f t="shared" si="1"/>
        <v>AO/DHU: Elaboration</v>
      </c>
      <c r="C4637" s="1" t="s">
        <v>4416</v>
      </c>
      <c r="E4637" s="1" t="s">
        <v>11</v>
      </c>
      <c r="F4637" s="1" t="s">
        <v>16</v>
      </c>
      <c r="G4637" s="4">
        <f t="shared" si="2"/>
        <v>4.5</v>
      </c>
      <c r="H4637" s="1">
        <v>19.0</v>
      </c>
      <c r="I4637" s="1">
        <v>17.0</v>
      </c>
      <c r="J4637" s="1" t="s">
        <v>4411</v>
      </c>
    </row>
    <row r="4638" ht="15.75" customHeight="1">
      <c r="A4638" s="1">
        <v>4702.0</v>
      </c>
      <c r="B4638" s="1" t="str">
        <f t="shared" si="1"/>
        <v>&lt;p&gt;_ nature</v>
      </c>
      <c r="C4638" s="1" t="s">
        <v>4417</v>
      </c>
      <c r="E4638" s="1" t="s">
        <v>23</v>
      </c>
      <c r="F4638" s="1" t="s">
        <v>19</v>
      </c>
      <c r="G4638" s="4">
        <f t="shared" si="2"/>
        <v>4</v>
      </c>
      <c r="H4638" s="1">
        <v>20.0</v>
      </c>
      <c r="I4638" s="1">
        <v>72.0</v>
      </c>
      <c r="J4638" s="1" t="s">
        <v>4411</v>
      </c>
    </row>
    <row r="4639" ht="15.75" customHeight="1">
      <c r="A4639" s="1">
        <v>4703.0</v>
      </c>
      <c r="B4639" s="1" t="str">
        <f t="shared" si="1"/>
        <v>&lt;p&gt;AO/DHU: Elaboration</v>
      </c>
      <c r="C4639" s="1" t="s">
        <v>4418</v>
      </c>
      <c r="E4639" s="1" t="s">
        <v>23</v>
      </c>
      <c r="F4639" s="1" t="s">
        <v>19</v>
      </c>
      <c r="G4639" s="4">
        <f t="shared" si="2"/>
        <v>4</v>
      </c>
      <c r="H4639" s="1">
        <v>19.0</v>
      </c>
      <c r="I4639" s="1">
        <v>17.0</v>
      </c>
      <c r="J4639" s="1" t="s">
        <v>4411</v>
      </c>
    </row>
    <row r="4640" ht="15.75" customHeight="1">
      <c r="A4640" s="1">
        <v>4704.0</v>
      </c>
      <c r="B4640" s="1" t="str">
        <f t="shared" si="1"/>
        <v>Conception de</v>
      </c>
      <c r="C4640" s="1" t="s">
        <v>4419</v>
      </c>
      <c r="E4640" s="1" t="s">
        <v>4420</v>
      </c>
      <c r="F4640" s="1" t="s">
        <v>4421</v>
      </c>
      <c r="G4640" s="4">
        <f t="shared" si="2"/>
        <v>10</v>
      </c>
      <c r="H4640" s="1">
        <v>21.0</v>
      </c>
      <c r="I4640" s="1">
        <v>58.0</v>
      </c>
      <c r="J4640" s="1" t="s">
        <v>4411</v>
      </c>
    </row>
    <row r="4641" ht="15.75" customHeight="1">
      <c r="A4641" s="1">
        <v>4705.0</v>
      </c>
      <c r="B4641" s="1" t="str">
        <f t="shared" si="1"/>
        <v>_ redaction</v>
      </c>
      <c r="C4641" s="1" t="s">
        <v>4422</v>
      </c>
      <c r="E4641" s="1" t="s">
        <v>11</v>
      </c>
      <c r="F4641" s="1" t="s">
        <v>546</v>
      </c>
      <c r="G4641" s="4">
        <f t="shared" si="2"/>
        <v>3.75</v>
      </c>
      <c r="H4641" s="1">
        <v>20.0</v>
      </c>
      <c r="I4641" s="1">
        <v>69.0</v>
      </c>
      <c r="J4641" s="1" t="s">
        <v>4423</v>
      </c>
    </row>
    <row r="4642" ht="15.75" customHeight="1">
      <c r="A4642" s="1">
        <v>4706.0</v>
      </c>
      <c r="B4642" s="1" t="str">
        <f t="shared" si="1"/>
        <v>#VALUE!</v>
      </c>
      <c r="C4642" s="1" t="s">
        <v>4424</v>
      </c>
      <c r="E4642" s="1" t="s">
        <v>546</v>
      </c>
      <c r="F4642" s="1" t="s">
        <v>885</v>
      </c>
      <c r="G4642" s="4">
        <f t="shared" si="2"/>
        <v>1.083333333</v>
      </c>
      <c r="H4642" s="1">
        <v>20.0</v>
      </c>
      <c r="I4642" s="1">
        <v>69.0</v>
      </c>
      <c r="J4642" s="1" t="s">
        <v>4423</v>
      </c>
    </row>
    <row r="4643" ht="15.75" customHeight="1">
      <c r="A4643" s="1">
        <v>4707.0</v>
      </c>
      <c r="B4643" s="1" t="str">
        <f t="shared" si="1"/>
        <v>&lt;p&gt;_ verification</v>
      </c>
      <c r="C4643" s="1" t="s">
        <v>4425</v>
      </c>
      <c r="E4643" s="1" t="s">
        <v>4070</v>
      </c>
      <c r="F4643" s="1" t="s">
        <v>104</v>
      </c>
      <c r="G4643" s="4">
        <f t="shared" si="2"/>
        <v>1.666666667</v>
      </c>
      <c r="H4643" s="1">
        <v>20.0</v>
      </c>
      <c r="I4643" s="1">
        <v>69.0</v>
      </c>
      <c r="J4643" s="1" t="s">
        <v>4423</v>
      </c>
    </row>
    <row r="4644" ht="15.75" customHeight="1">
      <c r="A4644" s="1">
        <v>4708.0</v>
      </c>
      <c r="B4644" s="1" t="str">
        <f t="shared" si="1"/>
        <v>&lt;p&gt;suite redaction</v>
      </c>
      <c r="C4644" s="1" t="s">
        <v>4426</v>
      </c>
      <c r="E4644" s="1" t="s">
        <v>104</v>
      </c>
      <c r="F4644" s="1" t="s">
        <v>49</v>
      </c>
      <c r="G4644" s="4">
        <f t="shared" si="2"/>
        <v>1</v>
      </c>
      <c r="H4644" s="1">
        <v>20.0</v>
      </c>
      <c r="I4644" s="1">
        <v>69.0</v>
      </c>
      <c r="J4644" s="1" t="s">
        <v>4423</v>
      </c>
    </row>
    <row r="4645" ht="15.75" customHeight="1">
      <c r="A4645" s="1">
        <v>4709.0</v>
      </c>
      <c r="B4645" s="1" t="str">
        <f t="shared" si="1"/>
        <v>Cartographie numérique</v>
      </c>
      <c r="C4645" s="1" t="s">
        <v>4427</v>
      </c>
      <c r="E4645" s="1" t="s">
        <v>11</v>
      </c>
      <c r="F4645" s="1" t="s">
        <v>19</v>
      </c>
      <c r="G4645" s="4">
        <f t="shared" si="2"/>
        <v>10</v>
      </c>
      <c r="H4645" s="1">
        <v>14.0</v>
      </c>
      <c r="I4645" s="1">
        <v>69.0</v>
      </c>
      <c r="J4645" s="1" t="s">
        <v>4423</v>
      </c>
    </row>
    <row r="4646" ht="15.75" customHeight="1">
      <c r="A4646" s="1">
        <v>4710.0</v>
      </c>
      <c r="B4646" s="1" t="str">
        <f t="shared" si="1"/>
        <v>Élaboration rapport</v>
      </c>
      <c r="C4646" s="1" t="s">
        <v>4428</v>
      </c>
      <c r="E4646" s="1" t="s">
        <v>11</v>
      </c>
      <c r="F4646" s="1" t="s">
        <v>19</v>
      </c>
      <c r="G4646" s="4">
        <f t="shared" si="2"/>
        <v>10</v>
      </c>
      <c r="H4646" s="1">
        <v>12.0</v>
      </c>
      <c r="I4646" s="1">
        <v>58.0</v>
      </c>
      <c r="J4646" s="1" t="s">
        <v>4423</v>
      </c>
    </row>
    <row r="4647" ht="15.75" customHeight="1">
      <c r="A4647" s="1">
        <v>4711.0</v>
      </c>
      <c r="B4647" s="1" t="str">
        <f t="shared" si="1"/>
        <v>&lt;p&gt;AMI/ONAS: R&amp;eacute;utilisation</v>
      </c>
      <c r="C4647" s="1" t="s">
        <v>4429</v>
      </c>
      <c r="E4647" s="1" t="s">
        <v>11</v>
      </c>
      <c r="F4647" s="1" t="s">
        <v>16</v>
      </c>
      <c r="G4647" s="4">
        <f t="shared" si="2"/>
        <v>4.5</v>
      </c>
      <c r="H4647" s="1">
        <v>19.0</v>
      </c>
      <c r="I4647" s="1">
        <v>17.0</v>
      </c>
      <c r="J4647" s="1" t="s">
        <v>4423</v>
      </c>
    </row>
    <row r="4648" ht="15.75" customHeight="1">
      <c r="A4648" s="1">
        <v>4712.0</v>
      </c>
      <c r="B4648" s="1" t="str">
        <f t="shared" si="1"/>
        <v>- J'ai</v>
      </c>
      <c r="C4648" s="1" t="s">
        <v>4430</v>
      </c>
      <c r="E4648" s="1" t="s">
        <v>11</v>
      </c>
      <c r="F4648" s="1" t="s">
        <v>19</v>
      </c>
      <c r="G4648" s="4">
        <f t="shared" si="2"/>
        <v>10</v>
      </c>
      <c r="H4648" s="1">
        <v>9.0</v>
      </c>
      <c r="I4648" s="1">
        <v>19.0</v>
      </c>
      <c r="J4648" s="1" t="s">
        <v>4423</v>
      </c>
    </row>
    <row r="4649" ht="15.75" customHeight="1">
      <c r="A4649" s="1">
        <v>4713.0</v>
      </c>
      <c r="B4649" s="1" t="str">
        <f t="shared" si="1"/>
        <v>&lt;p&gt;AO/DHU: EIES</v>
      </c>
      <c r="C4649" s="1" t="s">
        <v>4431</v>
      </c>
      <c r="E4649" s="1" t="s">
        <v>23</v>
      </c>
      <c r="F4649" s="1" t="s">
        <v>19</v>
      </c>
      <c r="G4649" s="4">
        <f t="shared" si="2"/>
        <v>4</v>
      </c>
      <c r="H4649" s="1">
        <v>19.0</v>
      </c>
      <c r="I4649" s="1">
        <v>17.0</v>
      </c>
      <c r="J4649" s="1" t="s">
        <v>4423</v>
      </c>
    </row>
    <row r="4650" ht="15.75" customHeight="1">
      <c r="A4650" s="1">
        <v>4714.0</v>
      </c>
      <c r="B4650" s="1" t="str">
        <f t="shared" si="1"/>
        <v>_préparation des</v>
      </c>
      <c r="C4650" s="1" t="s">
        <v>4432</v>
      </c>
      <c r="E4650" s="1" t="s">
        <v>11</v>
      </c>
      <c r="F4650" s="1" t="s">
        <v>42</v>
      </c>
      <c r="G4650" s="4">
        <f t="shared" si="2"/>
        <v>3</v>
      </c>
      <c r="H4650" s="1">
        <v>20.0</v>
      </c>
      <c r="I4650" s="1">
        <v>69.0</v>
      </c>
      <c r="J4650" s="1" t="s">
        <v>4433</v>
      </c>
    </row>
    <row r="4651" ht="15.75" customHeight="1">
      <c r="A4651" s="1">
        <v>4715.0</v>
      </c>
      <c r="B4651" s="1" t="str">
        <f t="shared" si="1"/>
        <v>&lt;p&gt;_ v&amp;eacute;rification</v>
      </c>
      <c r="C4651" s="1" t="s">
        <v>4434</v>
      </c>
      <c r="E4651" s="1" t="s">
        <v>42</v>
      </c>
      <c r="F4651" s="1" t="s">
        <v>16</v>
      </c>
      <c r="G4651" s="4">
        <f t="shared" si="2"/>
        <v>1.5</v>
      </c>
      <c r="H4651" s="1">
        <v>20.0</v>
      </c>
      <c r="I4651" s="1">
        <v>74.0</v>
      </c>
      <c r="J4651" s="1" t="s">
        <v>4433</v>
      </c>
    </row>
    <row r="4652" ht="15.75" customHeight="1">
      <c r="A4652" s="1">
        <v>4716.0</v>
      </c>
      <c r="B4652" s="1" t="str">
        <f t="shared" si="1"/>
        <v>Cartographie numérique</v>
      </c>
      <c r="C4652" s="1" t="s">
        <v>4435</v>
      </c>
      <c r="E4652" s="1" t="s">
        <v>11</v>
      </c>
      <c r="F4652" s="1" t="s">
        <v>16</v>
      </c>
      <c r="G4652" s="4">
        <f t="shared" si="2"/>
        <v>4.5</v>
      </c>
      <c r="H4652" s="1">
        <v>14.0</v>
      </c>
      <c r="I4652" s="1">
        <v>69.0</v>
      </c>
      <c r="J4652" s="1" t="s">
        <v>4433</v>
      </c>
    </row>
    <row r="4653" ht="15.75" customHeight="1">
      <c r="A4653" s="1">
        <v>4717.0</v>
      </c>
      <c r="B4653" s="1" t="str">
        <f t="shared" si="1"/>
        <v>&lt;p&gt;Cartographie num&amp;eacute;rique</v>
      </c>
      <c r="C4653" s="1" t="s">
        <v>4436</v>
      </c>
      <c r="E4653" s="1" t="s">
        <v>23</v>
      </c>
      <c r="F4653" s="1" t="s">
        <v>19</v>
      </c>
      <c r="G4653" s="4">
        <f t="shared" si="2"/>
        <v>4</v>
      </c>
      <c r="H4653" s="1">
        <v>14.0</v>
      </c>
      <c r="I4653" s="1">
        <v>74.0</v>
      </c>
      <c r="J4653" s="1" t="s">
        <v>4433</v>
      </c>
    </row>
    <row r="4654" ht="15.75" customHeight="1">
      <c r="A4654" s="1">
        <v>4718.0</v>
      </c>
      <c r="B4654" s="1" t="str">
        <f t="shared" si="1"/>
        <v>&lt;p&gt;_ recherche</v>
      </c>
      <c r="C4654" s="1" t="s">
        <v>4437</v>
      </c>
      <c r="E4654" s="1" t="s">
        <v>23</v>
      </c>
      <c r="F4654" s="1" t="s">
        <v>37</v>
      </c>
      <c r="G4654" s="4">
        <f t="shared" si="2"/>
        <v>1.5</v>
      </c>
      <c r="H4654" s="1">
        <v>20.0</v>
      </c>
      <c r="I4654" s="1">
        <v>72.0</v>
      </c>
      <c r="J4654" s="1" t="s">
        <v>4433</v>
      </c>
    </row>
    <row r="4655" ht="15.75" customHeight="1">
      <c r="A4655" s="1">
        <v>4719.0</v>
      </c>
      <c r="B4655" s="1" t="str">
        <f t="shared" si="1"/>
        <v>&lt;p&gt;_preparation et</v>
      </c>
      <c r="C4655" s="1" t="s">
        <v>4438</v>
      </c>
      <c r="E4655" s="1" t="s">
        <v>37</v>
      </c>
      <c r="F4655" s="1" t="s">
        <v>49</v>
      </c>
      <c r="G4655" s="4">
        <f t="shared" si="2"/>
        <v>1.5</v>
      </c>
      <c r="H4655" s="1">
        <v>20.0</v>
      </c>
      <c r="I4655" s="1">
        <v>69.0</v>
      </c>
      <c r="J4655" s="1" t="s">
        <v>4433</v>
      </c>
    </row>
    <row r="4656" ht="15.75" customHeight="1">
      <c r="A4656" s="1">
        <v>4720.0</v>
      </c>
      <c r="B4656" s="1" t="str">
        <f t="shared" si="1"/>
        <v>&lt;p&gt;_ recherche</v>
      </c>
      <c r="C4656" s="1" t="s">
        <v>4439</v>
      </c>
      <c r="E4656" s="1" t="s">
        <v>49</v>
      </c>
      <c r="F4656" s="1" t="s">
        <v>19</v>
      </c>
      <c r="G4656" s="4">
        <f t="shared" si="2"/>
        <v>1</v>
      </c>
      <c r="H4656" s="1">
        <v>20.0</v>
      </c>
      <c r="I4656" s="1">
        <v>72.0</v>
      </c>
      <c r="J4656" s="1" t="s">
        <v>4433</v>
      </c>
    </row>
    <row r="4657" ht="15.75" customHeight="1">
      <c r="A4657" s="1">
        <v>4721.0</v>
      </c>
      <c r="B4657" s="1" t="str">
        <f t="shared" si="1"/>
        <v>Élaboration du</v>
      </c>
      <c r="C4657" s="1" t="s">
        <v>4385</v>
      </c>
      <c r="E4657" s="1" t="s">
        <v>11</v>
      </c>
      <c r="F4657" s="1" t="s">
        <v>19</v>
      </c>
      <c r="G4657" s="4">
        <f t="shared" si="2"/>
        <v>10</v>
      </c>
      <c r="H4657" s="1">
        <v>12.0</v>
      </c>
      <c r="I4657" s="1">
        <v>58.0</v>
      </c>
      <c r="J4657" s="1" t="s">
        <v>4440</v>
      </c>
    </row>
    <row r="4658" ht="15.75" customHeight="1">
      <c r="A4658" s="1">
        <v>4722.0</v>
      </c>
      <c r="B4658" s="1" t="str">
        <f t="shared" si="1"/>
        <v>Nature et</v>
      </c>
      <c r="C4658" s="1" t="s">
        <v>4441</v>
      </c>
      <c r="E4658" s="1" t="s">
        <v>11</v>
      </c>
      <c r="F4658" s="1" t="s">
        <v>16</v>
      </c>
      <c r="G4658" s="4">
        <f t="shared" si="2"/>
        <v>4.5</v>
      </c>
      <c r="H4658" s="1">
        <v>20.0</v>
      </c>
      <c r="I4658" s="1">
        <v>72.0</v>
      </c>
      <c r="J4658" s="1" t="s">
        <v>4440</v>
      </c>
    </row>
    <row r="4659" ht="15.75" customHeight="1">
      <c r="A4659" s="1">
        <v>4723.0</v>
      </c>
      <c r="B4659" s="1" t="str">
        <f t="shared" si="1"/>
        <v>&lt;p&gt;&lt;span style="font-family:arial,helvetica,sans-serif"&gt;&lt;a</v>
      </c>
      <c r="C4659" s="1" t="s">
        <v>4442</v>
      </c>
      <c r="E4659" s="1" t="s">
        <v>23</v>
      </c>
      <c r="F4659" s="1" t="s">
        <v>104</v>
      </c>
      <c r="G4659" s="4">
        <f t="shared" si="2"/>
        <v>2</v>
      </c>
      <c r="H4659" s="1">
        <v>20.0</v>
      </c>
      <c r="I4659" s="1">
        <v>72.0</v>
      </c>
      <c r="J4659" s="1" t="s">
        <v>4440</v>
      </c>
    </row>
    <row r="4660" ht="15.75" customHeight="1">
      <c r="A4660" s="1">
        <v>4724.0</v>
      </c>
      <c r="B4660" s="1" t="str">
        <f t="shared" si="1"/>
        <v>&lt;p&gt;recalcul des</v>
      </c>
      <c r="C4660" s="1" t="s">
        <v>4443</v>
      </c>
      <c r="E4660" s="1" t="s">
        <v>104</v>
      </c>
      <c r="F4660" s="1" t="s">
        <v>18</v>
      </c>
      <c r="G4660" s="4">
        <f t="shared" si="2"/>
        <v>1.5</v>
      </c>
      <c r="H4660" s="1">
        <v>20.0</v>
      </c>
      <c r="I4660" s="1">
        <v>69.0</v>
      </c>
      <c r="J4660" s="1" t="s">
        <v>4440</v>
      </c>
    </row>
    <row r="4661" ht="15.75" customHeight="1">
      <c r="A4661" s="1">
        <v>4725.0</v>
      </c>
      <c r="B4661" s="1" t="str">
        <f t="shared" si="1"/>
        <v>- Réunion</v>
      </c>
      <c r="C4661" s="1" t="s">
        <v>4444</v>
      </c>
      <c r="E4661" s="1" t="s">
        <v>11</v>
      </c>
      <c r="F4661" s="1" t="s">
        <v>19</v>
      </c>
      <c r="G4661" s="4">
        <f t="shared" si="2"/>
        <v>10</v>
      </c>
      <c r="H4661" s="1">
        <v>9.0</v>
      </c>
      <c r="I4661" s="1">
        <v>19.0</v>
      </c>
      <c r="J4661" s="1" t="s">
        <v>4440</v>
      </c>
    </row>
    <row r="4662" ht="15.75" customHeight="1">
      <c r="A4662" s="1">
        <v>4726.0</v>
      </c>
      <c r="B4662" s="1" t="str">
        <f t="shared" si="1"/>
        <v>&lt;p&gt;&lt;span style="font-family:arial,helvetica,sans-serif"&gt;&lt;a</v>
      </c>
      <c r="C4662" s="1" t="s">
        <v>4445</v>
      </c>
      <c r="E4662" s="1" t="s">
        <v>18</v>
      </c>
      <c r="F4662" s="1" t="s">
        <v>19</v>
      </c>
      <c r="G4662" s="4">
        <f t="shared" si="2"/>
        <v>0.5</v>
      </c>
      <c r="H4662" s="1">
        <v>20.0</v>
      </c>
      <c r="I4662" s="1">
        <v>72.0</v>
      </c>
      <c r="J4662" s="1" t="s">
        <v>4440</v>
      </c>
    </row>
    <row r="4663" ht="15.75" customHeight="1">
      <c r="A4663" s="1">
        <v>4727.0</v>
      </c>
      <c r="B4663" s="1" t="str">
        <f t="shared" si="1"/>
        <v>Cartographie numérique</v>
      </c>
      <c r="C4663" s="1" t="s">
        <v>4446</v>
      </c>
      <c r="E4663" s="1" t="s">
        <v>11</v>
      </c>
      <c r="F4663" s="1" t="s">
        <v>19</v>
      </c>
      <c r="G4663" s="4">
        <f t="shared" si="2"/>
        <v>10</v>
      </c>
      <c r="H4663" s="1">
        <v>14.0</v>
      </c>
      <c r="I4663" s="1">
        <v>69.0</v>
      </c>
      <c r="J4663" s="1" t="s">
        <v>4440</v>
      </c>
    </row>
    <row r="4664" ht="15.75" customHeight="1">
      <c r="A4664" s="1">
        <v>4728.0</v>
      </c>
      <c r="B4664" s="1" t="str">
        <f t="shared" si="1"/>
        <v>Les 2</v>
      </c>
      <c r="C4664" s="1" t="s">
        <v>4447</v>
      </c>
      <c r="E4664" s="1" t="s">
        <v>11</v>
      </c>
      <c r="F4664" s="1" t="s">
        <v>16</v>
      </c>
      <c r="G4664" s="4">
        <f t="shared" si="2"/>
        <v>4.5</v>
      </c>
      <c r="H4664" s="1">
        <v>19.0</v>
      </c>
      <c r="I4664" s="1">
        <v>17.0</v>
      </c>
      <c r="J4664" s="1" t="s">
        <v>4440</v>
      </c>
    </row>
    <row r="4665" ht="15.75" customHeight="1">
      <c r="A4665" s="1">
        <v>4729.0</v>
      </c>
      <c r="B4665" s="1" t="str">
        <f t="shared" si="1"/>
        <v>&lt;p&gt;Les 2</v>
      </c>
      <c r="C4665" s="1" t="s">
        <v>4448</v>
      </c>
      <c r="E4665" s="1" t="s">
        <v>23</v>
      </c>
      <c r="F4665" s="1" t="s">
        <v>19</v>
      </c>
      <c r="G4665" s="4">
        <f t="shared" si="2"/>
        <v>4</v>
      </c>
      <c r="H4665" s="1">
        <v>19.0</v>
      </c>
      <c r="I4665" s="1">
        <v>17.0</v>
      </c>
      <c r="J4665" s="1" t="s">
        <v>4440</v>
      </c>
    </row>
    <row r="4666" ht="15.75" customHeight="1">
      <c r="A4666" s="1">
        <v>4730.0</v>
      </c>
      <c r="B4666" s="1" t="str">
        <f t="shared" si="1"/>
        <v>&lt;p&gt;_ calcul&amp;nbsp;des</v>
      </c>
      <c r="C4666" s="1" t="s">
        <v>4449</v>
      </c>
      <c r="E4666" s="1" t="s">
        <v>11</v>
      </c>
      <c r="F4666" s="1" t="s">
        <v>438</v>
      </c>
      <c r="G4666" s="4">
        <f t="shared" si="2"/>
        <v>4</v>
      </c>
      <c r="H4666" s="1">
        <v>20.0</v>
      </c>
      <c r="I4666" s="1">
        <v>69.0</v>
      </c>
      <c r="J4666" s="1" t="s">
        <v>4450</v>
      </c>
    </row>
    <row r="4667" ht="15.75" customHeight="1">
      <c r="A4667" s="1">
        <v>4731.0</v>
      </c>
      <c r="B4667" s="1" t="str">
        <f t="shared" si="1"/>
        <v>&lt;p&gt;_verification du</v>
      </c>
      <c r="C4667" s="1" t="s">
        <v>4451</v>
      </c>
      <c r="E4667" s="1" t="s">
        <v>438</v>
      </c>
      <c r="F4667" s="1" t="s">
        <v>16</v>
      </c>
      <c r="G4667" s="4">
        <f t="shared" si="2"/>
        <v>0.5</v>
      </c>
      <c r="H4667" s="1">
        <v>20.0</v>
      </c>
      <c r="I4667" s="1">
        <v>69.0</v>
      </c>
      <c r="J4667" s="1" t="s">
        <v>4450</v>
      </c>
    </row>
    <row r="4668" ht="15.75" customHeight="1">
      <c r="A4668" s="1">
        <v>4732.0</v>
      </c>
      <c r="B4668" s="1" t="str">
        <f t="shared" si="1"/>
        <v>&lt;p&gt;_ calcul&amp;nbsp;des</v>
      </c>
      <c r="C4668" s="1" t="s">
        <v>4452</v>
      </c>
      <c r="E4668" s="1" t="s">
        <v>23</v>
      </c>
      <c r="F4668" s="1" t="s">
        <v>104</v>
      </c>
      <c r="G4668" s="4">
        <f t="shared" si="2"/>
        <v>2</v>
      </c>
      <c r="H4668" s="1">
        <v>20.0</v>
      </c>
      <c r="I4668" s="1">
        <v>69.0</v>
      </c>
      <c r="J4668" s="1" t="s">
        <v>4450</v>
      </c>
    </row>
    <row r="4669" ht="15.75" customHeight="1">
      <c r="A4669" s="1">
        <v>4733.0</v>
      </c>
      <c r="B4669" s="1" t="str">
        <f t="shared" si="1"/>
        <v>&lt;p&gt;AO/ME: Etude</v>
      </c>
      <c r="C4669" s="1" t="s">
        <v>4453</v>
      </c>
      <c r="E4669" s="1" t="s">
        <v>11</v>
      </c>
      <c r="F4669" s="1" t="s">
        <v>16</v>
      </c>
      <c r="G4669" s="4">
        <f t="shared" si="2"/>
        <v>4.5</v>
      </c>
      <c r="H4669" s="1">
        <v>19.0</v>
      </c>
      <c r="I4669" s="1">
        <v>17.0</v>
      </c>
      <c r="J4669" s="1" t="s">
        <v>4450</v>
      </c>
    </row>
    <row r="4670" ht="15.75" customHeight="1">
      <c r="A4670" s="1">
        <v>4734.0</v>
      </c>
      <c r="B4670" s="1" t="str">
        <f t="shared" si="1"/>
        <v>&lt;p&gt;AO/ME: Etude</v>
      </c>
      <c r="C4670" s="1" t="s">
        <v>4453</v>
      </c>
      <c r="E4670" s="1" t="s">
        <v>23</v>
      </c>
      <c r="F4670" s="1" t="s">
        <v>19</v>
      </c>
      <c r="G4670" s="4">
        <f t="shared" si="2"/>
        <v>4</v>
      </c>
      <c r="H4670" s="1">
        <v>19.0</v>
      </c>
      <c r="I4670" s="1">
        <v>17.0</v>
      </c>
      <c r="J4670" s="1" t="s">
        <v>4450</v>
      </c>
    </row>
    <row r="4671" ht="15.75" customHeight="1">
      <c r="A4671" s="1">
        <v>4735.0</v>
      </c>
      <c r="B4671" s="1" t="str">
        <f t="shared" si="1"/>
        <v>&lt;p&gt;_ redaction</v>
      </c>
      <c r="C4671" s="1" t="s">
        <v>4454</v>
      </c>
      <c r="E4671" s="1" t="s">
        <v>104</v>
      </c>
      <c r="F4671" s="1" t="s">
        <v>19</v>
      </c>
      <c r="G4671" s="4">
        <f t="shared" si="2"/>
        <v>2</v>
      </c>
      <c r="H4671" s="1">
        <v>20.0</v>
      </c>
      <c r="I4671" s="1">
        <v>69.0</v>
      </c>
      <c r="J4671" s="1" t="s">
        <v>4450</v>
      </c>
    </row>
    <row r="4672" ht="15.75" customHeight="1">
      <c r="A4672" s="1">
        <v>4736.0</v>
      </c>
      <c r="B4672" s="1" t="str">
        <f t="shared" si="1"/>
        <v>_ vérification</v>
      </c>
      <c r="C4672" s="1" t="s">
        <v>4455</v>
      </c>
      <c r="E4672" s="1" t="s">
        <v>11</v>
      </c>
      <c r="F4672" s="1" t="s">
        <v>40</v>
      </c>
      <c r="G4672" s="4">
        <f t="shared" si="2"/>
        <v>3.5</v>
      </c>
      <c r="H4672" s="1">
        <v>20.0</v>
      </c>
      <c r="I4672" s="1">
        <v>69.0</v>
      </c>
      <c r="J4672" s="1" t="s">
        <v>4456</v>
      </c>
    </row>
    <row r="4673" ht="15.75" customHeight="1">
      <c r="A4673" s="1">
        <v>4737.0</v>
      </c>
      <c r="B4673" s="1" t="str">
        <f t="shared" si="1"/>
        <v>&lt;p&gt;- Nature</v>
      </c>
      <c r="C4673" s="1" t="s">
        <v>4457</v>
      </c>
      <c r="E4673" s="1" t="s">
        <v>23</v>
      </c>
      <c r="F4673" s="1" t="s">
        <v>19</v>
      </c>
      <c r="G4673" s="4">
        <f t="shared" si="2"/>
        <v>4</v>
      </c>
      <c r="H4673" s="1">
        <v>20.0</v>
      </c>
      <c r="I4673" s="1">
        <v>72.0</v>
      </c>
      <c r="J4673" s="1" t="s">
        <v>4456</v>
      </c>
    </row>
    <row r="4674" ht="15.75" customHeight="1">
      <c r="A4674" s="1">
        <v>4738.0</v>
      </c>
      <c r="B4674" s="1" t="str">
        <f t="shared" si="1"/>
        <v>Cartographie numérique</v>
      </c>
      <c r="C4674" s="1" t="s">
        <v>4458</v>
      </c>
      <c r="E4674" s="1" t="s">
        <v>11</v>
      </c>
      <c r="F4674" s="1" t="s">
        <v>19</v>
      </c>
      <c r="G4674" s="4">
        <f t="shared" si="2"/>
        <v>10</v>
      </c>
      <c r="H4674" s="1">
        <v>14.0</v>
      </c>
      <c r="I4674" s="1">
        <v>74.0</v>
      </c>
      <c r="J4674" s="1" t="s">
        <v>4456</v>
      </c>
    </row>
    <row r="4675" ht="15.75" customHeight="1">
      <c r="A4675" s="1">
        <v>4739.0</v>
      </c>
      <c r="B4675" s="1" t="str">
        <f t="shared" si="1"/>
        <v>AO/PNUD: AT</v>
      </c>
      <c r="C4675" s="1" t="s">
        <v>4459</v>
      </c>
      <c r="E4675" s="1" t="s">
        <v>11</v>
      </c>
      <c r="F4675" s="1" t="s">
        <v>16</v>
      </c>
      <c r="G4675" s="4">
        <f t="shared" si="2"/>
        <v>4.5</v>
      </c>
      <c r="H4675" s="1">
        <v>19.0</v>
      </c>
      <c r="I4675" s="1">
        <v>17.0</v>
      </c>
      <c r="J4675" s="1" t="s">
        <v>4456</v>
      </c>
    </row>
    <row r="4676" ht="15.75" customHeight="1">
      <c r="A4676" s="1">
        <v>4740.0</v>
      </c>
      <c r="B4676" s="1" t="str">
        <f t="shared" si="1"/>
        <v>&lt;p&gt;AO/PNUD: AT</v>
      </c>
      <c r="C4676" s="1" t="s">
        <v>4460</v>
      </c>
      <c r="E4676" s="1" t="s">
        <v>23</v>
      </c>
      <c r="F4676" s="1" t="s">
        <v>19</v>
      </c>
      <c r="G4676" s="4">
        <f t="shared" si="2"/>
        <v>4</v>
      </c>
      <c r="H4676" s="1">
        <v>19.0</v>
      </c>
      <c r="I4676" s="1">
        <v>17.0</v>
      </c>
      <c r="J4676" s="1" t="s">
        <v>4456</v>
      </c>
    </row>
    <row r="4677" ht="15.75" customHeight="1">
      <c r="A4677" s="1">
        <v>4741.0</v>
      </c>
      <c r="B4677" s="1" t="str">
        <f t="shared" si="1"/>
        <v>_ nature</v>
      </c>
      <c r="C4677" s="1" t="s">
        <v>4461</v>
      </c>
      <c r="E4677" s="1" t="s">
        <v>11</v>
      </c>
      <c r="F4677" s="1" t="s">
        <v>42</v>
      </c>
      <c r="G4677" s="4">
        <f t="shared" si="2"/>
        <v>3</v>
      </c>
      <c r="H4677" s="1">
        <v>20.0</v>
      </c>
      <c r="I4677" s="1">
        <v>72.0</v>
      </c>
      <c r="J4677" s="1" t="s">
        <v>4462</v>
      </c>
    </row>
    <row r="4678" ht="15.75" customHeight="1">
      <c r="A4678" s="1">
        <v>4742.0</v>
      </c>
      <c r="B4678" s="1" t="str">
        <f t="shared" si="1"/>
        <v>&lt;p&gt;_ reunion</v>
      </c>
      <c r="C4678" s="1" t="s">
        <v>4463</v>
      </c>
      <c r="E4678" s="1" t="s">
        <v>42</v>
      </c>
      <c r="F4678" s="1" t="s">
        <v>438</v>
      </c>
      <c r="G4678" s="4">
        <f t="shared" si="2"/>
        <v>1</v>
      </c>
      <c r="H4678" s="1">
        <v>20.0</v>
      </c>
      <c r="I4678" s="1">
        <v>74.0</v>
      </c>
      <c r="J4678" s="1" t="s">
        <v>4462</v>
      </c>
    </row>
    <row r="4679" ht="15.75" customHeight="1">
      <c r="A4679" s="1">
        <v>4743.0</v>
      </c>
      <c r="B4679" s="1" t="str">
        <f t="shared" si="1"/>
        <v>&lt;p&gt;_chercher une</v>
      </c>
      <c r="C4679" s="1" t="s">
        <v>4464</v>
      </c>
      <c r="E4679" s="1" t="s">
        <v>438</v>
      </c>
      <c r="F4679" s="1" t="s">
        <v>16</v>
      </c>
      <c r="G4679" s="4">
        <f t="shared" si="2"/>
        <v>0.5</v>
      </c>
      <c r="H4679" s="1">
        <v>20.0</v>
      </c>
      <c r="I4679" s="1">
        <v>74.0</v>
      </c>
      <c r="J4679" s="1" t="s">
        <v>4462</v>
      </c>
    </row>
    <row r="4680" ht="15.75" customHeight="1">
      <c r="A4680" s="1">
        <v>4744.0</v>
      </c>
      <c r="B4680" s="1" t="str">
        <f t="shared" si="1"/>
        <v>Cartographie numérique</v>
      </c>
      <c r="C4680" s="1" t="s">
        <v>4465</v>
      </c>
      <c r="E4680" s="1" t="s">
        <v>11</v>
      </c>
      <c r="F4680" s="1" t="s">
        <v>19</v>
      </c>
      <c r="G4680" s="4">
        <f t="shared" si="2"/>
        <v>10</v>
      </c>
      <c r="H4680" s="1">
        <v>14.0</v>
      </c>
      <c r="I4680" s="1">
        <v>74.0</v>
      </c>
      <c r="J4680" s="1" t="s">
        <v>4462</v>
      </c>
    </row>
    <row r="4681" ht="15.75" customHeight="1">
      <c r="A4681" s="1">
        <v>4745.0</v>
      </c>
      <c r="B4681" s="1" t="str">
        <f t="shared" si="1"/>
        <v>&lt;p&gt;AO/PNUD: AT</v>
      </c>
      <c r="C4681" s="1" t="s">
        <v>4466</v>
      </c>
      <c r="E4681" s="1" t="s">
        <v>11</v>
      </c>
      <c r="F4681" s="1" t="s">
        <v>16</v>
      </c>
      <c r="G4681" s="4">
        <f t="shared" si="2"/>
        <v>4.5</v>
      </c>
      <c r="H4681" s="1">
        <v>19.0</v>
      </c>
      <c r="I4681" s="1">
        <v>17.0</v>
      </c>
      <c r="J4681" s="1" t="s">
        <v>4462</v>
      </c>
    </row>
    <row r="4682" ht="15.75" customHeight="1">
      <c r="A4682" s="1">
        <v>4746.0</v>
      </c>
      <c r="B4682" s="1" t="str">
        <f t="shared" si="1"/>
        <v>&lt;p&gt;AO/PNUD: AT</v>
      </c>
      <c r="C4682" s="1" t="s">
        <v>4466</v>
      </c>
      <c r="E4682" s="1" t="s">
        <v>23</v>
      </c>
      <c r="F4682" s="1" t="s">
        <v>19</v>
      </c>
      <c r="G4682" s="4">
        <f t="shared" si="2"/>
        <v>4</v>
      </c>
      <c r="H4682" s="1">
        <v>19.0</v>
      </c>
      <c r="I4682" s="1">
        <v>17.0</v>
      </c>
      <c r="J4682" s="1" t="s">
        <v>4462</v>
      </c>
    </row>
    <row r="4683" ht="15.75" customHeight="1">
      <c r="A4683" s="1">
        <v>4747.0</v>
      </c>
      <c r="B4683" s="1" t="str">
        <f t="shared" si="1"/>
        <v>&lt;p&gt;prise de</v>
      </c>
      <c r="C4683" s="1" t="s">
        <v>4467</v>
      </c>
      <c r="E4683" s="1" t="s">
        <v>23</v>
      </c>
      <c r="F4683" s="1" t="s">
        <v>121</v>
      </c>
      <c r="G4683" s="4">
        <f t="shared" si="2"/>
        <v>2.5</v>
      </c>
      <c r="H4683" s="1">
        <v>20.0</v>
      </c>
      <c r="I4683" s="1">
        <v>74.0</v>
      </c>
      <c r="J4683" s="1" t="s">
        <v>4462</v>
      </c>
    </row>
    <row r="4684" ht="15.75" customHeight="1">
      <c r="A4684" s="1">
        <v>4748.0</v>
      </c>
      <c r="B4684" s="1" t="str">
        <f t="shared" si="1"/>
        <v>&lt;p&gt;_ pollution</v>
      </c>
      <c r="C4684" s="1" t="s">
        <v>4468</v>
      </c>
      <c r="E4684" s="1" t="s">
        <v>121</v>
      </c>
      <c r="F4684" s="1" t="s">
        <v>19</v>
      </c>
      <c r="G4684" s="4">
        <f t="shared" si="2"/>
        <v>1.5</v>
      </c>
      <c r="H4684" s="1">
        <v>20.0</v>
      </c>
      <c r="I4684" s="1">
        <v>72.0</v>
      </c>
      <c r="J4684" s="1" t="s">
        <v>4462</v>
      </c>
    </row>
    <row r="4685" ht="15.75" customHeight="1">
      <c r="A4685" s="1">
        <v>4749.0</v>
      </c>
      <c r="B4685" s="1" t="str">
        <f t="shared" si="1"/>
        <v>Présentation de</v>
      </c>
      <c r="C4685" s="1" t="s">
        <v>4469</v>
      </c>
      <c r="E4685" s="1" t="s">
        <v>11</v>
      </c>
      <c r="F4685" s="1" t="s">
        <v>19</v>
      </c>
      <c r="G4685" s="4">
        <f t="shared" si="2"/>
        <v>10</v>
      </c>
      <c r="H4685" s="1">
        <v>12.0</v>
      </c>
      <c r="I4685" s="1">
        <v>58.0</v>
      </c>
      <c r="J4685" s="1" t="s">
        <v>4470</v>
      </c>
    </row>
    <row r="4686" ht="15.75" customHeight="1">
      <c r="A4686" s="1">
        <v>4750.0</v>
      </c>
      <c r="B4686" s="1" t="str">
        <f t="shared" si="1"/>
        <v>Élaboration de</v>
      </c>
      <c r="C4686" s="1" t="s">
        <v>4471</v>
      </c>
      <c r="E4686" s="1" t="s">
        <v>11</v>
      </c>
      <c r="F4686" s="1" t="s">
        <v>19</v>
      </c>
      <c r="G4686" s="4">
        <f t="shared" si="2"/>
        <v>10</v>
      </c>
      <c r="H4686" s="1">
        <v>12.0</v>
      </c>
      <c r="I4686" s="1">
        <v>58.0</v>
      </c>
      <c r="J4686" s="1" t="s">
        <v>4472</v>
      </c>
    </row>
    <row r="4687" ht="15.75" customHeight="1">
      <c r="A4687" s="1">
        <v>4751.0</v>
      </c>
      <c r="B4687" s="1" t="str">
        <f t="shared" si="1"/>
        <v>Réunion phase</v>
      </c>
      <c r="C4687" s="1" t="s">
        <v>4473</v>
      </c>
      <c r="E4687" s="1" t="s">
        <v>11</v>
      </c>
      <c r="F4687" s="1" t="s">
        <v>16</v>
      </c>
      <c r="G4687" s="4">
        <f t="shared" si="2"/>
        <v>4.5</v>
      </c>
      <c r="H4687" s="1">
        <v>12.0</v>
      </c>
      <c r="I4687" s="1">
        <v>58.0</v>
      </c>
      <c r="J4687" s="1" t="s">
        <v>4474</v>
      </c>
    </row>
    <row r="4688" ht="15.75" customHeight="1">
      <c r="A4688" s="1">
        <v>4752.0</v>
      </c>
      <c r="B4688" s="1" t="str">
        <f t="shared" si="1"/>
        <v>&lt;p&gt;PV de</v>
      </c>
      <c r="C4688" s="1" t="s">
        <v>4475</v>
      </c>
      <c r="E4688" s="1" t="s">
        <v>23</v>
      </c>
      <c r="F4688" s="1" t="s">
        <v>19</v>
      </c>
      <c r="G4688" s="4">
        <f t="shared" si="2"/>
        <v>4</v>
      </c>
      <c r="H4688" s="1">
        <v>12.0</v>
      </c>
      <c r="I4688" s="1">
        <v>58.0</v>
      </c>
      <c r="J4688" s="1" t="s">
        <v>4474</v>
      </c>
    </row>
    <row r="4689" ht="15.75" customHeight="1">
      <c r="A4689" s="1">
        <v>4753.0</v>
      </c>
      <c r="B4689" s="1" t="str">
        <f t="shared" si="1"/>
        <v>- J'ai</v>
      </c>
      <c r="C4689" s="1" t="s">
        <v>4476</v>
      </c>
      <c r="E4689" s="1" t="s">
        <v>11</v>
      </c>
      <c r="F4689" s="1" t="s">
        <v>19</v>
      </c>
      <c r="G4689" s="4">
        <f t="shared" si="2"/>
        <v>10</v>
      </c>
      <c r="H4689" s="1">
        <v>9.0</v>
      </c>
      <c r="I4689" s="1">
        <v>24.0</v>
      </c>
      <c r="J4689" s="1" t="s">
        <v>4474</v>
      </c>
    </row>
    <row r="4690" ht="15.75" customHeight="1">
      <c r="A4690" s="1">
        <v>4754.0</v>
      </c>
      <c r="B4690" s="1" t="str">
        <f t="shared" si="1"/>
        <v>- Préparation</v>
      </c>
      <c r="C4690" s="1" t="s">
        <v>4477</v>
      </c>
      <c r="E4690" s="1" t="s">
        <v>11</v>
      </c>
      <c r="F4690" s="1" t="s">
        <v>19</v>
      </c>
      <c r="G4690" s="4">
        <f t="shared" si="2"/>
        <v>10</v>
      </c>
      <c r="H4690" s="1">
        <v>9.0</v>
      </c>
      <c r="I4690" s="1">
        <v>19.0</v>
      </c>
      <c r="J4690" s="1" t="s">
        <v>4478</v>
      </c>
    </row>
    <row r="4691" ht="15.75" customHeight="1">
      <c r="A4691" s="1">
        <v>4755.0</v>
      </c>
      <c r="B4691" s="1" t="str">
        <f t="shared" si="1"/>
        <v>Élaboration de</v>
      </c>
      <c r="C4691" s="1" t="s">
        <v>4479</v>
      </c>
      <c r="E4691" s="1" t="s">
        <v>11</v>
      </c>
      <c r="F4691" s="1" t="s">
        <v>19</v>
      </c>
      <c r="G4691" s="4">
        <f t="shared" si="2"/>
        <v>10</v>
      </c>
      <c r="H4691" s="1">
        <v>12.0</v>
      </c>
      <c r="I4691" s="1">
        <v>72.0</v>
      </c>
      <c r="J4691" s="1" t="s">
        <v>4480</v>
      </c>
    </row>
    <row r="4692" ht="15.75" customHeight="1">
      <c r="A4692" s="1">
        <v>4756.0</v>
      </c>
      <c r="B4692" s="1" t="str">
        <f t="shared" si="1"/>
        <v>Élaboration du</v>
      </c>
      <c r="C4692" s="1" t="s">
        <v>4481</v>
      </c>
      <c r="E4692" s="1" t="s">
        <v>11</v>
      </c>
      <c r="F4692" s="1" t="s">
        <v>19</v>
      </c>
      <c r="G4692" s="4">
        <f t="shared" si="2"/>
        <v>10</v>
      </c>
      <c r="H4692" s="1">
        <v>12.0</v>
      </c>
      <c r="I4692" s="1">
        <v>72.0</v>
      </c>
      <c r="J4692" s="1" t="s">
        <v>4482</v>
      </c>
    </row>
    <row r="4693" ht="15.75" customHeight="1">
      <c r="A4693" s="1">
        <v>4757.0</v>
      </c>
      <c r="B4693" s="1" t="str">
        <f t="shared" si="1"/>
        <v>&lt;p&gt;- J&amp;#39;ai</v>
      </c>
      <c r="C4693" s="1" t="s">
        <v>4483</v>
      </c>
      <c r="E4693" s="1" t="s">
        <v>11</v>
      </c>
      <c r="F4693" s="1" t="s">
        <v>19</v>
      </c>
      <c r="G4693" s="4">
        <f t="shared" si="2"/>
        <v>10</v>
      </c>
      <c r="H4693" s="1">
        <v>9.0</v>
      </c>
      <c r="I4693" s="1">
        <v>24.0</v>
      </c>
      <c r="J4693" s="1" t="s">
        <v>4482</v>
      </c>
    </row>
    <row r="4694" ht="15.75" customHeight="1">
      <c r="A4694" s="1">
        <v>4758.0</v>
      </c>
      <c r="B4694" s="1" t="str">
        <f t="shared" si="1"/>
        <v>- J'ai</v>
      </c>
      <c r="C4694" s="1" t="s">
        <v>4484</v>
      </c>
      <c r="E4694" s="1" t="s">
        <v>11</v>
      </c>
      <c r="F4694" s="1" t="s">
        <v>19</v>
      </c>
      <c r="G4694" s="4">
        <f t="shared" si="2"/>
        <v>10</v>
      </c>
      <c r="H4694" s="1">
        <v>9.0</v>
      </c>
      <c r="I4694" s="1">
        <v>20.0</v>
      </c>
      <c r="J4694" s="1" t="s">
        <v>4485</v>
      </c>
    </row>
    <row r="4695" ht="15.75" customHeight="1">
      <c r="A4695" s="1">
        <v>4759.0</v>
      </c>
      <c r="B4695" s="1" t="str">
        <f t="shared" si="1"/>
        <v>Élaboration du</v>
      </c>
      <c r="C4695" s="1" t="s">
        <v>4481</v>
      </c>
      <c r="E4695" s="1" t="s">
        <v>11</v>
      </c>
      <c r="F4695" s="1" t="s">
        <v>19</v>
      </c>
      <c r="G4695" s="4">
        <f t="shared" si="2"/>
        <v>10</v>
      </c>
      <c r="H4695" s="1">
        <v>12.0</v>
      </c>
      <c r="I4695" s="1">
        <v>72.0</v>
      </c>
      <c r="J4695" s="1" t="s">
        <v>4485</v>
      </c>
    </row>
    <row r="4696" ht="15.75" customHeight="1">
      <c r="A4696" s="1">
        <v>4760.0</v>
      </c>
      <c r="B4696" s="1" t="str">
        <f t="shared" si="1"/>
        <v>Élaboration du</v>
      </c>
      <c r="C4696" s="1" t="s">
        <v>4481</v>
      </c>
      <c r="E4696" s="1" t="s">
        <v>11</v>
      </c>
      <c r="F4696" s="1" t="s">
        <v>16</v>
      </c>
      <c r="G4696" s="4">
        <f t="shared" si="2"/>
        <v>4.5</v>
      </c>
      <c r="H4696" s="1">
        <v>12.0</v>
      </c>
      <c r="I4696" s="1">
        <v>72.0</v>
      </c>
      <c r="J4696" s="1" t="s">
        <v>4486</v>
      </c>
    </row>
    <row r="4697" ht="15.75" customHeight="1">
      <c r="A4697" s="1">
        <v>4761.0</v>
      </c>
      <c r="B4697" s="1" t="str">
        <f t="shared" si="1"/>
        <v>&lt;p&gt;Analyse composition</v>
      </c>
      <c r="C4697" s="1" t="s">
        <v>4487</v>
      </c>
      <c r="E4697" s="1" t="s">
        <v>23</v>
      </c>
      <c r="F4697" s="1" t="s">
        <v>19</v>
      </c>
      <c r="G4697" s="4">
        <f t="shared" si="2"/>
        <v>4</v>
      </c>
      <c r="H4697" s="1">
        <v>12.0</v>
      </c>
      <c r="I4697" s="1">
        <v>69.0</v>
      </c>
      <c r="J4697" s="1" t="s">
        <v>4486</v>
      </c>
    </row>
    <row r="4698" ht="15.75" customHeight="1">
      <c r="A4698" s="1">
        <v>4762.0</v>
      </c>
      <c r="B4698" s="1" t="str">
        <f t="shared" si="1"/>
        <v>- Divers</v>
      </c>
      <c r="C4698" s="1" t="s">
        <v>4488</v>
      </c>
      <c r="E4698" s="1" t="s">
        <v>11</v>
      </c>
      <c r="F4698" s="1" t="s">
        <v>19</v>
      </c>
      <c r="G4698" s="4">
        <f t="shared" si="2"/>
        <v>10</v>
      </c>
      <c r="H4698" s="1">
        <v>9.0</v>
      </c>
      <c r="I4698" s="1">
        <v>19.0</v>
      </c>
      <c r="J4698" s="1" t="s">
        <v>4486</v>
      </c>
    </row>
    <row r="4699" ht="15.75" customHeight="1">
      <c r="A4699" s="1">
        <v>4763.0</v>
      </c>
      <c r="B4699" s="1" t="str">
        <f t="shared" si="1"/>
        <v>Etude de</v>
      </c>
      <c r="C4699" s="1" t="s">
        <v>4489</v>
      </c>
      <c r="E4699" s="1" t="s">
        <v>11</v>
      </c>
      <c r="F4699" s="1" t="s">
        <v>16</v>
      </c>
      <c r="G4699" s="4">
        <f t="shared" si="2"/>
        <v>4.5</v>
      </c>
      <c r="H4699" s="1">
        <v>12.0</v>
      </c>
      <c r="I4699" s="1">
        <v>69.0</v>
      </c>
      <c r="J4699" s="1" t="s">
        <v>4490</v>
      </c>
    </row>
    <row r="4700" ht="15.75" customHeight="1">
      <c r="A4700" s="1">
        <v>4764.0</v>
      </c>
      <c r="B4700" s="1" t="str">
        <f t="shared" si="1"/>
        <v>&lt;p&gt;Etude de</v>
      </c>
      <c r="C4700" s="1" t="s">
        <v>4491</v>
      </c>
      <c r="E4700" s="1" t="s">
        <v>23</v>
      </c>
      <c r="F4700" s="1" t="s">
        <v>19</v>
      </c>
      <c r="G4700" s="4">
        <f t="shared" si="2"/>
        <v>4</v>
      </c>
      <c r="H4700" s="1">
        <v>12.0</v>
      </c>
      <c r="I4700" s="1">
        <v>69.0</v>
      </c>
      <c r="J4700" s="1" t="s">
        <v>4490</v>
      </c>
    </row>
    <row r="4701" ht="15.75" customHeight="1">
      <c r="A4701" s="1">
        <v>4765.0</v>
      </c>
      <c r="B4701" s="1" t="str">
        <f t="shared" si="1"/>
        <v>_ lecture</v>
      </c>
      <c r="C4701" s="1" t="s">
        <v>4492</v>
      </c>
      <c r="E4701" s="1" t="s">
        <v>11</v>
      </c>
      <c r="F4701" s="1" t="s">
        <v>42</v>
      </c>
      <c r="G4701" s="4">
        <f t="shared" si="2"/>
        <v>3</v>
      </c>
      <c r="H4701" s="1">
        <v>20.0</v>
      </c>
      <c r="I4701" s="1">
        <v>69.0</v>
      </c>
      <c r="J4701" s="1" t="s">
        <v>4490</v>
      </c>
    </row>
    <row r="4702" ht="15.75" customHeight="1">
      <c r="A4702" s="1">
        <v>4766.0</v>
      </c>
      <c r="B4702" s="1" t="str">
        <f t="shared" si="1"/>
        <v>&lt;p&gt;webinar empreinte</v>
      </c>
      <c r="C4702" s="1" t="s">
        <v>4493</v>
      </c>
      <c r="E4702" s="1" t="s">
        <v>42</v>
      </c>
      <c r="F4702" s="1" t="s">
        <v>16</v>
      </c>
      <c r="G4702" s="4">
        <f t="shared" si="2"/>
        <v>1.5</v>
      </c>
      <c r="H4702" s="1">
        <v>20.0</v>
      </c>
      <c r="I4702" s="1">
        <v>72.0</v>
      </c>
      <c r="J4702" s="1" t="s">
        <v>4490</v>
      </c>
    </row>
    <row r="4703" ht="15.75" customHeight="1">
      <c r="A4703" s="1">
        <v>4767.0</v>
      </c>
      <c r="B4703" s="1" t="str">
        <f t="shared" si="1"/>
        <v>&lt;p&gt;excel comparatif</v>
      </c>
      <c r="C4703" s="1" t="s">
        <v>4494</v>
      </c>
      <c r="E4703" s="1" t="s">
        <v>23</v>
      </c>
      <c r="F4703" s="1" t="s">
        <v>37</v>
      </c>
      <c r="G4703" s="4">
        <f t="shared" si="2"/>
        <v>1.5</v>
      </c>
      <c r="H4703" s="1">
        <v>20.0</v>
      </c>
      <c r="I4703" s="1">
        <v>72.0</v>
      </c>
      <c r="J4703" s="1" t="s">
        <v>4490</v>
      </c>
    </row>
    <row r="4704" ht="15.75" customHeight="1">
      <c r="A4704" s="1">
        <v>4768.0</v>
      </c>
      <c r="B4704" s="1" t="str">
        <f t="shared" si="1"/>
        <v>&lt;p&gt;verification de</v>
      </c>
      <c r="C4704" s="1" t="s">
        <v>4495</v>
      </c>
      <c r="E4704" s="1" t="s">
        <v>37</v>
      </c>
      <c r="F4704" s="1" t="s">
        <v>121</v>
      </c>
      <c r="G4704" s="4">
        <f t="shared" si="2"/>
        <v>1</v>
      </c>
      <c r="H4704" s="1">
        <v>20.0</v>
      </c>
      <c r="I4704" s="1">
        <v>69.0</v>
      </c>
      <c r="J4704" s="1" t="s">
        <v>4490</v>
      </c>
    </row>
    <row r="4705" ht="15.75" customHeight="1">
      <c r="A4705" s="1">
        <v>4769.0</v>
      </c>
      <c r="B4705" s="1" t="str">
        <f t="shared" si="1"/>
        <v>&lt;p&gt;excel comparatif</v>
      </c>
      <c r="C4705" s="1" t="s">
        <v>4496</v>
      </c>
      <c r="E4705" s="1" t="s">
        <v>121</v>
      </c>
      <c r="F4705" s="1" t="s">
        <v>19</v>
      </c>
      <c r="G4705" s="4">
        <f t="shared" si="2"/>
        <v>1.5</v>
      </c>
      <c r="H4705" s="1">
        <v>20.0</v>
      </c>
      <c r="I4705" s="1">
        <v>72.0</v>
      </c>
      <c r="J4705" s="1" t="s">
        <v>4490</v>
      </c>
    </row>
    <row r="4706" ht="15.75" customHeight="1">
      <c r="A4706" s="1">
        <v>4770.0</v>
      </c>
      <c r="B4706" s="1" t="str">
        <f t="shared" si="1"/>
        <v>Tableau de</v>
      </c>
      <c r="C4706" s="1" t="s">
        <v>4497</v>
      </c>
      <c r="E4706" s="1" t="s">
        <v>11</v>
      </c>
      <c r="F4706" s="1" t="s">
        <v>16</v>
      </c>
      <c r="G4706" s="4">
        <f t="shared" si="2"/>
        <v>4.5</v>
      </c>
      <c r="H4706" s="1">
        <v>19.0</v>
      </c>
      <c r="I4706" s="1">
        <v>17.0</v>
      </c>
      <c r="J4706" s="1" t="s">
        <v>4490</v>
      </c>
    </row>
    <row r="4707" ht="15.75" customHeight="1">
      <c r="A4707" s="1">
        <v>4771.0</v>
      </c>
      <c r="B4707" s="1" t="str">
        <f t="shared" si="1"/>
        <v>&lt;p&gt;Offre Technique</v>
      </c>
      <c r="C4707" s="1" t="s">
        <v>4498</v>
      </c>
      <c r="E4707" s="1" t="s">
        <v>23</v>
      </c>
      <c r="F4707" s="1" t="s">
        <v>19</v>
      </c>
      <c r="G4707" s="4">
        <f t="shared" si="2"/>
        <v>4</v>
      </c>
      <c r="H4707" s="1">
        <v>19.0</v>
      </c>
      <c r="I4707" s="1">
        <v>17.0</v>
      </c>
      <c r="J4707" s="1" t="s">
        <v>4490</v>
      </c>
    </row>
    <row r="4708" ht="15.75" customHeight="1">
      <c r="A4708" s="1">
        <v>4772.0</v>
      </c>
      <c r="B4708" s="1" t="str">
        <f t="shared" si="1"/>
        <v>- Préparation</v>
      </c>
      <c r="C4708" s="1" t="s">
        <v>4499</v>
      </c>
      <c r="E4708" s="1" t="s">
        <v>11</v>
      </c>
      <c r="F4708" s="1" t="s">
        <v>19</v>
      </c>
      <c r="G4708" s="4">
        <f t="shared" si="2"/>
        <v>10</v>
      </c>
      <c r="H4708" s="1">
        <v>9.0</v>
      </c>
      <c r="I4708" s="1">
        <v>20.0</v>
      </c>
      <c r="J4708" s="1" t="s">
        <v>4490</v>
      </c>
    </row>
    <row r="4709" ht="15.75" customHeight="1">
      <c r="A4709" s="1">
        <v>4773.0</v>
      </c>
      <c r="B4709" s="1" t="str">
        <f t="shared" si="1"/>
        <v>Caractérisation et</v>
      </c>
      <c r="C4709" s="1" t="s">
        <v>4500</v>
      </c>
      <c r="E4709" s="1" t="s">
        <v>11</v>
      </c>
      <c r="F4709" s="1" t="s">
        <v>16</v>
      </c>
      <c r="G4709" s="4">
        <f t="shared" si="2"/>
        <v>4.5</v>
      </c>
      <c r="H4709" s="1">
        <v>12.0</v>
      </c>
      <c r="I4709" s="1">
        <v>69.0</v>
      </c>
      <c r="J4709" s="1" t="s">
        <v>4501</v>
      </c>
    </row>
    <row r="4710" ht="15.75" customHeight="1">
      <c r="A4710" s="1">
        <v>4774.0</v>
      </c>
      <c r="B4710" s="1" t="str">
        <f t="shared" si="1"/>
        <v>&lt;p&gt;Caract&amp;eacute;risation et</v>
      </c>
      <c r="C4710" s="1" t="s">
        <v>4502</v>
      </c>
      <c r="E4710" s="1" t="s">
        <v>23</v>
      </c>
      <c r="F4710" s="1" t="s">
        <v>19</v>
      </c>
      <c r="G4710" s="4">
        <f t="shared" si="2"/>
        <v>4</v>
      </c>
      <c r="H4710" s="1">
        <v>12.0</v>
      </c>
      <c r="I4710" s="1">
        <v>69.0</v>
      </c>
      <c r="J4710" s="1" t="s">
        <v>4501</v>
      </c>
    </row>
    <row r="4711" ht="15.75" customHeight="1">
      <c r="A4711" s="1">
        <v>4775.0</v>
      </c>
      <c r="B4711" s="1" t="str">
        <f t="shared" si="1"/>
        <v>AO/PCGD de</v>
      </c>
      <c r="C4711" s="1" t="s">
        <v>4503</v>
      </c>
      <c r="E4711" s="1" t="s">
        <v>11</v>
      </c>
      <c r="F4711" s="1" t="s">
        <v>16</v>
      </c>
      <c r="G4711" s="4">
        <f t="shared" si="2"/>
        <v>4.5</v>
      </c>
      <c r="H4711" s="1">
        <v>19.0</v>
      </c>
      <c r="I4711" s="1">
        <v>17.0</v>
      </c>
      <c r="J4711" s="1" t="s">
        <v>4501</v>
      </c>
    </row>
    <row r="4712" ht="15.75" customHeight="1">
      <c r="A4712" s="1">
        <v>4776.0</v>
      </c>
      <c r="B4712" s="1" t="str">
        <f t="shared" si="1"/>
        <v>&lt;p&gt;AO/PCGD de</v>
      </c>
      <c r="C4712" s="1" t="s">
        <v>4504</v>
      </c>
      <c r="E4712" s="1" t="s">
        <v>23</v>
      </c>
      <c r="F4712" s="1" t="s">
        <v>19</v>
      </c>
      <c r="G4712" s="4">
        <f t="shared" si="2"/>
        <v>4</v>
      </c>
      <c r="H4712" s="1">
        <v>19.0</v>
      </c>
      <c r="I4712" s="1">
        <v>17.0</v>
      </c>
      <c r="J4712" s="1" t="s">
        <v>4501</v>
      </c>
    </row>
    <row r="4713" ht="15.75" customHeight="1">
      <c r="A4713" s="1">
        <v>4777.0</v>
      </c>
      <c r="B4713" s="1" t="str">
        <f t="shared" si="1"/>
        <v>- Réunion</v>
      </c>
      <c r="C4713" s="1" t="s">
        <v>4505</v>
      </c>
      <c r="E4713" s="1" t="s">
        <v>11</v>
      </c>
      <c r="F4713" s="1" t="s">
        <v>19</v>
      </c>
      <c r="G4713" s="4">
        <f t="shared" si="2"/>
        <v>10</v>
      </c>
      <c r="H4713" s="1">
        <v>9.0</v>
      </c>
      <c r="I4713" s="1">
        <v>19.0</v>
      </c>
      <c r="J4713" s="1" t="s">
        <v>4501</v>
      </c>
    </row>
    <row r="4714" ht="15.75" customHeight="1">
      <c r="A4714" s="1">
        <v>4778.0</v>
      </c>
      <c r="B4714" s="1" t="str">
        <f t="shared" si="1"/>
        <v>Elaboration du</v>
      </c>
      <c r="C4714" s="1" t="s">
        <v>4506</v>
      </c>
      <c r="E4714" s="1" t="s">
        <v>11</v>
      </c>
      <c r="F4714" s="1" t="s">
        <v>19</v>
      </c>
      <c r="G4714" s="4">
        <f t="shared" si="2"/>
        <v>10</v>
      </c>
      <c r="H4714" s="1">
        <v>12.0</v>
      </c>
      <c r="I4714" s="1">
        <v>72.0</v>
      </c>
      <c r="J4714" s="1" t="s">
        <v>4507</v>
      </c>
    </row>
    <row r="4715" ht="15.75" customHeight="1">
      <c r="A4715" s="1">
        <v>4779.0</v>
      </c>
      <c r="B4715" s="1" t="str">
        <f t="shared" si="1"/>
        <v>- J'ai</v>
      </c>
      <c r="C4715" s="1" t="s">
        <v>4508</v>
      </c>
      <c r="E4715" s="1" t="s">
        <v>11</v>
      </c>
      <c r="F4715" s="1" t="s">
        <v>19</v>
      </c>
      <c r="G4715" s="4">
        <f t="shared" si="2"/>
        <v>10</v>
      </c>
      <c r="H4715" s="1">
        <v>9.0</v>
      </c>
      <c r="I4715" s="1">
        <v>19.0</v>
      </c>
      <c r="J4715" s="1" t="s">
        <v>4507</v>
      </c>
    </row>
    <row r="4716" ht="15.75" customHeight="1">
      <c r="A4716" s="1">
        <v>4780.0</v>
      </c>
      <c r="B4716" s="1" t="str">
        <f t="shared" si="1"/>
        <v>AO/Plan vert</v>
      </c>
      <c r="C4716" s="1" t="s">
        <v>4509</v>
      </c>
      <c r="E4716" s="1" t="s">
        <v>11</v>
      </c>
      <c r="F4716" s="1" t="s">
        <v>16</v>
      </c>
      <c r="G4716" s="4">
        <f t="shared" si="2"/>
        <v>4.5</v>
      </c>
      <c r="H4716" s="1">
        <v>19.0</v>
      </c>
      <c r="I4716" s="1">
        <v>17.0</v>
      </c>
      <c r="J4716" s="1" t="s">
        <v>4507</v>
      </c>
    </row>
    <row r="4717" ht="15.75" customHeight="1">
      <c r="A4717" s="1">
        <v>4781.0</v>
      </c>
      <c r="B4717" s="1" t="str">
        <f t="shared" si="1"/>
        <v>&lt;p&gt;AO/Plan vert</v>
      </c>
      <c r="C4717" s="1" t="s">
        <v>4510</v>
      </c>
      <c r="E4717" s="1" t="s">
        <v>23</v>
      </c>
      <c r="F4717" s="1" t="s">
        <v>19</v>
      </c>
      <c r="G4717" s="4">
        <f t="shared" si="2"/>
        <v>4</v>
      </c>
      <c r="H4717" s="1">
        <v>19.0</v>
      </c>
      <c r="I4717" s="1">
        <v>17.0</v>
      </c>
      <c r="J4717" s="1" t="s">
        <v>4507</v>
      </c>
    </row>
    <row r="4718" ht="15.75" customHeight="1">
      <c r="A4718" s="1">
        <v>4782.0</v>
      </c>
      <c r="B4718" s="1" t="str">
        <f t="shared" si="1"/>
        <v>Elaboration du</v>
      </c>
      <c r="C4718" s="1" t="s">
        <v>4506</v>
      </c>
      <c r="E4718" s="1" t="s">
        <v>11</v>
      </c>
      <c r="F4718" s="1" t="s">
        <v>19</v>
      </c>
      <c r="G4718" s="4">
        <f t="shared" si="2"/>
        <v>10</v>
      </c>
      <c r="H4718" s="1">
        <v>12.0</v>
      </c>
      <c r="I4718" s="1">
        <v>72.0</v>
      </c>
      <c r="J4718" s="1" t="s">
        <v>4511</v>
      </c>
    </row>
    <row r="4719" ht="15.75" customHeight="1">
      <c r="A4719" s="1">
        <v>4783.0</v>
      </c>
      <c r="B4719" s="1" t="str">
        <f t="shared" si="1"/>
        <v>&lt;p&gt;AO/Plan vert</v>
      </c>
      <c r="C4719" s="1" t="s">
        <v>4512</v>
      </c>
      <c r="E4719" s="1" t="s">
        <v>11</v>
      </c>
      <c r="F4719" s="1" t="s">
        <v>16</v>
      </c>
      <c r="G4719" s="4">
        <f t="shared" si="2"/>
        <v>4.5</v>
      </c>
      <c r="H4719" s="1">
        <v>19.0</v>
      </c>
      <c r="I4719" s="1">
        <v>17.0</v>
      </c>
      <c r="J4719" s="1" t="s">
        <v>4511</v>
      </c>
    </row>
    <row r="4720" ht="15.75" customHeight="1">
      <c r="A4720" s="1">
        <v>4784.0</v>
      </c>
      <c r="B4720" s="1" t="str">
        <f t="shared" si="1"/>
        <v>- J'ai</v>
      </c>
      <c r="C4720" s="1" t="s">
        <v>4513</v>
      </c>
      <c r="E4720" s="1" t="s">
        <v>11</v>
      </c>
      <c r="F4720" s="1" t="s">
        <v>19</v>
      </c>
      <c r="G4720" s="4">
        <f t="shared" si="2"/>
        <v>10</v>
      </c>
      <c r="H4720" s="1">
        <v>9.0</v>
      </c>
      <c r="I4720" s="1">
        <v>19.0</v>
      </c>
      <c r="J4720" s="1" t="s">
        <v>4511</v>
      </c>
    </row>
    <row r="4721" ht="15.75" customHeight="1">
      <c r="A4721" s="1">
        <v>4785.0</v>
      </c>
      <c r="B4721" s="1" t="str">
        <f t="shared" si="1"/>
        <v>&lt;p&gt;AO/Plan vert</v>
      </c>
      <c r="C4721" s="1" t="s">
        <v>4514</v>
      </c>
      <c r="E4721" s="1" t="s">
        <v>23</v>
      </c>
      <c r="F4721" s="1" t="s">
        <v>19</v>
      </c>
      <c r="G4721" s="4">
        <f t="shared" si="2"/>
        <v>4</v>
      </c>
      <c r="H4721" s="1">
        <v>19.0</v>
      </c>
      <c r="I4721" s="1">
        <v>17.0</v>
      </c>
      <c r="J4721" s="1" t="s">
        <v>4511</v>
      </c>
    </row>
    <row r="4722" ht="15.75" customHeight="1">
      <c r="A4722" s="1">
        <v>4786.0</v>
      </c>
      <c r="B4722" s="1" t="str">
        <f t="shared" si="1"/>
        <v>2 ème</v>
      </c>
      <c r="C4722" s="1" t="s">
        <v>4515</v>
      </c>
      <c r="E4722" s="1" t="s">
        <v>11</v>
      </c>
      <c r="F4722" s="1" t="s">
        <v>47</v>
      </c>
      <c r="G4722" s="4">
        <f t="shared" si="2"/>
        <v>7</v>
      </c>
      <c r="H4722" s="1">
        <v>12.0</v>
      </c>
      <c r="I4722" s="1">
        <v>58.0</v>
      </c>
      <c r="J4722" s="1" t="s">
        <v>4516</v>
      </c>
    </row>
    <row r="4723" ht="15.75" customHeight="1">
      <c r="A4723" s="1">
        <v>4787.0</v>
      </c>
      <c r="B4723" s="1" t="str">
        <f t="shared" si="1"/>
        <v>&lt;p&gt;Elaboration du</v>
      </c>
      <c r="C4723" s="1" t="s">
        <v>4517</v>
      </c>
      <c r="E4723" s="1" t="s">
        <v>121</v>
      </c>
      <c r="F4723" s="1" t="s">
        <v>19</v>
      </c>
      <c r="G4723" s="4">
        <f t="shared" si="2"/>
        <v>1.5</v>
      </c>
      <c r="H4723" s="1">
        <v>12.0</v>
      </c>
      <c r="I4723" s="1">
        <v>58.0</v>
      </c>
      <c r="J4723" s="1" t="s">
        <v>4516</v>
      </c>
    </row>
    <row r="4724" ht="15.75" customHeight="1">
      <c r="A4724" s="1">
        <v>4788.0</v>
      </c>
      <c r="B4724" s="1" t="str">
        <f t="shared" si="1"/>
        <v>&lt;p&gt;Compl&amp;eacute;ter les</v>
      </c>
      <c r="C4724" s="1" t="s">
        <v>4518</v>
      </c>
      <c r="E4724" s="1" t="s">
        <v>11</v>
      </c>
      <c r="F4724" s="1" t="s">
        <v>16</v>
      </c>
      <c r="G4724" s="4">
        <f t="shared" si="2"/>
        <v>4.5</v>
      </c>
      <c r="H4724" s="1">
        <v>19.0</v>
      </c>
      <c r="I4724" s="1">
        <v>17.0</v>
      </c>
      <c r="J4724" s="1" t="s">
        <v>4516</v>
      </c>
    </row>
    <row r="4725" ht="15.75" customHeight="1">
      <c r="A4725" s="1">
        <v>4789.0</v>
      </c>
      <c r="B4725" s="1" t="str">
        <f t="shared" si="1"/>
        <v>- J'ai</v>
      </c>
      <c r="C4725" s="1" t="s">
        <v>4519</v>
      </c>
      <c r="E4725" s="1" t="s">
        <v>11</v>
      </c>
      <c r="F4725" s="1" t="s">
        <v>19</v>
      </c>
      <c r="G4725" s="4">
        <f t="shared" si="2"/>
        <v>10</v>
      </c>
      <c r="H4725" s="1">
        <v>9.0</v>
      </c>
      <c r="I4725" s="1">
        <v>19.0</v>
      </c>
      <c r="J4725" s="1" t="s">
        <v>4516</v>
      </c>
    </row>
    <row r="4726" ht="15.75" customHeight="1">
      <c r="A4726" s="1">
        <v>4790.0</v>
      </c>
      <c r="B4726" s="1" t="str">
        <f t="shared" si="1"/>
        <v>&lt;p&gt;Continuer l&amp;#39;actualisation</v>
      </c>
      <c r="C4726" s="1" t="s">
        <v>4520</v>
      </c>
      <c r="E4726" s="1" t="s">
        <v>23</v>
      </c>
      <c r="F4726" s="1" t="s">
        <v>19</v>
      </c>
      <c r="G4726" s="4">
        <f t="shared" si="2"/>
        <v>4</v>
      </c>
      <c r="H4726" s="1">
        <v>19.0</v>
      </c>
      <c r="I4726" s="1">
        <v>17.0</v>
      </c>
      <c r="J4726" s="1" t="s">
        <v>4516</v>
      </c>
    </row>
    <row r="4727" ht="15.75" customHeight="1">
      <c r="A4727" s="1">
        <v>4791.0</v>
      </c>
      <c r="B4727" s="1" t="str">
        <f t="shared" si="1"/>
        <v>Élaboration du</v>
      </c>
      <c r="C4727" s="1" t="s">
        <v>4521</v>
      </c>
      <c r="E4727" s="1" t="s">
        <v>11</v>
      </c>
      <c r="F4727" s="1" t="s">
        <v>16</v>
      </c>
      <c r="G4727" s="4">
        <f t="shared" si="2"/>
        <v>4.5</v>
      </c>
      <c r="H4727" s="1">
        <v>12.0</v>
      </c>
      <c r="I4727" s="1">
        <v>58.0</v>
      </c>
      <c r="J4727" s="1" t="s">
        <v>4522</v>
      </c>
    </row>
    <row r="4728" ht="15.75" customHeight="1">
      <c r="A4728" s="1">
        <v>4792.0</v>
      </c>
      <c r="B4728" s="1" t="str">
        <f t="shared" si="1"/>
        <v>&lt;p&gt;Elaboration du</v>
      </c>
      <c r="C4728" s="1" t="s">
        <v>4523</v>
      </c>
      <c r="E4728" s="1" t="s">
        <v>23</v>
      </c>
      <c r="F4728" s="1" t="s">
        <v>19</v>
      </c>
      <c r="G4728" s="4">
        <f t="shared" si="2"/>
        <v>4</v>
      </c>
      <c r="H4728" s="1">
        <v>12.0</v>
      </c>
      <c r="I4728" s="1">
        <v>58.0</v>
      </c>
      <c r="J4728" s="1" t="s">
        <v>4522</v>
      </c>
    </row>
    <row r="4729" ht="15.75" customHeight="1">
      <c r="A4729" s="1">
        <v>4793.0</v>
      </c>
      <c r="B4729" s="1" t="str">
        <f t="shared" si="1"/>
        <v>&lt;p&gt;Etudier le</v>
      </c>
      <c r="C4729" s="1" t="s">
        <v>4524</v>
      </c>
      <c r="E4729" s="1" t="s">
        <v>11</v>
      </c>
      <c r="F4729" s="1" t="s">
        <v>16</v>
      </c>
      <c r="G4729" s="4">
        <f t="shared" si="2"/>
        <v>4.5</v>
      </c>
      <c r="H4729" s="1">
        <v>19.0</v>
      </c>
      <c r="I4729" s="1">
        <v>17.0</v>
      </c>
      <c r="J4729" s="1" t="s">
        <v>4522</v>
      </c>
    </row>
    <row r="4730" ht="15.75" customHeight="1">
      <c r="A4730" s="1">
        <v>4794.0</v>
      </c>
      <c r="B4730" s="1" t="str">
        <f t="shared" si="1"/>
        <v>&lt;p&gt;Continuer l&amp;#39;actualisation</v>
      </c>
      <c r="C4730" s="1" t="s">
        <v>4525</v>
      </c>
      <c r="E4730" s="1" t="s">
        <v>23</v>
      </c>
      <c r="F4730" s="1" t="s">
        <v>19</v>
      </c>
      <c r="G4730" s="4">
        <f t="shared" si="2"/>
        <v>4</v>
      </c>
      <c r="H4730" s="1">
        <v>19.0</v>
      </c>
      <c r="I4730" s="1">
        <v>17.0</v>
      </c>
      <c r="J4730" s="1" t="s">
        <v>4522</v>
      </c>
    </row>
    <row r="4731" ht="15.75" customHeight="1">
      <c r="A4731" s="1">
        <v>4795.0</v>
      </c>
      <c r="B4731" s="1" t="str">
        <f t="shared" si="1"/>
        <v>Élaboration de</v>
      </c>
      <c r="C4731" s="1" t="s">
        <v>4526</v>
      </c>
      <c r="E4731" s="1" t="s">
        <v>11</v>
      </c>
      <c r="F4731" s="1" t="s">
        <v>16</v>
      </c>
      <c r="G4731" s="4">
        <f t="shared" si="2"/>
        <v>4.5</v>
      </c>
      <c r="H4731" s="1">
        <v>12.0</v>
      </c>
      <c r="I4731" s="1">
        <v>58.0</v>
      </c>
      <c r="J4731" s="1" t="s">
        <v>4527</v>
      </c>
    </row>
    <row r="4732" ht="15.75" customHeight="1">
      <c r="A4732" s="1">
        <v>4796.0</v>
      </c>
      <c r="B4732" s="1" t="str">
        <f t="shared" si="1"/>
        <v>&lt;p&gt;&amp;Eacute;laboration de</v>
      </c>
      <c r="C4732" s="1" t="s">
        <v>4528</v>
      </c>
      <c r="E4732" s="1" t="s">
        <v>23</v>
      </c>
      <c r="F4732" s="1" t="s">
        <v>19</v>
      </c>
      <c r="G4732" s="4">
        <f t="shared" si="2"/>
        <v>4</v>
      </c>
      <c r="H4732" s="1">
        <v>12.0</v>
      </c>
      <c r="I4732" s="1">
        <v>58.0</v>
      </c>
      <c r="J4732" s="1" t="s">
        <v>4527</v>
      </c>
    </row>
    <row r="4733" ht="15.75" customHeight="1">
      <c r="A4733" s="1">
        <v>4797.0</v>
      </c>
      <c r="B4733" s="1" t="str">
        <f t="shared" si="1"/>
        <v>Recherche le</v>
      </c>
      <c r="C4733" s="1" t="s">
        <v>4529</v>
      </c>
      <c r="E4733" s="1" t="s">
        <v>11</v>
      </c>
      <c r="F4733" s="1" t="s">
        <v>16</v>
      </c>
      <c r="G4733" s="4">
        <f t="shared" si="2"/>
        <v>4.5</v>
      </c>
      <c r="H4733" s="1">
        <v>19.0</v>
      </c>
      <c r="I4733" s="1">
        <v>17.0</v>
      </c>
      <c r="J4733" s="1" t="s">
        <v>4527</v>
      </c>
    </row>
    <row r="4734" ht="15.75" customHeight="1">
      <c r="A4734" s="1">
        <v>4798.0</v>
      </c>
      <c r="B4734" s="1" t="str">
        <f t="shared" si="1"/>
        <v>&lt;p&gt;Recherche le</v>
      </c>
      <c r="C4734" s="1" t="s">
        <v>4530</v>
      </c>
      <c r="E4734" s="1" t="s">
        <v>23</v>
      </c>
      <c r="F4734" s="1" t="s">
        <v>19</v>
      </c>
      <c r="G4734" s="4">
        <f t="shared" si="2"/>
        <v>4</v>
      </c>
      <c r="H4734" s="1">
        <v>19.0</v>
      </c>
      <c r="I4734" s="1">
        <v>17.0</v>
      </c>
      <c r="J4734" s="1" t="s">
        <v>4527</v>
      </c>
    </row>
    <row r="4735" ht="15.75" customHeight="1">
      <c r="A4735" s="1">
        <v>4799.0</v>
      </c>
      <c r="B4735" s="1" t="str">
        <f t="shared" si="1"/>
        <v>- Divers</v>
      </c>
      <c r="C4735" s="1" t="s">
        <v>4184</v>
      </c>
      <c r="E4735" s="1" t="s">
        <v>11</v>
      </c>
      <c r="F4735" s="1" t="s">
        <v>19</v>
      </c>
      <c r="G4735" s="4">
        <f t="shared" si="2"/>
        <v>10</v>
      </c>
      <c r="H4735" s="1">
        <v>9.0</v>
      </c>
      <c r="I4735" s="1">
        <v>19.0</v>
      </c>
      <c r="J4735" s="1" t="s">
        <v>4527</v>
      </c>
    </row>
    <row r="4736" ht="15.75" customHeight="1">
      <c r="A4736" s="1">
        <v>4800.0</v>
      </c>
      <c r="B4736" s="1" t="str">
        <f t="shared" si="1"/>
        <v>Correction du</v>
      </c>
      <c r="C4736" s="1" t="s">
        <v>4531</v>
      </c>
      <c r="E4736" s="1" t="s">
        <v>11</v>
      </c>
      <c r="F4736" s="1" t="s">
        <v>16</v>
      </c>
      <c r="G4736" s="4">
        <f t="shared" si="2"/>
        <v>4.5</v>
      </c>
      <c r="H4736" s="1">
        <v>12.0</v>
      </c>
      <c r="I4736" s="1">
        <v>58.0</v>
      </c>
      <c r="J4736" s="1" t="s">
        <v>4532</v>
      </c>
    </row>
    <row r="4737" ht="15.75" customHeight="1">
      <c r="A4737" s="1">
        <v>4801.0</v>
      </c>
      <c r="B4737" s="1" t="str">
        <f t="shared" si="1"/>
        <v>&lt;p&gt;Correction du</v>
      </c>
      <c r="C4737" s="1" t="s">
        <v>4533</v>
      </c>
      <c r="E4737" s="1" t="s">
        <v>23</v>
      </c>
      <c r="F4737" s="1" t="s">
        <v>19</v>
      </c>
      <c r="G4737" s="4">
        <f t="shared" si="2"/>
        <v>4</v>
      </c>
      <c r="H4737" s="1">
        <v>12.0</v>
      </c>
      <c r="I4737" s="1">
        <v>58.0</v>
      </c>
      <c r="J4737" s="1" t="s">
        <v>4532</v>
      </c>
    </row>
    <row r="4738" ht="15.75" customHeight="1">
      <c r="A4738" s="1">
        <v>4802.0</v>
      </c>
      <c r="B4738" s="1" t="str">
        <f t="shared" si="1"/>
        <v>- J'ai</v>
      </c>
      <c r="C4738" s="1" t="s">
        <v>4534</v>
      </c>
      <c r="E4738" s="1" t="s">
        <v>11</v>
      </c>
      <c r="F4738" s="1" t="s">
        <v>62</v>
      </c>
      <c r="G4738" s="4">
        <f t="shared" si="2"/>
        <v>1</v>
      </c>
      <c r="H4738" s="1">
        <v>9.0</v>
      </c>
      <c r="I4738" s="1">
        <v>24.0</v>
      </c>
      <c r="J4738" s="1" t="s">
        <v>4532</v>
      </c>
    </row>
    <row r="4739" ht="15.75" customHeight="1">
      <c r="A4739" s="1">
        <v>4803.0</v>
      </c>
      <c r="B4739" s="1" t="str">
        <f t="shared" si="1"/>
        <v>&lt;p&gt;- J&amp;#39;ai</v>
      </c>
      <c r="C4739" s="1" t="s">
        <v>4535</v>
      </c>
      <c r="E4739" s="1" t="s">
        <v>131</v>
      </c>
      <c r="F4739" s="1" t="s">
        <v>19</v>
      </c>
      <c r="G4739" s="4">
        <f t="shared" si="2"/>
        <v>8</v>
      </c>
      <c r="H4739" s="1">
        <v>9.0</v>
      </c>
      <c r="I4739" s="1">
        <v>19.0</v>
      </c>
      <c r="J4739" s="1" t="s">
        <v>4532</v>
      </c>
    </row>
    <row r="4740" ht="15.75" customHeight="1">
      <c r="A4740" s="1">
        <v>4804.0</v>
      </c>
      <c r="B4740" s="1" t="str">
        <f t="shared" si="1"/>
        <v>&lt;p&gt;Recherche le</v>
      </c>
      <c r="C4740" s="1" t="s">
        <v>4536</v>
      </c>
      <c r="E4740" s="1" t="s">
        <v>11</v>
      </c>
      <c r="F4740" s="1" t="s">
        <v>16</v>
      </c>
      <c r="G4740" s="4">
        <f t="shared" si="2"/>
        <v>4.5</v>
      </c>
      <c r="H4740" s="1">
        <v>19.0</v>
      </c>
      <c r="I4740" s="1">
        <v>17.0</v>
      </c>
      <c r="J4740" s="1" t="s">
        <v>4532</v>
      </c>
    </row>
    <row r="4741" ht="15.75" customHeight="1">
      <c r="A4741" s="1">
        <v>4805.0</v>
      </c>
      <c r="B4741" s="1" t="str">
        <f t="shared" si="1"/>
        <v>&lt;p&gt;Recherche le</v>
      </c>
      <c r="C4741" s="1" t="s">
        <v>4536</v>
      </c>
      <c r="E4741" s="1" t="s">
        <v>23</v>
      </c>
      <c r="F4741" s="1" t="s">
        <v>19</v>
      </c>
      <c r="G4741" s="4">
        <f t="shared" si="2"/>
        <v>4</v>
      </c>
      <c r="H4741" s="1">
        <v>19.0</v>
      </c>
      <c r="I4741" s="1">
        <v>17.0</v>
      </c>
      <c r="J4741" s="1" t="s">
        <v>4532</v>
      </c>
    </row>
    <row r="4742" ht="15.75" customHeight="1">
      <c r="A4742" s="1">
        <v>4806.0</v>
      </c>
      <c r="B4742" s="1" t="str">
        <f t="shared" si="1"/>
        <v>Correction du</v>
      </c>
      <c r="C4742" s="1" t="s">
        <v>4531</v>
      </c>
      <c r="E4742" s="1" t="s">
        <v>11</v>
      </c>
      <c r="F4742" s="1" t="s">
        <v>16</v>
      </c>
      <c r="G4742" s="4">
        <f t="shared" si="2"/>
        <v>4.5</v>
      </c>
      <c r="H4742" s="1">
        <v>12.0</v>
      </c>
      <c r="I4742" s="1">
        <v>58.0</v>
      </c>
      <c r="J4742" s="1" t="s">
        <v>4537</v>
      </c>
    </row>
    <row r="4743" ht="15.75" customHeight="1">
      <c r="A4743" s="1">
        <v>4807.0</v>
      </c>
      <c r="B4743" s="1" t="str">
        <f t="shared" si="1"/>
        <v>&lt;p&gt;Lecture des</v>
      </c>
      <c r="C4743" s="1" t="s">
        <v>4538</v>
      </c>
      <c r="E4743" s="1" t="s">
        <v>23</v>
      </c>
      <c r="F4743" s="1" t="s">
        <v>19</v>
      </c>
      <c r="G4743" s="4">
        <f t="shared" si="2"/>
        <v>4</v>
      </c>
      <c r="H4743" s="1">
        <v>12.0</v>
      </c>
      <c r="I4743" s="1">
        <v>54.0</v>
      </c>
      <c r="J4743" s="1" t="s">
        <v>4537</v>
      </c>
    </row>
    <row r="4744" ht="15.75" customHeight="1">
      <c r="A4744" s="1">
        <v>4808.0</v>
      </c>
      <c r="B4744" s="1" t="str">
        <f t="shared" si="1"/>
        <v>- Préparation</v>
      </c>
      <c r="C4744" s="1" t="s">
        <v>4539</v>
      </c>
      <c r="E4744" s="1" t="s">
        <v>11</v>
      </c>
      <c r="F4744" s="1" t="s">
        <v>19</v>
      </c>
      <c r="G4744" s="4">
        <f t="shared" si="2"/>
        <v>10</v>
      </c>
      <c r="H4744" s="1">
        <v>9.0</v>
      </c>
      <c r="I4744" s="1">
        <v>19.0</v>
      </c>
      <c r="J4744" s="1" t="s">
        <v>4537</v>
      </c>
    </row>
    <row r="4745" ht="15.75" customHeight="1">
      <c r="A4745" s="1">
        <v>4809.0</v>
      </c>
      <c r="B4745" s="1" t="str">
        <f t="shared" si="1"/>
        <v>&lt;p&gt;Recherche le</v>
      </c>
      <c r="C4745" s="1" t="s">
        <v>4536</v>
      </c>
      <c r="E4745" s="1" t="s">
        <v>11</v>
      </c>
      <c r="F4745" s="1" t="s">
        <v>16</v>
      </c>
      <c r="G4745" s="4">
        <f t="shared" si="2"/>
        <v>4.5</v>
      </c>
      <c r="H4745" s="1">
        <v>19.0</v>
      </c>
      <c r="I4745" s="1">
        <v>17.0</v>
      </c>
      <c r="J4745" s="1" t="s">
        <v>4537</v>
      </c>
    </row>
    <row r="4746" ht="15.75" customHeight="1">
      <c r="A4746" s="1">
        <v>4810.0</v>
      </c>
      <c r="B4746" s="1" t="str">
        <f t="shared" si="1"/>
        <v>&lt;p&gt;Recherche le</v>
      </c>
      <c r="C4746" s="1" t="s">
        <v>4540</v>
      </c>
      <c r="E4746" s="1" t="s">
        <v>23</v>
      </c>
      <c r="F4746" s="1" t="s">
        <v>19</v>
      </c>
      <c r="G4746" s="4">
        <f t="shared" si="2"/>
        <v>4</v>
      </c>
      <c r="H4746" s="1">
        <v>19.0</v>
      </c>
      <c r="I4746" s="1">
        <v>17.0</v>
      </c>
      <c r="J4746" s="1" t="s">
        <v>4537</v>
      </c>
    </row>
    <row r="4747" ht="15.75" customHeight="1">
      <c r="A4747" s="1">
        <v>4811.0</v>
      </c>
      <c r="B4747" s="1" t="str">
        <f t="shared" si="1"/>
        <v>_ tableau</v>
      </c>
      <c r="C4747" s="1" t="s">
        <v>4541</v>
      </c>
      <c r="E4747" s="1" t="s">
        <v>11</v>
      </c>
      <c r="F4747" s="1" t="s">
        <v>16</v>
      </c>
      <c r="G4747" s="4">
        <f t="shared" si="2"/>
        <v>4.5</v>
      </c>
      <c r="H4747" s="1">
        <v>20.0</v>
      </c>
      <c r="I4747" s="1">
        <v>72.0</v>
      </c>
      <c r="J4747" s="1" t="s">
        <v>4542</v>
      </c>
    </row>
    <row r="4748" ht="15.75" customHeight="1">
      <c r="A4748" s="1">
        <v>4812.0</v>
      </c>
      <c r="B4748" s="1" t="str">
        <f t="shared" si="1"/>
        <v>&lt;p&gt;_ tableau</v>
      </c>
      <c r="C4748" s="1" t="s">
        <v>4543</v>
      </c>
      <c r="E4748" s="1" t="s">
        <v>23</v>
      </c>
      <c r="F4748" s="1" t="s">
        <v>19</v>
      </c>
      <c r="G4748" s="4">
        <f t="shared" si="2"/>
        <v>4</v>
      </c>
      <c r="H4748" s="1">
        <v>20.0</v>
      </c>
      <c r="I4748" s="1">
        <v>72.0</v>
      </c>
      <c r="J4748" s="1" t="s">
        <v>4542</v>
      </c>
    </row>
    <row r="4749" ht="15.75" customHeight="1">
      <c r="A4749" s="1">
        <v>4813.0</v>
      </c>
      <c r="B4749" s="1" t="str">
        <f t="shared" si="1"/>
        <v>Etape 4</v>
      </c>
      <c r="C4749" s="1" t="s">
        <v>4544</v>
      </c>
      <c r="E4749" s="1" t="s">
        <v>11</v>
      </c>
      <c r="F4749" s="1" t="s">
        <v>16</v>
      </c>
      <c r="G4749" s="4">
        <f t="shared" si="2"/>
        <v>4.5</v>
      </c>
      <c r="H4749" s="1">
        <v>12.0</v>
      </c>
      <c r="I4749" s="1">
        <v>54.0</v>
      </c>
      <c r="J4749" s="1" t="s">
        <v>4542</v>
      </c>
    </row>
    <row r="4750" ht="15.75" customHeight="1">
      <c r="A4750" s="1">
        <v>4814.0</v>
      </c>
      <c r="B4750" s="1" t="str">
        <f t="shared" si="1"/>
        <v>&lt;p&gt;Etape 4</v>
      </c>
      <c r="C4750" s="1" t="s">
        <v>4545</v>
      </c>
      <c r="E4750" s="1" t="s">
        <v>23</v>
      </c>
      <c r="F4750" s="1" t="s">
        <v>19</v>
      </c>
      <c r="G4750" s="4">
        <f t="shared" si="2"/>
        <v>4</v>
      </c>
      <c r="H4750" s="1">
        <v>12.0</v>
      </c>
      <c r="I4750" s="1">
        <v>54.0</v>
      </c>
      <c r="J4750" s="1" t="s">
        <v>4542</v>
      </c>
    </row>
    <row r="4751" ht="15.75" customHeight="1">
      <c r="A4751" s="1">
        <v>4815.0</v>
      </c>
      <c r="B4751" s="1" t="str">
        <f t="shared" si="1"/>
        <v>&lt;p&gt;AO/Plan vert</v>
      </c>
      <c r="C4751" s="1" t="s">
        <v>4546</v>
      </c>
      <c r="E4751" s="1" t="s">
        <v>11</v>
      </c>
      <c r="F4751" s="1" t="s">
        <v>16</v>
      </c>
      <c r="G4751" s="4">
        <f t="shared" si="2"/>
        <v>4.5</v>
      </c>
      <c r="H4751" s="1">
        <v>19.0</v>
      </c>
      <c r="I4751" s="1">
        <v>17.0</v>
      </c>
      <c r="J4751" s="1" t="s">
        <v>4542</v>
      </c>
    </row>
    <row r="4752" ht="15.75" customHeight="1">
      <c r="A4752" s="1">
        <v>4816.0</v>
      </c>
      <c r="B4752" s="1" t="str">
        <f t="shared" si="1"/>
        <v>&lt;p&gt;AO/Plan vert</v>
      </c>
      <c r="C4752" s="1" t="s">
        <v>4546</v>
      </c>
      <c r="E4752" s="1" t="s">
        <v>23</v>
      </c>
      <c r="F4752" s="1" t="s">
        <v>19</v>
      </c>
      <c r="G4752" s="4">
        <f t="shared" si="2"/>
        <v>4</v>
      </c>
      <c r="H4752" s="1">
        <v>19.0</v>
      </c>
      <c r="I4752" s="1">
        <v>17.0</v>
      </c>
      <c r="J4752" s="1" t="s">
        <v>4542</v>
      </c>
    </row>
    <row r="4753" ht="15.75" customHeight="1">
      <c r="A4753" s="1">
        <v>4817.0</v>
      </c>
      <c r="B4753" s="1" t="str">
        <f t="shared" si="1"/>
        <v>- Vérification</v>
      </c>
      <c r="C4753" s="1" t="s">
        <v>4547</v>
      </c>
      <c r="E4753" s="1" t="s">
        <v>11</v>
      </c>
      <c r="F4753" s="1" t="s">
        <v>19</v>
      </c>
      <c r="G4753" s="4">
        <f t="shared" si="2"/>
        <v>10</v>
      </c>
      <c r="H4753" s="1">
        <v>9.0</v>
      </c>
      <c r="I4753" s="1">
        <v>19.0</v>
      </c>
      <c r="J4753" s="1" t="s">
        <v>4542</v>
      </c>
    </row>
    <row r="4754" ht="15.75" customHeight="1">
      <c r="A4754" s="1">
        <v>4818.0</v>
      </c>
      <c r="B4754" s="1" t="str">
        <f t="shared" si="1"/>
        <v>Eau 2050</v>
      </c>
      <c r="C4754" s="1" t="s">
        <v>4548</v>
      </c>
      <c r="E4754" s="1" t="s">
        <v>11</v>
      </c>
      <c r="F4754" s="1" t="s">
        <v>16</v>
      </c>
      <c r="G4754" s="4">
        <f t="shared" si="2"/>
        <v>4.5</v>
      </c>
      <c r="H4754" s="1">
        <v>12.0</v>
      </c>
      <c r="I4754" s="1">
        <v>54.0</v>
      </c>
      <c r="J4754" s="1" t="s">
        <v>4549</v>
      </c>
    </row>
    <row r="4755" ht="15.75" customHeight="1">
      <c r="A4755" s="1">
        <v>4819.0</v>
      </c>
      <c r="B4755" s="1" t="str">
        <f t="shared" si="1"/>
        <v>&lt;p&gt;Eau 2050</v>
      </c>
      <c r="C4755" s="1" t="s">
        <v>4550</v>
      </c>
      <c r="E4755" s="1" t="s">
        <v>23</v>
      </c>
      <c r="F4755" s="1" t="s">
        <v>19</v>
      </c>
      <c r="G4755" s="4">
        <f t="shared" si="2"/>
        <v>4</v>
      </c>
      <c r="H4755" s="1">
        <v>12.0</v>
      </c>
      <c r="I4755" s="1">
        <v>54.0</v>
      </c>
      <c r="J4755" s="1" t="s">
        <v>4549</v>
      </c>
    </row>
    <row r="4756" ht="15.75" customHeight="1">
      <c r="A4756" s="1">
        <v>4820.0</v>
      </c>
      <c r="B4756" s="1" t="str">
        <f t="shared" si="1"/>
        <v>&lt;p&gt;&amp;nbsp;&lt;/p&gt;
&lt;p&gt;&amp;nbsp;Continuer l&amp;#39;actualisation</v>
      </c>
      <c r="C4756" s="1" t="s">
        <v>4551</v>
      </c>
      <c r="E4756" s="1" t="s">
        <v>11</v>
      </c>
      <c r="F4756" s="1" t="s">
        <v>16</v>
      </c>
      <c r="G4756" s="4">
        <f t="shared" si="2"/>
        <v>4.5</v>
      </c>
      <c r="H4756" s="1">
        <v>19.0</v>
      </c>
      <c r="I4756" s="1">
        <v>17.0</v>
      </c>
      <c r="J4756" s="1" t="s">
        <v>4549</v>
      </c>
    </row>
    <row r="4757" ht="15.75" customHeight="1">
      <c r="A4757" s="1">
        <v>4821.0</v>
      </c>
      <c r="B4757" s="1" t="str">
        <f t="shared" si="1"/>
        <v>&lt;p&gt;&amp;nbsp;Continuer l&amp;#39;actualisation</v>
      </c>
      <c r="C4757" s="1" t="s">
        <v>4552</v>
      </c>
      <c r="E4757" s="1" t="s">
        <v>23</v>
      </c>
      <c r="F4757" s="1" t="s">
        <v>19</v>
      </c>
      <c r="G4757" s="4">
        <f t="shared" si="2"/>
        <v>4</v>
      </c>
      <c r="H4757" s="1">
        <v>19.0</v>
      </c>
      <c r="I4757" s="1">
        <v>17.0</v>
      </c>
      <c r="J4757" s="1" t="s">
        <v>4549</v>
      </c>
    </row>
    <row r="4758" ht="15.75" customHeight="1">
      <c r="A4758" s="1">
        <v>4822.0</v>
      </c>
      <c r="B4758" s="1" t="str">
        <f t="shared" si="1"/>
        <v>- J'ai</v>
      </c>
      <c r="C4758" s="1" t="s">
        <v>4553</v>
      </c>
      <c r="E4758" s="1" t="s">
        <v>11</v>
      </c>
      <c r="F4758" s="1" t="s">
        <v>19</v>
      </c>
      <c r="G4758" s="4">
        <f t="shared" si="2"/>
        <v>10</v>
      </c>
      <c r="H4758" s="1">
        <v>9.0</v>
      </c>
      <c r="I4758" s="1">
        <v>19.0</v>
      </c>
      <c r="J4758" s="1" t="s">
        <v>4549</v>
      </c>
    </row>
    <row r="4759" ht="15.75" customHeight="1">
      <c r="A4759" s="1">
        <v>4823.0</v>
      </c>
      <c r="B4759" s="1" t="str">
        <f t="shared" si="1"/>
        <v>#VALUE!</v>
      </c>
      <c r="C4759" s="1" t="s">
        <v>4554</v>
      </c>
      <c r="E4759" s="1" t="s">
        <v>11</v>
      </c>
      <c r="F4759" s="1" t="s">
        <v>16</v>
      </c>
      <c r="G4759" s="4">
        <f t="shared" si="2"/>
        <v>4.5</v>
      </c>
      <c r="H4759" s="1">
        <v>12.0</v>
      </c>
      <c r="I4759" s="1">
        <v>54.0</v>
      </c>
      <c r="J4759" s="1" t="s">
        <v>4555</v>
      </c>
    </row>
    <row r="4760" ht="15.75" customHeight="1">
      <c r="A4760" s="1">
        <v>4824.0</v>
      </c>
      <c r="B4760" s="1" t="str">
        <f t="shared" si="1"/>
        <v>&lt;p&gt;Correction rapport</v>
      </c>
      <c r="C4760" s="1" t="s">
        <v>4556</v>
      </c>
      <c r="E4760" s="1" t="s">
        <v>23</v>
      </c>
      <c r="F4760" s="1" t="s">
        <v>19</v>
      </c>
      <c r="G4760" s="4">
        <f t="shared" si="2"/>
        <v>4</v>
      </c>
      <c r="H4760" s="1">
        <v>12.0</v>
      </c>
      <c r="I4760" s="1">
        <v>58.0</v>
      </c>
      <c r="J4760" s="1" t="s">
        <v>4555</v>
      </c>
    </row>
    <row r="4761" ht="15.75" customHeight="1">
      <c r="A4761" s="1">
        <v>4825.0</v>
      </c>
      <c r="B4761" s="1" t="str">
        <f t="shared" si="1"/>
        <v>Préparation BILAN</v>
      </c>
      <c r="C4761" s="1" t="s">
        <v>4557</v>
      </c>
      <c r="E4761" s="1" t="s">
        <v>11</v>
      </c>
      <c r="F4761" s="1" t="s">
        <v>19</v>
      </c>
      <c r="G4761" s="4">
        <f t="shared" si="2"/>
        <v>10</v>
      </c>
      <c r="H4761" s="1">
        <v>9.0</v>
      </c>
      <c r="I4761" s="1">
        <v>19.0</v>
      </c>
      <c r="J4761" s="1" t="s">
        <v>4555</v>
      </c>
    </row>
    <row r="4762" ht="15.75" customHeight="1">
      <c r="A4762" s="1">
        <v>4826.0</v>
      </c>
      <c r="B4762" s="1" t="str">
        <f t="shared" si="1"/>
        <v>&lt;p&gt;&amp;nbsp;Continuer l&amp;#39;actualisation</v>
      </c>
      <c r="C4762" s="1" t="s">
        <v>4552</v>
      </c>
      <c r="E4762" s="1" t="s">
        <v>11</v>
      </c>
      <c r="F4762" s="1" t="s">
        <v>16</v>
      </c>
      <c r="G4762" s="4">
        <f t="shared" si="2"/>
        <v>4.5</v>
      </c>
      <c r="H4762" s="1">
        <v>19.0</v>
      </c>
      <c r="I4762" s="1">
        <v>17.0</v>
      </c>
      <c r="J4762" s="1" t="s">
        <v>4555</v>
      </c>
    </row>
    <row r="4763" ht="15.75" customHeight="1">
      <c r="A4763" s="1">
        <v>4827.0</v>
      </c>
      <c r="B4763" s="1" t="str">
        <f t="shared" si="1"/>
        <v>&lt;p&gt;&amp;nbsp;Continuer l&amp;#39;actualisation</v>
      </c>
      <c r="C4763" s="1" t="s">
        <v>4558</v>
      </c>
      <c r="E4763" s="1" t="s">
        <v>23</v>
      </c>
      <c r="F4763" s="1" t="s">
        <v>19</v>
      </c>
      <c r="G4763" s="4">
        <f t="shared" si="2"/>
        <v>4</v>
      </c>
      <c r="H4763" s="1">
        <v>19.0</v>
      </c>
      <c r="I4763" s="1">
        <v>17.0</v>
      </c>
      <c r="J4763" s="1" t="s">
        <v>4555</v>
      </c>
    </row>
    <row r="4764" ht="15.75" customHeight="1">
      <c r="A4764" s="1">
        <v>4828.0</v>
      </c>
      <c r="B4764" s="1" t="str">
        <f t="shared" si="1"/>
        <v>Correction rapport</v>
      </c>
      <c r="C4764" s="1" t="s">
        <v>4559</v>
      </c>
      <c r="E4764" s="1" t="s">
        <v>11</v>
      </c>
      <c r="F4764" s="1" t="s">
        <v>16</v>
      </c>
      <c r="G4764" s="4">
        <f t="shared" si="2"/>
        <v>4.5</v>
      </c>
      <c r="H4764" s="1">
        <v>12.0</v>
      </c>
      <c r="I4764" s="1">
        <v>58.0</v>
      </c>
      <c r="J4764" s="1" t="s">
        <v>4560</v>
      </c>
    </row>
    <row r="4765" ht="15.75" customHeight="1">
      <c r="A4765" s="1">
        <v>4829.0</v>
      </c>
      <c r="B4765" s="1" t="str">
        <f t="shared" si="1"/>
        <v>&lt;p&gt;Correction rapport</v>
      </c>
      <c r="C4765" s="1" t="s">
        <v>4561</v>
      </c>
      <c r="E4765" s="1" t="s">
        <v>23</v>
      </c>
      <c r="F4765" s="1" t="s">
        <v>19</v>
      </c>
      <c r="G4765" s="4">
        <f t="shared" si="2"/>
        <v>4</v>
      </c>
      <c r="H4765" s="1">
        <v>12.0</v>
      </c>
      <c r="I4765" s="1">
        <v>58.0</v>
      </c>
      <c r="J4765" s="1" t="s">
        <v>4560</v>
      </c>
    </row>
    <row r="4766" ht="15.75" customHeight="1">
      <c r="A4766" s="1">
        <v>4830.0</v>
      </c>
      <c r="B4766" s="1" t="str">
        <f t="shared" si="1"/>
        <v>&lt;p&gt;&amp;nbsp;Continuer l&amp;#39;actualisation</v>
      </c>
      <c r="C4766" s="1" t="s">
        <v>4562</v>
      </c>
      <c r="E4766" s="1" t="s">
        <v>11</v>
      </c>
      <c r="F4766" s="1" t="s">
        <v>16</v>
      </c>
      <c r="G4766" s="4">
        <f t="shared" si="2"/>
        <v>4.5</v>
      </c>
      <c r="H4766" s="1">
        <v>19.0</v>
      </c>
      <c r="I4766" s="1">
        <v>17.0</v>
      </c>
      <c r="J4766" s="1" t="s">
        <v>4560</v>
      </c>
    </row>
    <row r="4767" ht="15.75" customHeight="1">
      <c r="A4767" s="1">
        <v>4831.0</v>
      </c>
      <c r="B4767" s="1" t="str">
        <f t="shared" si="1"/>
        <v>&lt;p&gt;- Pr&amp;eacute;paration</v>
      </c>
      <c r="C4767" s="1" t="s">
        <v>4563</v>
      </c>
      <c r="E4767" s="1" t="s">
        <v>11</v>
      </c>
      <c r="F4767" s="1" t="s">
        <v>19</v>
      </c>
      <c r="G4767" s="4">
        <f t="shared" si="2"/>
        <v>10</v>
      </c>
      <c r="H4767" s="1">
        <v>9.0</v>
      </c>
      <c r="I4767" s="1">
        <v>19.0</v>
      </c>
      <c r="J4767" s="1" t="s">
        <v>4560</v>
      </c>
    </row>
    <row r="4768" ht="15.75" customHeight="1">
      <c r="A4768" s="1">
        <v>4832.0</v>
      </c>
      <c r="B4768" s="1" t="str">
        <f t="shared" si="1"/>
        <v>&lt;p&gt;&amp;nbsp;Continuer l&amp;#39;actualisation</v>
      </c>
      <c r="C4768" s="1" t="s">
        <v>4564</v>
      </c>
      <c r="E4768" s="1" t="s">
        <v>23</v>
      </c>
      <c r="F4768" s="1" t="s">
        <v>19</v>
      </c>
      <c r="G4768" s="4">
        <f t="shared" si="2"/>
        <v>4</v>
      </c>
      <c r="H4768" s="1">
        <v>19.0</v>
      </c>
      <c r="I4768" s="1">
        <v>17.0</v>
      </c>
      <c r="J4768" s="1" t="s">
        <v>4560</v>
      </c>
    </row>
    <row r="4769" ht="15.75" customHeight="1">
      <c r="A4769" s="1">
        <v>4833.0</v>
      </c>
      <c r="B4769" s="1" t="str">
        <f t="shared" si="1"/>
        <v>- BILAN</v>
      </c>
      <c r="C4769" s="1" t="s">
        <v>4565</v>
      </c>
      <c r="E4769" s="1" t="s">
        <v>11</v>
      </c>
      <c r="F4769" s="1" t="s">
        <v>19</v>
      </c>
      <c r="G4769" s="4">
        <f t="shared" si="2"/>
        <v>10</v>
      </c>
      <c r="H4769" s="1">
        <v>9.0</v>
      </c>
      <c r="I4769" s="1">
        <v>19.0</v>
      </c>
      <c r="J4769" s="1" t="s">
        <v>4566</v>
      </c>
    </row>
    <row r="4770" ht="15.75" customHeight="1">
      <c r="A4770" s="1">
        <v>4834.0</v>
      </c>
      <c r="B4770" s="1" t="str">
        <f t="shared" si="1"/>
        <v>Correction rapport</v>
      </c>
      <c r="C4770" s="1" t="s">
        <v>4559</v>
      </c>
      <c r="E4770" s="1" t="s">
        <v>11</v>
      </c>
      <c r="F4770" s="1" t="s">
        <v>19</v>
      </c>
      <c r="G4770" s="4">
        <f t="shared" si="2"/>
        <v>10</v>
      </c>
      <c r="H4770" s="1">
        <v>12.0</v>
      </c>
      <c r="I4770" s="1">
        <v>58.0</v>
      </c>
      <c r="J4770" s="1" t="s">
        <v>4566</v>
      </c>
    </row>
    <row r="4771" ht="15.75" customHeight="1">
      <c r="A4771" s="1">
        <v>4835.0</v>
      </c>
      <c r="B4771" s="1" t="str">
        <f t="shared" si="1"/>
        <v>&lt;p&gt;Continuer l&amp;#39;actualisation</v>
      </c>
      <c r="C4771" s="1" t="s">
        <v>4567</v>
      </c>
      <c r="E4771" s="1" t="s">
        <v>11</v>
      </c>
      <c r="F4771" s="1" t="s">
        <v>16</v>
      </c>
      <c r="G4771" s="4">
        <f t="shared" si="2"/>
        <v>4.5</v>
      </c>
      <c r="H4771" s="1">
        <v>19.0</v>
      </c>
      <c r="I4771" s="1">
        <v>17.0</v>
      </c>
      <c r="J4771" s="1" t="s">
        <v>4566</v>
      </c>
    </row>
    <row r="4772" ht="15.75" customHeight="1">
      <c r="A4772" s="1">
        <v>4836.0</v>
      </c>
      <c r="B4772" s="1" t="str">
        <f t="shared" si="1"/>
        <v>&lt;p&gt;AO/Diagnostic et</v>
      </c>
      <c r="C4772" s="1" t="s">
        <v>4568</v>
      </c>
      <c r="E4772" s="1" t="s">
        <v>23</v>
      </c>
      <c r="F4772" s="1" t="s">
        <v>19</v>
      </c>
      <c r="G4772" s="4">
        <f t="shared" si="2"/>
        <v>4</v>
      </c>
      <c r="H4772" s="1">
        <v>19.0</v>
      </c>
      <c r="I4772" s="1">
        <v>17.0</v>
      </c>
      <c r="J4772" s="1" t="s">
        <v>4566</v>
      </c>
    </row>
    <row r="4773" ht="15.75" customHeight="1">
      <c r="A4773" s="1">
        <v>4837.0</v>
      </c>
      <c r="B4773" s="1" t="str">
        <f t="shared" si="1"/>
        <v>Correction du</v>
      </c>
      <c r="C4773" s="1" t="s">
        <v>4569</v>
      </c>
      <c r="E4773" s="1" t="s">
        <v>11</v>
      </c>
      <c r="F4773" s="1" t="s">
        <v>19</v>
      </c>
      <c r="G4773" s="4">
        <f t="shared" si="2"/>
        <v>10</v>
      </c>
      <c r="H4773" s="1">
        <v>12.0</v>
      </c>
      <c r="I4773" s="1">
        <v>58.0</v>
      </c>
      <c r="J4773" s="1" t="s">
        <v>4570</v>
      </c>
    </row>
    <row r="4774" ht="15.75" customHeight="1">
      <c r="A4774" s="1">
        <v>4838.0</v>
      </c>
      <c r="B4774" s="1" t="str">
        <f t="shared" si="1"/>
        <v>#VALUE!</v>
      </c>
      <c r="C4774" s="1" t="s">
        <v>4571</v>
      </c>
      <c r="E4774" s="1" t="s">
        <v>11</v>
      </c>
      <c r="F4774" s="1" t="s">
        <v>19</v>
      </c>
      <c r="G4774" s="4">
        <f t="shared" si="2"/>
        <v>10</v>
      </c>
      <c r="H4774" s="1">
        <v>9.0</v>
      </c>
      <c r="I4774" s="1">
        <v>19.0</v>
      </c>
      <c r="J4774" s="1" t="s">
        <v>4570</v>
      </c>
    </row>
    <row r="4775" ht="15.75" customHeight="1">
      <c r="A4775" s="1">
        <v>4839.0</v>
      </c>
      <c r="B4775" s="1" t="str">
        <f t="shared" si="1"/>
        <v>Correction du</v>
      </c>
      <c r="C4775" s="1" t="s">
        <v>4569</v>
      </c>
      <c r="E4775" s="1" t="s">
        <v>11</v>
      </c>
      <c r="F4775" s="1" t="s">
        <v>19</v>
      </c>
      <c r="G4775" s="4">
        <f t="shared" si="2"/>
        <v>10</v>
      </c>
      <c r="H4775" s="1">
        <v>12.0</v>
      </c>
      <c r="I4775" s="1">
        <v>58.0</v>
      </c>
      <c r="J4775" s="1" t="s">
        <v>4572</v>
      </c>
    </row>
    <row r="4776" ht="15.75" customHeight="1">
      <c r="A4776" s="1">
        <v>4840.0</v>
      </c>
      <c r="B4776" s="1" t="str">
        <f t="shared" si="1"/>
        <v>- J'ai</v>
      </c>
      <c r="C4776" s="1" t="s">
        <v>4573</v>
      </c>
      <c r="E4776" s="1" t="s">
        <v>11</v>
      </c>
      <c r="F4776" s="1" t="s">
        <v>19</v>
      </c>
      <c r="G4776" s="4">
        <f t="shared" si="2"/>
        <v>10</v>
      </c>
      <c r="H4776" s="1">
        <v>9.0</v>
      </c>
      <c r="I4776" s="1">
        <v>24.0</v>
      </c>
      <c r="J4776" s="1" t="s">
        <v>4572</v>
      </c>
    </row>
    <row r="4777" ht="15.75" customHeight="1">
      <c r="A4777" s="1">
        <v>4841.0</v>
      </c>
      <c r="B4777" s="1" t="str">
        <f t="shared" si="1"/>
        <v>- lecture</v>
      </c>
      <c r="C4777" s="1" t="s">
        <v>4574</v>
      </c>
      <c r="E4777" s="1" t="s">
        <v>11</v>
      </c>
      <c r="F4777" s="1" t="s">
        <v>16</v>
      </c>
      <c r="G4777" s="4">
        <f t="shared" si="2"/>
        <v>4.5</v>
      </c>
      <c r="H4777" s="1">
        <v>20.0</v>
      </c>
      <c r="I4777" s="1">
        <v>69.0</v>
      </c>
      <c r="J4777" s="1" t="s">
        <v>4575</v>
      </c>
    </row>
    <row r="4778" ht="15.75" customHeight="1">
      <c r="A4778" s="1">
        <v>4842.0</v>
      </c>
      <c r="B4778" s="1" t="str">
        <f t="shared" si="1"/>
        <v>&lt;p&gt;- pr&amp;eacute;paration</v>
      </c>
      <c r="C4778" s="1" t="s">
        <v>4576</v>
      </c>
      <c r="E4778" s="1" t="s">
        <v>23</v>
      </c>
      <c r="F4778" s="1" t="s">
        <v>19</v>
      </c>
      <c r="G4778" s="4">
        <f t="shared" si="2"/>
        <v>4</v>
      </c>
      <c r="H4778" s="1">
        <v>20.0</v>
      </c>
      <c r="I4778" s="1">
        <v>69.0</v>
      </c>
      <c r="J4778" s="1" t="s">
        <v>4575</v>
      </c>
    </row>
    <row r="4779" ht="15.75" customHeight="1">
      <c r="A4779" s="1">
        <v>4843.0</v>
      </c>
      <c r="B4779" s="1" t="str">
        <f t="shared" si="1"/>
        <v>Projet 368-21-ANGed_UTV
Rapport</v>
      </c>
      <c r="C4779" s="1" t="s">
        <v>4577</v>
      </c>
      <c r="E4779" s="1" t="s">
        <v>11</v>
      </c>
      <c r="F4779" s="1" t="s">
        <v>16</v>
      </c>
      <c r="G4779" s="4">
        <f t="shared" si="2"/>
        <v>4.5</v>
      </c>
      <c r="H4779" s="1">
        <v>12.0</v>
      </c>
      <c r="I4779" s="1">
        <v>1.0</v>
      </c>
      <c r="J4779" s="1" t="s">
        <v>4575</v>
      </c>
    </row>
    <row r="4780" ht="15.75" customHeight="1">
      <c r="A4780" s="1">
        <v>4844.0</v>
      </c>
      <c r="B4780" s="1" t="str">
        <f t="shared" si="1"/>
        <v>&lt;p&gt;Correction rapport</v>
      </c>
      <c r="C4780" s="1" t="s">
        <v>4561</v>
      </c>
      <c r="E4780" s="1" t="s">
        <v>23</v>
      </c>
      <c r="F4780" s="1" t="s">
        <v>19</v>
      </c>
      <c r="G4780" s="4">
        <f t="shared" si="2"/>
        <v>4</v>
      </c>
      <c r="H4780" s="1">
        <v>12.0</v>
      </c>
      <c r="I4780" s="1">
        <v>58.0</v>
      </c>
      <c r="J4780" s="1" t="s">
        <v>4575</v>
      </c>
    </row>
    <row r="4781" ht="15.75" customHeight="1">
      <c r="A4781" s="1">
        <v>4845.0</v>
      </c>
      <c r="B4781" s="1" t="str">
        <f t="shared" si="1"/>
        <v>- J'ai</v>
      </c>
      <c r="C4781" s="1" t="s">
        <v>4578</v>
      </c>
      <c r="E4781" s="1" t="s">
        <v>11</v>
      </c>
      <c r="F4781" s="1" t="s">
        <v>19</v>
      </c>
      <c r="G4781" s="4">
        <f t="shared" si="2"/>
        <v>10</v>
      </c>
      <c r="H4781" s="1">
        <v>9.0</v>
      </c>
      <c r="I4781" s="1">
        <v>19.0</v>
      </c>
      <c r="J4781" s="1" t="s">
        <v>4575</v>
      </c>
    </row>
    <row r="4782" ht="15.75" customHeight="1">
      <c r="A4782" s="1">
        <v>4846.0</v>
      </c>
      <c r="B4782" s="1" t="str">
        <f t="shared" si="1"/>
        <v>- J'ai</v>
      </c>
      <c r="C4782" s="1" t="s">
        <v>4579</v>
      </c>
      <c r="E4782" s="1" t="s">
        <v>11</v>
      </c>
      <c r="F4782" s="1" t="s">
        <v>19</v>
      </c>
      <c r="G4782" s="4">
        <f t="shared" si="2"/>
        <v>10</v>
      </c>
      <c r="H4782" s="1">
        <v>9.0</v>
      </c>
      <c r="I4782" s="1">
        <v>24.0</v>
      </c>
      <c r="J4782" s="1" t="s">
        <v>4580</v>
      </c>
    </row>
    <row r="4783" ht="15.75" customHeight="1">
      <c r="A4783" s="1">
        <v>4847.0</v>
      </c>
      <c r="B4783" s="1" t="str">
        <f t="shared" si="1"/>
        <v>Offre technico-commerciale</v>
      </c>
      <c r="C4783" s="1" t="s">
        <v>4581</v>
      </c>
      <c r="E4783" s="1" t="s">
        <v>11</v>
      </c>
      <c r="F4783" s="1" t="s">
        <v>16</v>
      </c>
      <c r="G4783" s="4">
        <f t="shared" si="2"/>
        <v>4.5</v>
      </c>
      <c r="H4783" s="1">
        <v>19.0</v>
      </c>
      <c r="I4783" s="1">
        <v>17.0</v>
      </c>
      <c r="J4783" s="1" t="s">
        <v>4580</v>
      </c>
    </row>
    <row r="4784" ht="15.75" customHeight="1">
      <c r="A4784" s="1">
        <v>4848.0</v>
      </c>
      <c r="B4784" s="1" t="str">
        <f t="shared" si="1"/>
        <v>&lt;p&gt;Offre technico-commerciale</v>
      </c>
      <c r="C4784" s="1" t="s">
        <v>4582</v>
      </c>
      <c r="E4784" s="1" t="s">
        <v>23</v>
      </c>
      <c r="F4784" s="1" t="s">
        <v>19</v>
      </c>
      <c r="G4784" s="4">
        <f t="shared" si="2"/>
        <v>4</v>
      </c>
      <c r="H4784" s="1">
        <v>19.0</v>
      </c>
      <c r="I4784" s="1">
        <v>17.0</v>
      </c>
      <c r="J4784" s="1" t="s">
        <v>4580</v>
      </c>
    </row>
    <row r="4785" ht="15.75" customHeight="1">
      <c r="A4785" s="1">
        <v>4849.0</v>
      </c>
      <c r="B4785" s="1" t="str">
        <f t="shared" si="1"/>
        <v>-lecture du</v>
      </c>
      <c r="C4785" s="1" t="s">
        <v>4583</v>
      </c>
      <c r="E4785" s="1" t="s">
        <v>11</v>
      </c>
      <c r="F4785" s="1" t="s">
        <v>16</v>
      </c>
      <c r="G4785" s="4">
        <f t="shared" si="2"/>
        <v>4.5</v>
      </c>
      <c r="H4785" s="1">
        <v>20.0</v>
      </c>
      <c r="I4785" s="1">
        <v>69.0</v>
      </c>
      <c r="J4785" s="1" t="s">
        <v>4584</v>
      </c>
    </row>
    <row r="4786" ht="15.75" customHeight="1">
      <c r="A4786" s="1">
        <v>4850.0</v>
      </c>
      <c r="B4786" s="1" t="str">
        <f t="shared" si="1"/>
        <v>&lt;p&gt;_ integration</v>
      </c>
      <c r="C4786" s="1" t="s">
        <v>4585</v>
      </c>
      <c r="E4786" s="1" t="s">
        <v>23</v>
      </c>
      <c r="F4786" s="1" t="s">
        <v>19</v>
      </c>
      <c r="G4786" s="4">
        <f t="shared" si="2"/>
        <v>4</v>
      </c>
      <c r="H4786" s="1">
        <v>20.0</v>
      </c>
      <c r="I4786" s="1">
        <v>69.0</v>
      </c>
      <c r="J4786" s="1" t="s">
        <v>4584</v>
      </c>
    </row>
    <row r="4787" ht="15.75" customHeight="1">
      <c r="A4787" s="1">
        <v>4851.0</v>
      </c>
      <c r="B4787" s="1" t="str">
        <f t="shared" si="1"/>
        <v>&lt;p&gt;Offre technico-commerciale</v>
      </c>
      <c r="C4787" s="1" t="s">
        <v>4586</v>
      </c>
      <c r="E4787" s="1" t="s">
        <v>11</v>
      </c>
      <c r="F4787" s="1" t="s">
        <v>16</v>
      </c>
      <c r="G4787" s="4">
        <f t="shared" si="2"/>
        <v>4.5</v>
      </c>
      <c r="H4787" s="1">
        <v>19.0</v>
      </c>
      <c r="I4787" s="1">
        <v>17.0</v>
      </c>
      <c r="J4787" s="1" t="s">
        <v>4584</v>
      </c>
    </row>
    <row r="4788" ht="15.75" customHeight="1">
      <c r="A4788" s="1">
        <v>4852.0</v>
      </c>
      <c r="B4788" s="1" t="str">
        <f t="shared" si="1"/>
        <v>&lt;p&gt;Offre technico-commerciale</v>
      </c>
      <c r="C4788" s="1" t="s">
        <v>4587</v>
      </c>
      <c r="E4788" s="1" t="s">
        <v>23</v>
      </c>
      <c r="F4788" s="1" t="s">
        <v>19</v>
      </c>
      <c r="G4788" s="4">
        <f t="shared" si="2"/>
        <v>4</v>
      </c>
      <c r="H4788" s="1">
        <v>19.0</v>
      </c>
      <c r="I4788" s="1">
        <v>17.0</v>
      </c>
      <c r="J4788" s="1" t="s">
        <v>4584</v>
      </c>
    </row>
    <row r="4789" ht="15.75" customHeight="1">
      <c r="A4789" s="1">
        <v>4853.0</v>
      </c>
      <c r="B4789" s="1" t="str">
        <f t="shared" si="1"/>
        <v>Correction rapport</v>
      </c>
      <c r="C4789" s="1" t="s">
        <v>4559</v>
      </c>
      <c r="E4789" s="1" t="s">
        <v>11</v>
      </c>
      <c r="F4789" s="1" t="s">
        <v>16</v>
      </c>
      <c r="G4789" s="4">
        <f t="shared" si="2"/>
        <v>4.5</v>
      </c>
      <c r="H4789" s="1">
        <v>12.0</v>
      </c>
      <c r="I4789" s="1">
        <v>58.0</v>
      </c>
      <c r="J4789" s="1" t="s">
        <v>4588</v>
      </c>
    </row>
    <row r="4790" ht="15.75" customHeight="1">
      <c r="A4790" s="1">
        <v>4854.0</v>
      </c>
      <c r="B4790" s="1" t="str">
        <f t="shared" si="1"/>
        <v>- J'ai</v>
      </c>
      <c r="C4790" s="1" t="s">
        <v>4589</v>
      </c>
      <c r="E4790" s="1" t="s">
        <v>11</v>
      </c>
      <c r="F4790" s="1" t="s">
        <v>19</v>
      </c>
      <c r="G4790" s="4">
        <f t="shared" si="2"/>
        <v>10</v>
      </c>
      <c r="H4790" s="1">
        <v>9.0</v>
      </c>
      <c r="I4790" s="1">
        <v>19.0</v>
      </c>
      <c r="J4790" s="1" t="s">
        <v>4588</v>
      </c>
    </row>
    <row r="4791" ht="15.75" customHeight="1">
      <c r="A4791" s="1">
        <v>4855.0</v>
      </c>
      <c r="B4791" s="1" t="str">
        <f t="shared" si="1"/>
        <v>&lt;p&gt;Correction rapport</v>
      </c>
      <c r="C4791" s="1" t="s">
        <v>4561</v>
      </c>
      <c r="E4791" s="1" t="s">
        <v>23</v>
      </c>
      <c r="F4791" s="1" t="s">
        <v>19</v>
      </c>
      <c r="G4791" s="4">
        <f t="shared" si="2"/>
        <v>4</v>
      </c>
      <c r="H4791" s="1">
        <v>12.0</v>
      </c>
      <c r="I4791" s="1">
        <v>58.0</v>
      </c>
      <c r="J4791" s="1" t="s">
        <v>4588</v>
      </c>
    </row>
    <row r="4792" ht="15.75" customHeight="1">
      <c r="A4792" s="1">
        <v>4856.0</v>
      </c>
      <c r="B4792" s="1" t="str">
        <f t="shared" si="1"/>
        <v>&lt;p&gt;AO/Diagnostic et</v>
      </c>
      <c r="C4792" s="1" t="s">
        <v>4590</v>
      </c>
      <c r="E4792" s="1" t="s">
        <v>11</v>
      </c>
      <c r="F4792" s="1" t="s">
        <v>16</v>
      </c>
      <c r="G4792" s="4">
        <f t="shared" si="2"/>
        <v>4.5</v>
      </c>
      <c r="H4792" s="1">
        <v>19.0</v>
      </c>
      <c r="I4792" s="1">
        <v>17.0</v>
      </c>
      <c r="J4792" s="1" t="s">
        <v>4588</v>
      </c>
    </row>
    <row r="4793" ht="15.75" customHeight="1">
      <c r="A4793" s="1">
        <v>4857.0</v>
      </c>
      <c r="B4793" s="1" t="str">
        <f t="shared" si="1"/>
        <v>&lt;p&gt;AO/Diagnostic et</v>
      </c>
      <c r="C4793" s="1" t="s">
        <v>4591</v>
      </c>
      <c r="E4793" s="1" t="s">
        <v>23</v>
      </c>
      <c r="F4793" s="1" t="s">
        <v>19</v>
      </c>
      <c r="G4793" s="4">
        <f t="shared" si="2"/>
        <v>4</v>
      </c>
      <c r="H4793" s="1">
        <v>19.0</v>
      </c>
      <c r="I4793" s="1">
        <v>17.0</v>
      </c>
      <c r="J4793" s="1" t="s">
        <v>4588</v>
      </c>
    </row>
    <row r="4794" ht="15.75" customHeight="1">
      <c r="A4794" s="1">
        <v>4858.0</v>
      </c>
      <c r="B4794" s="1" t="str">
        <f t="shared" si="1"/>
        <v>- J'ai</v>
      </c>
      <c r="C4794" s="1" t="s">
        <v>4592</v>
      </c>
      <c r="E4794" s="1" t="s">
        <v>11</v>
      </c>
      <c r="F4794" s="1" t="s">
        <v>19</v>
      </c>
      <c r="G4794" s="4">
        <f t="shared" si="2"/>
        <v>10</v>
      </c>
      <c r="H4794" s="1">
        <v>9.0</v>
      </c>
      <c r="I4794" s="1">
        <v>19.0</v>
      </c>
      <c r="J4794" s="1" t="s">
        <v>4593</v>
      </c>
    </row>
    <row r="4795" ht="15.75" customHeight="1">
      <c r="A4795" s="1">
        <v>4859.0</v>
      </c>
      <c r="B4795" s="1" t="str">
        <f t="shared" si="1"/>
        <v>&lt;p&gt;AO/Diagnostic et</v>
      </c>
      <c r="C4795" s="1" t="s">
        <v>4594</v>
      </c>
      <c r="E4795" s="1" t="s">
        <v>11</v>
      </c>
      <c r="F4795" s="1" t="s">
        <v>16</v>
      </c>
      <c r="G4795" s="4">
        <f t="shared" si="2"/>
        <v>4.5</v>
      </c>
      <c r="H4795" s="1">
        <v>19.0</v>
      </c>
      <c r="I4795" s="1">
        <v>17.0</v>
      </c>
      <c r="J4795" s="1" t="s">
        <v>4593</v>
      </c>
    </row>
    <row r="4796" ht="15.75" customHeight="1">
      <c r="A4796" s="1">
        <v>4860.0</v>
      </c>
      <c r="B4796" s="1" t="str">
        <f t="shared" si="1"/>
        <v>&lt;p&gt;AO/Diagnostic et</v>
      </c>
      <c r="C4796" s="1" t="s">
        <v>4594</v>
      </c>
      <c r="E4796" s="1" t="s">
        <v>23</v>
      </c>
      <c r="F4796" s="1" t="s">
        <v>19</v>
      </c>
      <c r="G4796" s="4">
        <f t="shared" si="2"/>
        <v>4</v>
      </c>
      <c r="H4796" s="1">
        <v>19.0</v>
      </c>
      <c r="I4796" s="1">
        <v>17.0</v>
      </c>
      <c r="J4796" s="1" t="s">
        <v>4593</v>
      </c>
    </row>
    <row r="4797" ht="15.75" customHeight="1">
      <c r="A4797" s="1">
        <v>4861.0</v>
      </c>
      <c r="B4797" s="1" t="str">
        <f t="shared" si="1"/>
        <v>&lt;p&gt;AO/Diagnostic et</v>
      </c>
      <c r="C4797" s="1" t="s">
        <v>4594</v>
      </c>
      <c r="E4797" s="1" t="s">
        <v>11</v>
      </c>
      <c r="F4797" s="1" t="s">
        <v>16</v>
      </c>
      <c r="G4797" s="4">
        <f t="shared" si="2"/>
        <v>4.5</v>
      </c>
      <c r="H4797" s="1">
        <v>19.0</v>
      </c>
      <c r="I4797" s="1">
        <v>17.0</v>
      </c>
      <c r="J4797" s="1" t="s">
        <v>4595</v>
      </c>
    </row>
    <row r="4798" ht="15.75" customHeight="1">
      <c r="A4798" s="1">
        <v>4862.0</v>
      </c>
      <c r="B4798" s="1" t="str">
        <f t="shared" si="1"/>
        <v>&lt;p&gt;AO/Diagnostic et</v>
      </c>
      <c r="C4798" s="1" t="s">
        <v>4596</v>
      </c>
      <c r="E4798" s="1" t="s">
        <v>23</v>
      </c>
      <c r="F4798" s="1" t="s">
        <v>19</v>
      </c>
      <c r="G4798" s="4">
        <f t="shared" si="2"/>
        <v>4</v>
      </c>
      <c r="H4798" s="1">
        <v>19.0</v>
      </c>
      <c r="I4798" s="1">
        <v>17.0</v>
      </c>
      <c r="J4798" s="1" t="s">
        <v>4595</v>
      </c>
    </row>
    <row r="4799" ht="15.75" customHeight="1">
      <c r="A4799" s="1">
        <v>4863.0</v>
      </c>
      <c r="B4799" s="1" t="str">
        <f t="shared" si="1"/>
        <v>AO/Ministère de</v>
      </c>
      <c r="C4799" s="1" t="s">
        <v>4597</v>
      </c>
      <c r="E4799" s="1" t="s">
        <v>11</v>
      </c>
      <c r="F4799" s="1" t="s">
        <v>16</v>
      </c>
      <c r="G4799" s="4">
        <f t="shared" si="2"/>
        <v>4.5</v>
      </c>
      <c r="H4799" s="1">
        <v>19.0</v>
      </c>
      <c r="I4799" s="1">
        <v>17.0</v>
      </c>
      <c r="J4799" s="1" t="s">
        <v>4598</v>
      </c>
    </row>
    <row r="4800" ht="15.75" customHeight="1">
      <c r="A4800" s="1">
        <v>4864.0</v>
      </c>
      <c r="B4800" s="1" t="str">
        <f t="shared" si="1"/>
        <v>&lt;p&gt;AO/Minist&amp;egrave;re de</v>
      </c>
      <c r="C4800" s="1" t="s">
        <v>4599</v>
      </c>
      <c r="E4800" s="1" t="s">
        <v>23</v>
      </c>
      <c r="F4800" s="1" t="s">
        <v>19</v>
      </c>
      <c r="G4800" s="4">
        <f t="shared" si="2"/>
        <v>4</v>
      </c>
      <c r="H4800" s="1">
        <v>19.0</v>
      </c>
      <c r="I4800" s="1">
        <v>17.0</v>
      </c>
      <c r="J4800" s="1" t="s">
        <v>4598</v>
      </c>
    </row>
    <row r="4801" ht="15.75" customHeight="1">
      <c r="A4801" s="1">
        <v>4865.0</v>
      </c>
      <c r="B4801" s="1" t="str">
        <f t="shared" si="1"/>
        <v>- J'ai</v>
      </c>
      <c r="C4801" s="1" t="s">
        <v>4600</v>
      </c>
      <c r="E4801" s="1" t="s">
        <v>11</v>
      </c>
      <c r="F4801" s="1" t="s">
        <v>19</v>
      </c>
      <c r="G4801" s="4">
        <f t="shared" si="2"/>
        <v>10</v>
      </c>
      <c r="H4801" s="1">
        <v>9.0</v>
      </c>
      <c r="I4801" s="1">
        <v>19.0</v>
      </c>
      <c r="J4801" s="1" t="s">
        <v>4598</v>
      </c>
    </row>
    <row r="4802" ht="15.75" customHeight="1">
      <c r="A4802" s="1">
        <v>4866.0</v>
      </c>
      <c r="B4802" s="1" t="str">
        <f t="shared" si="1"/>
        <v>_ rectification</v>
      </c>
      <c r="C4802" s="1" t="s">
        <v>4601</v>
      </c>
      <c r="E4802" s="1" t="s">
        <v>11</v>
      </c>
      <c r="F4802" s="1" t="s">
        <v>16</v>
      </c>
      <c r="G4802" s="4">
        <f t="shared" si="2"/>
        <v>4.5</v>
      </c>
      <c r="H4802" s="1">
        <v>20.0</v>
      </c>
      <c r="I4802" s="1">
        <v>69.0</v>
      </c>
      <c r="J4802" s="1" t="s">
        <v>4602</v>
      </c>
    </row>
    <row r="4803" ht="15.75" customHeight="1">
      <c r="A4803" s="1">
        <v>4867.0</v>
      </c>
      <c r="B4803" s="1" t="str">
        <f t="shared" si="1"/>
        <v>&lt;p&gt;_ rectification</v>
      </c>
      <c r="C4803" s="1" t="s">
        <v>4603</v>
      </c>
      <c r="E4803" s="1" t="s">
        <v>23</v>
      </c>
      <c r="F4803" s="1" t="s">
        <v>19</v>
      </c>
      <c r="G4803" s="4">
        <f t="shared" si="2"/>
        <v>4</v>
      </c>
      <c r="H4803" s="1">
        <v>20.0</v>
      </c>
      <c r="I4803" s="1">
        <v>69.0</v>
      </c>
      <c r="J4803" s="1" t="s">
        <v>4602</v>
      </c>
    </row>
    <row r="4804" ht="15.75" customHeight="1">
      <c r="A4804" s="1">
        <v>4868.0</v>
      </c>
      <c r="B4804" s="1" t="str">
        <f t="shared" si="1"/>
        <v>&lt;p&gt;AO/Minist&amp;egrave;re de</v>
      </c>
      <c r="C4804" s="1" t="s">
        <v>4599</v>
      </c>
      <c r="E4804" s="1" t="s">
        <v>11</v>
      </c>
      <c r="F4804" s="1" t="s">
        <v>16</v>
      </c>
      <c r="G4804" s="4">
        <f t="shared" si="2"/>
        <v>4.5</v>
      </c>
      <c r="H4804" s="1">
        <v>19.0</v>
      </c>
      <c r="I4804" s="1">
        <v>17.0</v>
      </c>
      <c r="J4804" s="1" t="s">
        <v>4602</v>
      </c>
    </row>
    <row r="4805" ht="15.75" customHeight="1">
      <c r="A4805" s="1">
        <v>4869.0</v>
      </c>
      <c r="B4805" s="1" t="str">
        <f t="shared" si="1"/>
        <v>&lt;p&gt;AO/Minist&amp;egrave;re de</v>
      </c>
      <c r="C4805" s="1" t="s">
        <v>4599</v>
      </c>
      <c r="E4805" s="1" t="s">
        <v>23</v>
      </c>
      <c r="F4805" s="1" t="s">
        <v>19</v>
      </c>
      <c r="G4805" s="4">
        <f t="shared" si="2"/>
        <v>4</v>
      </c>
      <c r="H4805" s="1">
        <v>19.0</v>
      </c>
      <c r="I4805" s="1">
        <v>17.0</v>
      </c>
      <c r="J4805" s="1" t="s">
        <v>4602</v>
      </c>
    </row>
    <row r="4806" ht="15.75" customHeight="1">
      <c r="A4806" s="1">
        <v>4870.0</v>
      </c>
      <c r="B4806" s="1" t="str">
        <f t="shared" si="1"/>
        <v>- Préparation</v>
      </c>
      <c r="C4806" s="1" t="s">
        <v>4604</v>
      </c>
      <c r="E4806" s="1" t="s">
        <v>11</v>
      </c>
      <c r="F4806" s="1" t="s">
        <v>19</v>
      </c>
      <c r="G4806" s="4">
        <f t="shared" si="2"/>
        <v>10</v>
      </c>
      <c r="H4806" s="1">
        <v>9.0</v>
      </c>
      <c r="I4806" s="1">
        <v>19.0</v>
      </c>
      <c r="J4806" s="1" t="s">
        <v>4602</v>
      </c>
    </row>
    <row r="4807" ht="15.75" customHeight="1">
      <c r="A4807" s="1">
        <v>4871.0</v>
      </c>
      <c r="B4807" s="1" t="str">
        <f t="shared" si="1"/>
        <v>-rectifiction des</v>
      </c>
      <c r="C4807" s="1" t="s">
        <v>4605</v>
      </c>
      <c r="E4807" s="1" t="s">
        <v>11</v>
      </c>
      <c r="F4807" s="1" t="s">
        <v>16</v>
      </c>
      <c r="G4807" s="4">
        <f t="shared" si="2"/>
        <v>4.5</v>
      </c>
      <c r="H4807" s="1">
        <v>20.0</v>
      </c>
      <c r="I4807" s="1">
        <v>69.0</v>
      </c>
      <c r="J4807" s="1" t="s">
        <v>4606</v>
      </c>
    </row>
    <row r="4808" ht="15.75" customHeight="1">
      <c r="A4808" s="1">
        <v>4872.0</v>
      </c>
      <c r="B4808" s="1" t="str">
        <f t="shared" si="1"/>
        <v>&lt;p&gt;finalisation du</v>
      </c>
      <c r="C4808" s="1" t="s">
        <v>4607</v>
      </c>
      <c r="E4808" s="1" t="s">
        <v>23</v>
      </c>
      <c r="F4808" s="1" t="s">
        <v>19</v>
      </c>
      <c r="G4808" s="4">
        <f t="shared" si="2"/>
        <v>4</v>
      </c>
      <c r="H4808" s="1">
        <v>20.0</v>
      </c>
      <c r="I4808" s="1">
        <v>72.0</v>
      </c>
      <c r="J4808" s="1" t="s">
        <v>4606</v>
      </c>
    </row>
    <row r="4809" ht="15.75" customHeight="1">
      <c r="A4809" s="1">
        <v>4873.0</v>
      </c>
      <c r="B4809" s="1" t="str">
        <f t="shared" si="1"/>
        <v>- J'ai</v>
      </c>
      <c r="C4809" s="1" t="s">
        <v>4608</v>
      </c>
      <c r="E4809" s="1" t="s">
        <v>11</v>
      </c>
      <c r="F4809" s="1" t="s">
        <v>19</v>
      </c>
      <c r="G4809" s="4">
        <f t="shared" si="2"/>
        <v>10</v>
      </c>
      <c r="H4809" s="1">
        <v>9.0</v>
      </c>
      <c r="I4809" s="1">
        <v>19.0</v>
      </c>
      <c r="J4809" s="1" t="s">
        <v>4606</v>
      </c>
    </row>
    <row r="4810" ht="15.75" customHeight="1">
      <c r="A4810" s="1">
        <v>4874.0</v>
      </c>
      <c r="B4810" s="1" t="str">
        <f t="shared" si="1"/>
        <v>Correction phase</v>
      </c>
      <c r="C4810" s="1" t="s">
        <v>4609</v>
      </c>
      <c r="E4810" s="1" t="s">
        <v>11</v>
      </c>
      <c r="F4810" s="1" t="s">
        <v>16</v>
      </c>
      <c r="G4810" s="4">
        <f t="shared" si="2"/>
        <v>4.5</v>
      </c>
      <c r="H4810" s="1">
        <v>12.0</v>
      </c>
      <c r="I4810" s="1">
        <v>58.0</v>
      </c>
      <c r="J4810" s="1" t="s">
        <v>4606</v>
      </c>
    </row>
    <row r="4811" ht="15.75" customHeight="1">
      <c r="A4811" s="1">
        <v>4875.0</v>
      </c>
      <c r="B4811" s="1" t="str">
        <f t="shared" si="1"/>
        <v>&lt;p&gt;Correction phase</v>
      </c>
      <c r="C4811" s="1" t="s">
        <v>4610</v>
      </c>
      <c r="E4811" s="1" t="s">
        <v>23</v>
      </c>
      <c r="F4811" s="1" t="s">
        <v>19</v>
      </c>
      <c r="G4811" s="4">
        <f t="shared" si="2"/>
        <v>4</v>
      </c>
      <c r="H4811" s="1">
        <v>12.0</v>
      </c>
      <c r="I4811" s="1">
        <v>58.0</v>
      </c>
      <c r="J4811" s="1" t="s">
        <v>4606</v>
      </c>
    </row>
    <row r="4812" ht="15.75" customHeight="1">
      <c r="A4812" s="1">
        <v>4876.0</v>
      </c>
      <c r="B4812" s="1" t="str">
        <f t="shared" si="1"/>
        <v>&lt;p&gt;AO/Minist&amp;egrave;re de</v>
      </c>
      <c r="C4812" s="1" t="s">
        <v>4611</v>
      </c>
      <c r="E4812" s="1" t="s">
        <v>11</v>
      </c>
      <c r="F4812" s="1" t="s">
        <v>16</v>
      </c>
      <c r="G4812" s="4">
        <f t="shared" si="2"/>
        <v>4.5</v>
      </c>
      <c r="H4812" s="1">
        <v>19.0</v>
      </c>
      <c r="I4812" s="1">
        <v>17.0</v>
      </c>
      <c r="J4812" s="1" t="s">
        <v>4606</v>
      </c>
    </row>
    <row r="4813" ht="15.75" customHeight="1">
      <c r="A4813" s="1">
        <v>4877.0</v>
      </c>
      <c r="B4813" s="1" t="str">
        <f t="shared" si="1"/>
        <v>&lt;p&gt;AO/Minist&amp;egrave;re de</v>
      </c>
      <c r="C4813" s="1" t="s">
        <v>4612</v>
      </c>
      <c r="E4813" s="1" t="s">
        <v>23</v>
      </c>
      <c r="F4813" s="1" t="s">
        <v>19</v>
      </c>
      <c r="G4813" s="4">
        <f t="shared" si="2"/>
        <v>4</v>
      </c>
      <c r="H4813" s="1">
        <v>19.0</v>
      </c>
      <c r="I4813" s="1">
        <v>17.0</v>
      </c>
      <c r="J4813" s="1" t="s">
        <v>4606</v>
      </c>
    </row>
    <row r="4814" ht="15.75" customHeight="1">
      <c r="A4814" s="1">
        <v>4878.0</v>
      </c>
      <c r="B4814" s="1" t="str">
        <f t="shared" si="1"/>
        <v>- Préparation</v>
      </c>
      <c r="C4814" s="1" t="s">
        <v>4613</v>
      </c>
      <c r="E4814" s="1" t="s">
        <v>11</v>
      </c>
      <c r="F4814" s="1" t="s">
        <v>19</v>
      </c>
      <c r="G4814" s="4">
        <f t="shared" si="2"/>
        <v>10</v>
      </c>
      <c r="H4814" s="1">
        <v>9.0</v>
      </c>
      <c r="I4814" s="1">
        <v>19.0</v>
      </c>
      <c r="J4814" s="1" t="s">
        <v>4614</v>
      </c>
    </row>
    <row r="4815" ht="15.75" customHeight="1">
      <c r="A4815" s="1">
        <v>4879.0</v>
      </c>
      <c r="B4815" s="1" t="str">
        <f t="shared" si="1"/>
        <v>&lt;p&gt;AO/Minist&amp;egrave;re de</v>
      </c>
      <c r="C4815" s="1" t="s">
        <v>4615</v>
      </c>
      <c r="E4815" s="1" t="s">
        <v>11</v>
      </c>
      <c r="F4815" s="1" t="s">
        <v>16</v>
      </c>
      <c r="G4815" s="4">
        <f t="shared" si="2"/>
        <v>4.5</v>
      </c>
      <c r="H4815" s="1">
        <v>19.0</v>
      </c>
      <c r="I4815" s="1">
        <v>17.0</v>
      </c>
      <c r="J4815" s="1" t="s">
        <v>4614</v>
      </c>
    </row>
    <row r="4816" ht="15.75" customHeight="1">
      <c r="A4816" s="1">
        <v>4880.0</v>
      </c>
      <c r="B4816" s="1" t="str">
        <f t="shared" si="1"/>
        <v>&lt;p&gt;AO/Minist&amp;egrave;re de</v>
      </c>
      <c r="C4816" s="1" t="s">
        <v>4616</v>
      </c>
      <c r="E4816" s="1" t="s">
        <v>23</v>
      </c>
      <c r="F4816" s="1" t="s">
        <v>19</v>
      </c>
      <c r="G4816" s="4">
        <f t="shared" si="2"/>
        <v>4</v>
      </c>
      <c r="H4816" s="1">
        <v>19.0</v>
      </c>
      <c r="I4816" s="1">
        <v>17.0</v>
      </c>
      <c r="J4816" s="1" t="s">
        <v>4614</v>
      </c>
    </row>
    <row r="4817" ht="15.75" customHeight="1">
      <c r="A4817" s="1">
        <v>4881.0</v>
      </c>
      <c r="B4817" s="1" t="str">
        <f t="shared" si="1"/>
        <v>Réunion phase</v>
      </c>
      <c r="C4817" s="1" t="s">
        <v>4617</v>
      </c>
      <c r="E4817" s="1" t="s">
        <v>11</v>
      </c>
      <c r="F4817" s="1" t="s">
        <v>23</v>
      </c>
      <c r="G4817" s="4">
        <f t="shared" si="2"/>
        <v>6</v>
      </c>
      <c r="H4817" s="1">
        <v>12.0</v>
      </c>
      <c r="I4817" s="1">
        <v>58.0</v>
      </c>
      <c r="J4817" s="1" t="s">
        <v>4618</v>
      </c>
    </row>
    <row r="4818" ht="15.75" customHeight="1">
      <c r="A4818" s="1">
        <v>4882.0</v>
      </c>
      <c r="B4818" s="1" t="str">
        <f t="shared" si="1"/>
        <v>&lt;p&gt;Elaboration du</v>
      </c>
      <c r="C4818" s="1" t="s">
        <v>4619</v>
      </c>
      <c r="E4818" s="1" t="s">
        <v>47</v>
      </c>
      <c r="F4818" s="1" t="s">
        <v>19</v>
      </c>
      <c r="G4818" s="4">
        <f t="shared" si="2"/>
        <v>3</v>
      </c>
      <c r="H4818" s="1">
        <v>12.0</v>
      </c>
      <c r="I4818" s="1">
        <v>58.0</v>
      </c>
      <c r="J4818" s="1" t="s">
        <v>4618</v>
      </c>
    </row>
    <row r="4819" ht="15.75" customHeight="1">
      <c r="A4819" s="1">
        <v>4883.0</v>
      </c>
      <c r="B4819" s="1" t="str">
        <f t="shared" si="1"/>
        <v>&lt;p&gt;AO/Minist&amp;egrave;re de</v>
      </c>
      <c r="C4819" s="1" t="s">
        <v>4616</v>
      </c>
      <c r="E4819" s="1" t="s">
        <v>11</v>
      </c>
      <c r="F4819" s="1" t="s">
        <v>16</v>
      </c>
      <c r="G4819" s="4">
        <f t="shared" si="2"/>
        <v>4.5</v>
      </c>
      <c r="H4819" s="1">
        <v>19.0</v>
      </c>
      <c r="I4819" s="1">
        <v>17.0</v>
      </c>
      <c r="J4819" s="1" t="s">
        <v>4618</v>
      </c>
    </row>
    <row r="4820" ht="15.75" customHeight="1">
      <c r="A4820" s="1">
        <v>4884.0</v>
      </c>
      <c r="B4820" s="1" t="str">
        <f t="shared" si="1"/>
        <v>&lt;p&gt;AO/Minist&amp;egrave;re de</v>
      </c>
      <c r="C4820" s="1" t="s">
        <v>4616</v>
      </c>
      <c r="E4820" s="1" t="s">
        <v>23</v>
      </c>
      <c r="F4820" s="1" t="s">
        <v>19</v>
      </c>
      <c r="G4820" s="4">
        <f t="shared" si="2"/>
        <v>4</v>
      </c>
      <c r="H4820" s="1">
        <v>19.0</v>
      </c>
      <c r="I4820" s="1">
        <v>17.0</v>
      </c>
      <c r="J4820" s="1" t="s">
        <v>4618</v>
      </c>
    </row>
    <row r="4821" ht="15.75" customHeight="1">
      <c r="A4821" s="1">
        <v>4885.0</v>
      </c>
      <c r="B4821" s="1" t="str">
        <f t="shared" si="1"/>
        <v>-Préparation BILAN</v>
      </c>
      <c r="C4821" s="1" t="s">
        <v>4620</v>
      </c>
      <c r="E4821" s="1" t="s">
        <v>11</v>
      </c>
      <c r="F4821" s="1" t="s">
        <v>19</v>
      </c>
      <c r="G4821" s="4">
        <f t="shared" si="2"/>
        <v>10</v>
      </c>
      <c r="H4821" s="1">
        <v>9.0</v>
      </c>
      <c r="I4821" s="1">
        <v>19.0</v>
      </c>
      <c r="J4821" s="1" t="s">
        <v>4618</v>
      </c>
    </row>
    <row r="4822" ht="15.75" customHeight="1">
      <c r="A4822" s="1">
        <v>4886.0</v>
      </c>
      <c r="B4822" s="1" t="str">
        <f t="shared" si="1"/>
        <v>-Préparation de</v>
      </c>
      <c r="C4822" s="1" t="s">
        <v>4621</v>
      </c>
      <c r="E4822" s="1" t="s">
        <v>11</v>
      </c>
      <c r="F4822" s="1" t="s">
        <v>19</v>
      </c>
      <c r="G4822" s="4">
        <f t="shared" si="2"/>
        <v>10</v>
      </c>
      <c r="H4822" s="1">
        <v>9.0</v>
      </c>
      <c r="I4822" s="1">
        <v>20.0</v>
      </c>
      <c r="J4822" s="1" t="s">
        <v>4622</v>
      </c>
    </row>
    <row r="4823" ht="15.75" customHeight="1">
      <c r="A4823" s="1">
        <v>4887.0</v>
      </c>
      <c r="B4823" s="1" t="str">
        <f t="shared" si="1"/>
        <v>Rapport CPG</v>
      </c>
      <c r="C4823" s="1" t="s">
        <v>4623</v>
      </c>
      <c r="E4823" s="1" t="s">
        <v>11</v>
      </c>
      <c r="F4823" s="1" t="s">
        <v>19</v>
      </c>
      <c r="G4823" s="4">
        <f t="shared" si="2"/>
        <v>10</v>
      </c>
      <c r="H4823" s="1">
        <v>12.0</v>
      </c>
      <c r="I4823" s="1">
        <v>69.0</v>
      </c>
      <c r="J4823" s="1" t="s">
        <v>4622</v>
      </c>
    </row>
    <row r="4824" ht="15.75" customHeight="1">
      <c r="A4824" s="1">
        <v>4888.0</v>
      </c>
      <c r="B4824" s="1" t="str">
        <f t="shared" si="1"/>
        <v>&lt;p&gt;AO/Minist&amp;egrave;re de</v>
      </c>
      <c r="C4824" s="1" t="s">
        <v>4624</v>
      </c>
      <c r="E4824" s="1" t="s">
        <v>11</v>
      </c>
      <c r="F4824" s="1" t="s">
        <v>16</v>
      </c>
      <c r="G4824" s="4">
        <f t="shared" si="2"/>
        <v>4.5</v>
      </c>
      <c r="H4824" s="1">
        <v>19.0</v>
      </c>
      <c r="I4824" s="1">
        <v>17.0</v>
      </c>
      <c r="J4824" s="1" t="s">
        <v>4622</v>
      </c>
    </row>
    <row r="4825" ht="15.75" customHeight="1">
      <c r="A4825" s="1">
        <v>4889.0</v>
      </c>
      <c r="B4825" s="1" t="str">
        <f t="shared" si="1"/>
        <v>&lt;p&gt;AO/Minist&amp;egrave;re de</v>
      </c>
      <c r="C4825" s="1" t="s">
        <v>4616</v>
      </c>
      <c r="E4825" s="1" t="s">
        <v>23</v>
      </c>
      <c r="F4825" s="1" t="s">
        <v>19</v>
      </c>
      <c r="G4825" s="4">
        <f t="shared" si="2"/>
        <v>4</v>
      </c>
      <c r="H4825" s="1">
        <v>19.0</v>
      </c>
      <c r="I4825" s="1">
        <v>17.0</v>
      </c>
      <c r="J4825" s="1" t="s">
        <v>4622</v>
      </c>
    </row>
    <row r="4826" ht="15.75" customHeight="1">
      <c r="A4826" s="1">
        <v>4890.0</v>
      </c>
      <c r="B4826" s="1" t="str">
        <f t="shared" si="1"/>
        <v>Correction rapport</v>
      </c>
      <c r="C4826" s="1" t="s">
        <v>4559</v>
      </c>
      <c r="E4826" s="1" t="s">
        <v>11</v>
      </c>
      <c r="F4826" s="1" t="s">
        <v>19</v>
      </c>
      <c r="G4826" s="4">
        <f t="shared" si="2"/>
        <v>10</v>
      </c>
      <c r="H4826" s="1">
        <v>12.0</v>
      </c>
      <c r="I4826" s="1">
        <v>58.0</v>
      </c>
      <c r="J4826" s="1" t="s">
        <v>4625</v>
      </c>
    </row>
    <row r="4827" ht="15.75" customHeight="1">
      <c r="A4827" s="1">
        <v>4891.0</v>
      </c>
      <c r="B4827" s="1" t="str">
        <f t="shared" si="1"/>
        <v>- Bilan</v>
      </c>
      <c r="C4827" s="1" t="s">
        <v>4626</v>
      </c>
      <c r="E4827" s="1" t="s">
        <v>11</v>
      </c>
      <c r="F4827" s="1" t="s">
        <v>19</v>
      </c>
      <c r="G4827" s="4">
        <f t="shared" si="2"/>
        <v>10</v>
      </c>
      <c r="H4827" s="1">
        <v>9.0</v>
      </c>
      <c r="I4827" s="1">
        <v>19.0</v>
      </c>
      <c r="J4827" s="1" t="s">
        <v>4625</v>
      </c>
    </row>
    <row r="4828" ht="15.75" customHeight="1">
      <c r="A4828" s="1">
        <v>4892.0</v>
      </c>
      <c r="B4828" s="1" t="str">
        <f t="shared" si="1"/>
        <v>&lt;p&gt;AO/Minist&amp;egrave;re de</v>
      </c>
      <c r="C4828" s="1" t="s">
        <v>4627</v>
      </c>
      <c r="E4828" s="1" t="s">
        <v>11</v>
      </c>
      <c r="F4828" s="1" t="s">
        <v>16</v>
      </c>
      <c r="G4828" s="4">
        <f t="shared" si="2"/>
        <v>4.5</v>
      </c>
      <c r="H4828" s="1">
        <v>19.0</v>
      </c>
      <c r="I4828" s="1">
        <v>17.0</v>
      </c>
      <c r="J4828" s="1" t="s">
        <v>4628</v>
      </c>
    </row>
    <row r="4829" ht="15.75" customHeight="1">
      <c r="A4829" s="1">
        <v>4893.0</v>
      </c>
      <c r="B4829" s="1" t="str">
        <f t="shared" si="1"/>
        <v>&lt;p&gt;AO/Minist&amp;egrave;re de</v>
      </c>
      <c r="C4829" s="1" t="s">
        <v>4629</v>
      </c>
      <c r="E4829" s="1" t="s">
        <v>23</v>
      </c>
      <c r="F4829" s="1" t="s">
        <v>19</v>
      </c>
      <c r="G4829" s="4">
        <f t="shared" si="2"/>
        <v>4</v>
      </c>
      <c r="H4829" s="1">
        <v>19.0</v>
      </c>
      <c r="I4829" s="1">
        <v>17.0</v>
      </c>
      <c r="J4829" s="1" t="s">
        <v>4628</v>
      </c>
    </row>
    <row r="4830" ht="15.75" customHeight="1">
      <c r="A4830" s="1">
        <v>4894.0</v>
      </c>
      <c r="B4830" s="1" t="str">
        <f t="shared" si="1"/>
        <v>Correction rapport</v>
      </c>
      <c r="C4830" s="1" t="s">
        <v>4559</v>
      </c>
      <c r="E4830" s="1" t="s">
        <v>11</v>
      </c>
      <c r="F4830" s="1" t="s">
        <v>16</v>
      </c>
      <c r="G4830" s="4">
        <f t="shared" si="2"/>
        <v>4.5</v>
      </c>
      <c r="H4830" s="1">
        <v>12.0</v>
      </c>
      <c r="I4830" s="1">
        <v>58.0</v>
      </c>
      <c r="J4830" s="1" t="s">
        <v>4628</v>
      </c>
    </row>
    <row r="4831" ht="15.75" customHeight="1">
      <c r="A4831" s="1">
        <v>4895.0</v>
      </c>
      <c r="B4831" s="1" t="str">
        <f t="shared" si="1"/>
        <v>- J'ai</v>
      </c>
      <c r="C4831" s="1" t="s">
        <v>4630</v>
      </c>
      <c r="E4831" s="1" t="s">
        <v>11</v>
      </c>
      <c r="F4831" s="1" t="s">
        <v>19</v>
      </c>
      <c r="G4831" s="4">
        <f t="shared" si="2"/>
        <v>10</v>
      </c>
      <c r="H4831" s="1">
        <v>9.0</v>
      </c>
      <c r="I4831" s="1">
        <v>19.0</v>
      </c>
      <c r="J4831" s="1" t="s">
        <v>4628</v>
      </c>
    </row>
    <row r="4832" ht="15.75" customHeight="1">
      <c r="A4832" s="1">
        <v>4896.0</v>
      </c>
      <c r="B4832" s="1" t="str">
        <f t="shared" si="1"/>
        <v>&lt;p&gt;Phase 1</v>
      </c>
      <c r="C4832" s="1" t="s">
        <v>4631</v>
      </c>
      <c r="E4832" s="1" t="s">
        <v>23</v>
      </c>
      <c r="F4832" s="1" t="s">
        <v>19</v>
      </c>
      <c r="G4832" s="4">
        <f t="shared" si="2"/>
        <v>4</v>
      </c>
      <c r="H4832" s="1">
        <v>12.0</v>
      </c>
      <c r="I4832" s="1">
        <v>72.0</v>
      </c>
      <c r="J4832" s="1" t="s">
        <v>4628</v>
      </c>
    </row>
    <row r="4833" ht="15.75" customHeight="1">
      <c r="A4833" s="1">
        <v>4897.0</v>
      </c>
      <c r="B4833" s="1" t="str">
        <f t="shared" si="1"/>
        <v>- Suivi</v>
      </c>
      <c r="C4833" s="1" t="s">
        <v>4632</v>
      </c>
      <c r="E4833" s="1" t="s">
        <v>11</v>
      </c>
      <c r="F4833" s="1" t="s">
        <v>19</v>
      </c>
      <c r="G4833" s="4">
        <f t="shared" si="2"/>
        <v>10</v>
      </c>
      <c r="H4833" s="1">
        <v>9.0</v>
      </c>
      <c r="I4833" s="1">
        <v>19.0</v>
      </c>
      <c r="J4833" s="1" t="s">
        <v>4633</v>
      </c>
    </row>
    <row r="4834" ht="15.75" customHeight="1">
      <c r="A4834" s="1">
        <v>4898.0</v>
      </c>
      <c r="B4834" s="1" t="str">
        <f t="shared" si="1"/>
        <v>&lt;p&gt;AO/Minist&amp;egrave;re de</v>
      </c>
      <c r="C4834" s="1" t="s">
        <v>4634</v>
      </c>
      <c r="E4834" s="1" t="s">
        <v>11</v>
      </c>
      <c r="F4834" s="1" t="s">
        <v>16</v>
      </c>
      <c r="G4834" s="4">
        <f t="shared" si="2"/>
        <v>4.5</v>
      </c>
      <c r="H4834" s="1">
        <v>19.0</v>
      </c>
      <c r="I4834" s="1">
        <v>17.0</v>
      </c>
      <c r="J4834" s="1" t="s">
        <v>4633</v>
      </c>
    </row>
    <row r="4835" ht="15.75" customHeight="1">
      <c r="A4835" s="1">
        <v>4899.0</v>
      </c>
      <c r="B4835" s="1" t="str">
        <f t="shared" si="1"/>
        <v>&lt;p&gt;AO/Minist&amp;egrave;re de</v>
      </c>
      <c r="C4835" s="1" t="s">
        <v>4634</v>
      </c>
      <c r="E4835" s="1" t="s">
        <v>23</v>
      </c>
      <c r="F4835" s="1" t="s">
        <v>19</v>
      </c>
      <c r="G4835" s="4">
        <f t="shared" si="2"/>
        <v>4</v>
      </c>
      <c r="H4835" s="1">
        <v>19.0</v>
      </c>
      <c r="I4835" s="1">
        <v>17.0</v>
      </c>
      <c r="J4835" s="1" t="s">
        <v>4633</v>
      </c>
    </row>
    <row r="4836" ht="15.75" customHeight="1">
      <c r="A4836" s="1">
        <v>4900.0</v>
      </c>
      <c r="B4836" s="1" t="str">
        <f t="shared" si="1"/>
        <v>- définition</v>
      </c>
      <c r="C4836" s="1" t="s">
        <v>4635</v>
      </c>
      <c r="E4836" s="1" t="s">
        <v>11</v>
      </c>
      <c r="F4836" s="1" t="s">
        <v>16</v>
      </c>
      <c r="G4836" s="4">
        <f t="shared" si="2"/>
        <v>4.5</v>
      </c>
      <c r="H4836" s="1">
        <v>20.0</v>
      </c>
      <c r="I4836" s="1">
        <v>72.0</v>
      </c>
      <c r="J4836" s="1" t="s">
        <v>4636</v>
      </c>
    </row>
    <row r="4837" ht="15.75" customHeight="1">
      <c r="A4837" s="1">
        <v>4901.0</v>
      </c>
      <c r="B4837" s="1" t="str">
        <f t="shared" si="1"/>
        <v>&lt;p&gt;- nature</v>
      </c>
      <c r="C4837" s="1" t="s">
        <v>4637</v>
      </c>
      <c r="E4837" s="1" t="s">
        <v>23</v>
      </c>
      <c r="F4837" s="1" t="s">
        <v>19</v>
      </c>
      <c r="G4837" s="4">
        <f t="shared" si="2"/>
        <v>4</v>
      </c>
      <c r="H4837" s="1">
        <v>20.0</v>
      </c>
      <c r="I4837" s="1">
        <v>72.0</v>
      </c>
      <c r="J4837" s="1" t="s">
        <v>4636</v>
      </c>
    </row>
    <row r="4838" ht="15.75" customHeight="1">
      <c r="A4838" s="1">
        <v>4902.0</v>
      </c>
      <c r="B4838" s="1" t="str">
        <f t="shared" si="1"/>
        <v>&lt;p&gt;AO/Minist&amp;egrave;re de</v>
      </c>
      <c r="C4838" s="1" t="s">
        <v>4634</v>
      </c>
      <c r="E4838" s="1" t="s">
        <v>11</v>
      </c>
      <c r="F4838" s="1" t="s">
        <v>16</v>
      </c>
      <c r="G4838" s="4">
        <f t="shared" si="2"/>
        <v>4.5</v>
      </c>
      <c r="H4838" s="1">
        <v>19.0</v>
      </c>
      <c r="I4838" s="1">
        <v>17.0</v>
      </c>
      <c r="J4838" s="1" t="s">
        <v>4636</v>
      </c>
    </row>
    <row r="4839" ht="15.75" customHeight="1">
      <c r="A4839" s="1">
        <v>4903.0</v>
      </c>
      <c r="B4839" s="1" t="str">
        <f t="shared" si="1"/>
        <v>&lt;p&gt;AO/Minist&amp;egrave;re de</v>
      </c>
      <c r="C4839" s="1" t="s">
        <v>4638</v>
      </c>
      <c r="E4839" s="1" t="s">
        <v>23</v>
      </c>
      <c r="F4839" s="1" t="s">
        <v>19</v>
      </c>
      <c r="G4839" s="4">
        <f t="shared" si="2"/>
        <v>4</v>
      </c>
      <c r="H4839" s="1">
        <v>19.0</v>
      </c>
      <c r="I4839" s="1">
        <v>17.0</v>
      </c>
      <c r="J4839" s="1" t="s">
        <v>4636</v>
      </c>
    </row>
    <row r="4840" ht="15.75" customHeight="1">
      <c r="A4840" s="1">
        <v>4904.0</v>
      </c>
      <c r="B4840" s="1" t="str">
        <f t="shared" si="1"/>
        <v>Correction rapport</v>
      </c>
      <c r="C4840" s="1" t="s">
        <v>4559</v>
      </c>
      <c r="E4840" s="1" t="s">
        <v>11</v>
      </c>
      <c r="F4840" s="1" t="s">
        <v>16</v>
      </c>
      <c r="G4840" s="4">
        <f t="shared" si="2"/>
        <v>4.5</v>
      </c>
      <c r="H4840" s="1">
        <v>12.0</v>
      </c>
      <c r="I4840" s="1">
        <v>58.0</v>
      </c>
      <c r="J4840" s="1" t="s">
        <v>4636</v>
      </c>
    </row>
    <row r="4841" ht="15.75" customHeight="1">
      <c r="A4841" s="1">
        <v>4905.0</v>
      </c>
      <c r="B4841" s="1" t="str">
        <f t="shared" si="1"/>
        <v>&lt;p&gt;Etape 2</v>
      </c>
      <c r="C4841" s="1" t="s">
        <v>4639</v>
      </c>
      <c r="E4841" s="1" t="s">
        <v>23</v>
      </c>
      <c r="F4841" s="1" t="s">
        <v>19</v>
      </c>
      <c r="G4841" s="4">
        <f t="shared" si="2"/>
        <v>4</v>
      </c>
      <c r="H4841" s="1">
        <v>12.0</v>
      </c>
      <c r="I4841" s="1">
        <v>72.0</v>
      </c>
      <c r="J4841" s="1" t="s">
        <v>4636</v>
      </c>
    </row>
    <row r="4842" ht="15.75" customHeight="1">
      <c r="A4842" s="1">
        <v>4906.0</v>
      </c>
      <c r="B4842" s="1" t="str">
        <f t="shared" si="1"/>
        <v>- Divers</v>
      </c>
      <c r="C4842" s="1" t="s">
        <v>4184</v>
      </c>
      <c r="E4842" s="1" t="s">
        <v>11</v>
      </c>
      <c r="F4842" s="1" t="s">
        <v>19</v>
      </c>
      <c r="G4842" s="4">
        <f t="shared" si="2"/>
        <v>10</v>
      </c>
      <c r="H4842" s="1">
        <v>9.0</v>
      </c>
      <c r="I4842" s="1">
        <v>19.0</v>
      </c>
      <c r="J4842" s="1" t="s">
        <v>4636</v>
      </c>
    </row>
    <row r="4843" ht="15.75" customHeight="1">
      <c r="A4843" s="1">
        <v>4907.0</v>
      </c>
      <c r="B4843" s="1" t="str">
        <f t="shared" si="1"/>
        <v>#VALUE!</v>
      </c>
      <c r="E4843" s="1" t="s">
        <v>11</v>
      </c>
      <c r="F4843" s="1" t="s">
        <v>16</v>
      </c>
      <c r="G4843" s="4">
        <f t="shared" si="2"/>
        <v>4.5</v>
      </c>
      <c r="H4843" s="1">
        <v>20.0</v>
      </c>
      <c r="I4843" s="1">
        <v>72.0</v>
      </c>
      <c r="J4843" s="1" t="s">
        <v>4640</v>
      </c>
    </row>
    <row r="4844" ht="15.75" customHeight="1">
      <c r="A4844" s="1">
        <v>4908.0</v>
      </c>
      <c r="B4844" s="1" t="str">
        <f t="shared" si="1"/>
        <v>#VALUE!</v>
      </c>
      <c r="E4844" s="1" t="s">
        <v>71</v>
      </c>
      <c r="F4844" s="1" t="s">
        <v>19</v>
      </c>
      <c r="G4844" s="4">
        <f t="shared" si="2"/>
        <v>5</v>
      </c>
      <c r="H4844" s="1">
        <v>20.0</v>
      </c>
      <c r="I4844" s="1">
        <v>72.0</v>
      </c>
      <c r="J4844" s="1" t="s">
        <v>4640</v>
      </c>
    </row>
    <row r="4845" ht="15.75" customHeight="1">
      <c r="A4845" s="1">
        <v>4909.0</v>
      </c>
      <c r="B4845" s="1" t="str">
        <f t="shared" si="1"/>
        <v>#VALUE!</v>
      </c>
      <c r="E4845" s="1" t="s">
        <v>11</v>
      </c>
      <c r="F4845" s="1" t="s">
        <v>16</v>
      </c>
      <c r="G4845" s="4">
        <f t="shared" si="2"/>
        <v>4.5</v>
      </c>
      <c r="H4845" s="1">
        <v>20.0</v>
      </c>
      <c r="I4845" s="1">
        <v>72.0</v>
      </c>
      <c r="J4845" s="1" t="s">
        <v>4640</v>
      </c>
    </row>
    <row r="4846" ht="15.75" customHeight="1">
      <c r="A4846" s="1">
        <v>4910.0</v>
      </c>
      <c r="B4846" s="1" t="str">
        <f t="shared" si="1"/>
        <v>#VALUE!</v>
      </c>
      <c r="E4846" s="1" t="s">
        <v>71</v>
      </c>
      <c r="F4846" s="1" t="s">
        <v>19</v>
      </c>
      <c r="G4846" s="4">
        <f t="shared" si="2"/>
        <v>5</v>
      </c>
      <c r="H4846" s="1">
        <v>20.0</v>
      </c>
      <c r="I4846" s="1">
        <v>72.0</v>
      </c>
      <c r="J4846" s="1" t="s">
        <v>4640</v>
      </c>
    </row>
    <row r="4847" ht="15.75" customHeight="1">
      <c r="A4847" s="1">
        <v>4911.0</v>
      </c>
      <c r="B4847" s="1" t="str">
        <f t="shared" si="1"/>
        <v>- J'ai</v>
      </c>
      <c r="C4847" s="1" t="s">
        <v>4641</v>
      </c>
      <c r="E4847" s="1" t="s">
        <v>11</v>
      </c>
      <c r="F4847" s="1" t="s">
        <v>19</v>
      </c>
      <c r="G4847" s="4">
        <f t="shared" si="2"/>
        <v>10</v>
      </c>
      <c r="H4847" s="1">
        <v>9.0</v>
      </c>
      <c r="I4847" s="1">
        <v>19.0</v>
      </c>
      <c r="J4847" s="1" t="s">
        <v>4640</v>
      </c>
    </row>
    <row r="4848" ht="15.75" customHeight="1">
      <c r="A4848" s="1">
        <v>4912.0</v>
      </c>
      <c r="B4848" s="1" t="str">
        <f t="shared" si="1"/>
        <v>&lt;p&gt;AO/Minist&amp;egrave;re de</v>
      </c>
      <c r="C4848" s="1" t="s">
        <v>4642</v>
      </c>
      <c r="E4848" s="1" t="s">
        <v>11</v>
      </c>
      <c r="F4848" s="1" t="s">
        <v>16</v>
      </c>
      <c r="G4848" s="4">
        <f t="shared" si="2"/>
        <v>4.5</v>
      </c>
      <c r="H4848" s="1">
        <v>19.0</v>
      </c>
      <c r="I4848" s="1">
        <v>17.0</v>
      </c>
      <c r="J4848" s="1" t="s">
        <v>4640</v>
      </c>
    </row>
    <row r="4849" ht="15.75" customHeight="1">
      <c r="A4849" s="1">
        <v>4913.0</v>
      </c>
      <c r="B4849" s="1" t="str">
        <f t="shared" si="1"/>
        <v>&lt;p&gt;AO/Minist&amp;egrave;re de</v>
      </c>
      <c r="C4849" s="1" t="s">
        <v>4643</v>
      </c>
      <c r="E4849" s="1" t="s">
        <v>23</v>
      </c>
      <c r="F4849" s="1" t="s">
        <v>19</v>
      </c>
      <c r="G4849" s="4">
        <f t="shared" si="2"/>
        <v>4</v>
      </c>
      <c r="H4849" s="1">
        <v>19.0</v>
      </c>
      <c r="I4849" s="1">
        <v>17.0</v>
      </c>
      <c r="J4849" s="1" t="s">
        <v>4640</v>
      </c>
    </row>
    <row r="4850" ht="15.75" customHeight="1">
      <c r="A4850" s="1">
        <v>4914.0</v>
      </c>
      <c r="B4850" s="1" t="str">
        <f t="shared" si="1"/>
        <v>Encadrement PFE</v>
      </c>
      <c r="C4850" s="1" t="s">
        <v>4644</v>
      </c>
      <c r="E4850" s="1" t="s">
        <v>11</v>
      </c>
      <c r="F4850" s="1" t="s">
        <v>16</v>
      </c>
      <c r="G4850" s="4">
        <f t="shared" si="2"/>
        <v>4.5</v>
      </c>
      <c r="H4850" s="1">
        <v>12.0</v>
      </c>
      <c r="I4850" s="1">
        <v>1.0</v>
      </c>
      <c r="J4850" s="1" t="s">
        <v>4640</v>
      </c>
    </row>
    <row r="4851" ht="15.75" customHeight="1">
      <c r="A4851" s="1">
        <v>4915.0</v>
      </c>
      <c r="B4851" s="1" t="str">
        <f t="shared" si="1"/>
        <v>&lt;p&gt;Etape 2</v>
      </c>
      <c r="C4851" s="1" t="s">
        <v>4639</v>
      </c>
      <c r="E4851" s="1" t="s">
        <v>23</v>
      </c>
      <c r="F4851" s="1" t="s">
        <v>19</v>
      </c>
      <c r="G4851" s="4">
        <f t="shared" si="2"/>
        <v>4</v>
      </c>
      <c r="H4851" s="1">
        <v>12.0</v>
      </c>
      <c r="I4851" s="1">
        <v>72.0</v>
      </c>
      <c r="J4851" s="1" t="s">
        <v>4640</v>
      </c>
    </row>
    <row r="4852" ht="15.75" customHeight="1">
      <c r="A4852" s="1">
        <v>4916.0</v>
      </c>
      <c r="B4852" s="1" t="str">
        <f t="shared" si="1"/>
        <v>nature et</v>
      </c>
      <c r="C4852" s="1" t="s">
        <v>4645</v>
      </c>
      <c r="E4852" s="1" t="s">
        <v>11</v>
      </c>
      <c r="F4852" s="1" t="s">
        <v>71</v>
      </c>
      <c r="G4852" s="4">
        <f t="shared" si="2"/>
        <v>5</v>
      </c>
      <c r="H4852" s="1">
        <v>20.0</v>
      </c>
      <c r="I4852" s="1">
        <v>72.0</v>
      </c>
      <c r="J4852" s="1" t="s">
        <v>4646</v>
      </c>
    </row>
    <row r="4853" ht="15.75" customHeight="1">
      <c r="A4853" s="1">
        <v>4917.0</v>
      </c>
      <c r="B4853" s="1" t="str">
        <f t="shared" si="1"/>
        <v>&lt;p&gt;nature et</v>
      </c>
      <c r="C4853" s="1" t="s">
        <v>4647</v>
      </c>
      <c r="E4853" s="1" t="s">
        <v>11</v>
      </c>
      <c r="F4853" s="1" t="s">
        <v>71</v>
      </c>
      <c r="G4853" s="4">
        <f t="shared" si="2"/>
        <v>5</v>
      </c>
      <c r="H4853" s="1">
        <v>20.0</v>
      </c>
      <c r="I4853" s="1">
        <v>72.0</v>
      </c>
      <c r="J4853" s="1" t="s">
        <v>4646</v>
      </c>
    </row>
    <row r="4854" ht="15.75" customHeight="1">
      <c r="A4854" s="1">
        <v>4918.0</v>
      </c>
      <c r="B4854" s="1" t="str">
        <f t="shared" si="1"/>
        <v>&lt;p&gt;- nature</v>
      </c>
      <c r="C4854" s="1" t="s">
        <v>4648</v>
      </c>
      <c r="E4854" s="1" t="s">
        <v>23</v>
      </c>
      <c r="F4854" s="1" t="s">
        <v>19</v>
      </c>
      <c r="G4854" s="4">
        <f t="shared" si="2"/>
        <v>4</v>
      </c>
      <c r="H4854" s="1">
        <v>20.0</v>
      </c>
      <c r="I4854" s="1">
        <v>72.0</v>
      </c>
      <c r="J4854" s="1" t="s">
        <v>4646</v>
      </c>
    </row>
    <row r="4855" ht="15.75" customHeight="1">
      <c r="A4855" s="1">
        <v>4919.0</v>
      </c>
      <c r="B4855" s="1" t="str">
        <f t="shared" si="1"/>
        <v>&lt;p&gt;- nature</v>
      </c>
      <c r="C4855" s="1" t="s">
        <v>4648</v>
      </c>
      <c r="E4855" s="1" t="s">
        <v>23</v>
      </c>
      <c r="F4855" s="1" t="s">
        <v>19</v>
      </c>
      <c r="G4855" s="4">
        <f t="shared" si="2"/>
        <v>4</v>
      </c>
      <c r="H4855" s="1">
        <v>20.0</v>
      </c>
      <c r="I4855" s="1">
        <v>72.0</v>
      </c>
      <c r="J4855" s="1" t="s">
        <v>4646</v>
      </c>
    </row>
    <row r="4856" ht="15.75" customHeight="1">
      <c r="A4856" s="1">
        <v>4920.0</v>
      </c>
      <c r="B4856" s="1" t="str">
        <f t="shared" si="1"/>
        <v>&lt;p&gt;Actualisation fichier</v>
      </c>
      <c r="C4856" s="1" t="s">
        <v>4649</v>
      </c>
      <c r="E4856" s="1" t="s">
        <v>11</v>
      </c>
      <c r="F4856" s="1" t="s">
        <v>16</v>
      </c>
      <c r="G4856" s="4">
        <f t="shared" si="2"/>
        <v>4.5</v>
      </c>
      <c r="H4856" s="1">
        <v>19.0</v>
      </c>
      <c r="I4856" s="1">
        <v>17.0</v>
      </c>
      <c r="J4856" s="1" t="s">
        <v>4646</v>
      </c>
    </row>
    <row r="4857" ht="15.75" customHeight="1">
      <c r="A4857" s="1">
        <v>4921.0</v>
      </c>
      <c r="B4857" s="1" t="str">
        <f t="shared" si="1"/>
        <v>&lt;p&gt;Actualisation fichier</v>
      </c>
      <c r="C4857" s="1" t="s">
        <v>4650</v>
      </c>
      <c r="E4857" s="1" t="s">
        <v>23</v>
      </c>
      <c r="F4857" s="1" t="s">
        <v>19</v>
      </c>
      <c r="G4857" s="4">
        <f t="shared" si="2"/>
        <v>4</v>
      </c>
      <c r="H4857" s="1">
        <v>19.0</v>
      </c>
      <c r="I4857" s="1">
        <v>17.0</v>
      </c>
      <c r="J4857" s="1" t="s">
        <v>4646</v>
      </c>
    </row>
    <row r="4858" ht="15.75" customHeight="1">
      <c r="A4858" s="1">
        <v>4922.0</v>
      </c>
      <c r="B4858" s="1" t="str">
        <f t="shared" si="1"/>
        <v>critères d’assujettissement:</v>
      </c>
      <c r="C4858" s="1" t="s">
        <v>4651</v>
      </c>
      <c r="E4858" s="1" t="s">
        <v>11</v>
      </c>
      <c r="F4858" s="1" t="s">
        <v>16</v>
      </c>
      <c r="G4858" s="4">
        <f t="shared" si="2"/>
        <v>4.5</v>
      </c>
      <c r="H4858" s="1">
        <v>20.0</v>
      </c>
      <c r="I4858" s="1">
        <v>72.0</v>
      </c>
      <c r="J4858" s="1" t="s">
        <v>4652</v>
      </c>
    </row>
    <row r="4859" ht="15.75" customHeight="1">
      <c r="A4859" s="1">
        <v>4923.0</v>
      </c>
      <c r="B4859" s="1" t="str">
        <f t="shared" si="1"/>
        <v>&lt;p&gt;critères d’assujettissement: &lt;br</v>
      </c>
      <c r="C4859" s="1" t="s">
        <v>4653</v>
      </c>
      <c r="E4859" s="1" t="s">
        <v>11</v>
      </c>
      <c r="F4859" s="1" t="s">
        <v>16</v>
      </c>
      <c r="G4859" s="4">
        <f t="shared" si="2"/>
        <v>4.5</v>
      </c>
      <c r="H4859" s="1">
        <v>20.0</v>
      </c>
      <c r="I4859" s="1">
        <v>72.0</v>
      </c>
      <c r="J4859" s="1" t="s">
        <v>4652</v>
      </c>
    </row>
    <row r="4860" ht="15.75" customHeight="1">
      <c r="A4860" s="1">
        <v>4924.0</v>
      </c>
      <c r="B4860" s="1" t="str">
        <f t="shared" si="1"/>
        <v>&lt;p&gt;crit&amp;egrave;res d&amp;rsquo;assujettissement:&amp;nbsp;&lt;br</v>
      </c>
      <c r="C4860" s="1" t="s">
        <v>4654</v>
      </c>
      <c r="E4860" s="1" t="s">
        <v>23</v>
      </c>
      <c r="F4860" s="1" t="s">
        <v>19</v>
      </c>
      <c r="G4860" s="4">
        <f t="shared" si="2"/>
        <v>4</v>
      </c>
      <c r="H4860" s="1">
        <v>20.0</v>
      </c>
      <c r="I4860" s="1">
        <v>72.0</v>
      </c>
      <c r="J4860" s="1" t="s">
        <v>4652</v>
      </c>
    </row>
    <row r="4861" ht="15.75" customHeight="1">
      <c r="A4861" s="1">
        <v>4925.0</v>
      </c>
      <c r="B4861" s="1" t="str">
        <f t="shared" si="1"/>
        <v>&lt;p&gt;crit&amp;egrave;res d&amp;rsquo;assujettissement:&amp;nbsp;&lt;br</v>
      </c>
      <c r="C4861" s="1" t="s">
        <v>4655</v>
      </c>
      <c r="E4861" s="1" t="s">
        <v>23</v>
      </c>
      <c r="F4861" s="1" t="s">
        <v>19</v>
      </c>
      <c r="G4861" s="4">
        <f t="shared" si="2"/>
        <v>4</v>
      </c>
      <c r="H4861" s="1">
        <v>20.0</v>
      </c>
      <c r="I4861" s="1">
        <v>72.0</v>
      </c>
      <c r="J4861" s="1" t="s">
        <v>4652</v>
      </c>
    </row>
    <row r="4862" ht="15.75" customHeight="1">
      <c r="A4862" s="1">
        <v>4926.0</v>
      </c>
      <c r="B4862" s="1" t="str">
        <f t="shared" si="1"/>
        <v>- J'ai</v>
      </c>
      <c r="C4862" s="1" t="s">
        <v>4656</v>
      </c>
      <c r="E4862" s="1" t="s">
        <v>11</v>
      </c>
      <c r="F4862" s="1" t="s">
        <v>19</v>
      </c>
      <c r="G4862" s="4">
        <f t="shared" si="2"/>
        <v>10</v>
      </c>
      <c r="H4862" s="1">
        <v>9.0</v>
      </c>
      <c r="I4862" s="1">
        <v>19.0</v>
      </c>
      <c r="J4862" s="1" t="s">
        <v>4652</v>
      </c>
    </row>
    <row r="4863" ht="15.75" customHeight="1">
      <c r="A4863" s="1">
        <v>4927.0</v>
      </c>
      <c r="B4863" s="1" t="str">
        <f t="shared" si="1"/>
        <v>&lt;p&gt;Actualisation fichier</v>
      </c>
      <c r="C4863" s="1" t="s">
        <v>4657</v>
      </c>
      <c r="E4863" s="1" t="s">
        <v>11</v>
      </c>
      <c r="F4863" s="1" t="s">
        <v>16</v>
      </c>
      <c r="G4863" s="4">
        <f t="shared" si="2"/>
        <v>4.5</v>
      </c>
      <c r="H4863" s="1">
        <v>19.0</v>
      </c>
      <c r="I4863" s="1">
        <v>17.0</v>
      </c>
      <c r="J4863" s="1" t="s">
        <v>4652</v>
      </c>
    </row>
    <row r="4864" ht="15.75" customHeight="1">
      <c r="A4864" s="1">
        <v>4928.0</v>
      </c>
      <c r="B4864" s="1" t="str">
        <f t="shared" si="1"/>
        <v>&lt;p&gt;Actualisation fichier</v>
      </c>
      <c r="C4864" s="1" t="s">
        <v>4658</v>
      </c>
      <c r="E4864" s="1" t="s">
        <v>23</v>
      </c>
      <c r="F4864" s="1" t="s">
        <v>19</v>
      </c>
      <c r="G4864" s="4">
        <f t="shared" si="2"/>
        <v>4</v>
      </c>
      <c r="H4864" s="1">
        <v>19.0</v>
      </c>
      <c r="I4864" s="1">
        <v>17.0</v>
      </c>
      <c r="J4864" s="1" t="s">
        <v>4652</v>
      </c>
    </row>
    <row r="4865" ht="15.75" customHeight="1">
      <c r="A4865" s="1">
        <v>4929.0</v>
      </c>
      <c r="B4865" s="1" t="str">
        <f t="shared" si="1"/>
        <v>_ lecture</v>
      </c>
      <c r="C4865" s="1" t="s">
        <v>4659</v>
      </c>
      <c r="E4865" s="1" t="s">
        <v>11</v>
      </c>
      <c r="F4865" s="1" t="s">
        <v>16</v>
      </c>
      <c r="G4865" s="4">
        <f t="shared" si="2"/>
        <v>4.5</v>
      </c>
      <c r="H4865" s="1">
        <v>20.0</v>
      </c>
      <c r="I4865" s="1">
        <v>69.0</v>
      </c>
      <c r="J4865" s="1" t="s">
        <v>4660</v>
      </c>
    </row>
    <row r="4866" ht="15.75" customHeight="1">
      <c r="A4866" s="1">
        <v>4930.0</v>
      </c>
      <c r="B4866" s="1" t="str">
        <f t="shared" si="1"/>
        <v>&lt;p&gt;_ lecture</v>
      </c>
      <c r="C4866" s="1" t="s">
        <v>4661</v>
      </c>
      <c r="E4866" s="1" t="s">
        <v>11</v>
      </c>
      <c r="F4866" s="1" t="s">
        <v>16</v>
      </c>
      <c r="G4866" s="4">
        <f t="shared" si="2"/>
        <v>4.5</v>
      </c>
      <c r="H4866" s="1">
        <v>20.0</v>
      </c>
      <c r="I4866" s="1">
        <v>69.0</v>
      </c>
      <c r="J4866" s="1" t="s">
        <v>4660</v>
      </c>
    </row>
    <row r="4867" ht="15.75" customHeight="1">
      <c r="A4867" s="1">
        <v>4931.0</v>
      </c>
      <c r="B4867" s="1" t="str">
        <f t="shared" si="1"/>
        <v>- J'ai</v>
      </c>
      <c r="C4867" s="1" t="s">
        <v>4662</v>
      </c>
      <c r="E4867" s="1" t="s">
        <v>11</v>
      </c>
      <c r="F4867" s="1" t="s">
        <v>19</v>
      </c>
      <c r="G4867" s="4">
        <f t="shared" si="2"/>
        <v>10</v>
      </c>
      <c r="H4867" s="1">
        <v>9.0</v>
      </c>
      <c r="I4867" s="1">
        <v>19.0</v>
      </c>
      <c r="J4867" s="1" t="s">
        <v>4660</v>
      </c>
    </row>
    <row r="4868" ht="15.75" customHeight="1">
      <c r="A4868" s="1">
        <v>4932.0</v>
      </c>
      <c r="B4868" s="1" t="str">
        <f t="shared" si="1"/>
        <v>&lt;p&gt;determination des</v>
      </c>
      <c r="C4868" s="1" t="s">
        <v>4663</v>
      </c>
      <c r="E4868" s="1" t="s">
        <v>23</v>
      </c>
      <c r="F4868" s="1" t="s">
        <v>19</v>
      </c>
      <c r="G4868" s="4">
        <f t="shared" si="2"/>
        <v>4</v>
      </c>
      <c r="H4868" s="1">
        <v>20.0</v>
      </c>
      <c r="I4868" s="1">
        <v>72.0</v>
      </c>
      <c r="J4868" s="1" t="s">
        <v>4660</v>
      </c>
    </row>
    <row r="4869" ht="15.75" customHeight="1">
      <c r="A4869" s="1">
        <v>4933.0</v>
      </c>
      <c r="B4869" s="1" t="str">
        <f t="shared" si="1"/>
        <v>&lt;p&gt;determination des</v>
      </c>
      <c r="C4869" s="1" t="s">
        <v>4663</v>
      </c>
      <c r="E4869" s="1" t="s">
        <v>23</v>
      </c>
      <c r="F4869" s="1" t="s">
        <v>19</v>
      </c>
      <c r="G4869" s="4">
        <f t="shared" si="2"/>
        <v>4</v>
      </c>
      <c r="H4869" s="1">
        <v>20.0</v>
      </c>
      <c r="I4869" s="1">
        <v>72.0</v>
      </c>
      <c r="J4869" s="1" t="s">
        <v>4660</v>
      </c>
    </row>
    <row r="4870" ht="15.75" customHeight="1">
      <c r="A4870" s="1">
        <v>4934.0</v>
      </c>
      <c r="B4870" s="1" t="str">
        <f t="shared" si="1"/>
        <v>&lt;p&gt;Actualisation fichier</v>
      </c>
      <c r="C4870" s="1" t="s">
        <v>4658</v>
      </c>
      <c r="E4870" s="1" t="s">
        <v>11</v>
      </c>
      <c r="F4870" s="1" t="s">
        <v>16</v>
      </c>
      <c r="G4870" s="4">
        <f t="shared" si="2"/>
        <v>4.5</v>
      </c>
      <c r="H4870" s="1">
        <v>19.0</v>
      </c>
      <c r="I4870" s="1">
        <v>17.0</v>
      </c>
      <c r="J4870" s="1" t="s">
        <v>4660</v>
      </c>
    </row>
    <row r="4871" ht="15.75" customHeight="1">
      <c r="A4871" s="1">
        <v>4935.0</v>
      </c>
      <c r="B4871" s="1" t="str">
        <f t="shared" si="1"/>
        <v>&lt;p&gt;Actualisation fichier</v>
      </c>
      <c r="C4871" s="1" t="s">
        <v>4658</v>
      </c>
      <c r="E4871" s="1" t="s">
        <v>23</v>
      </c>
      <c r="F4871" s="1" t="s">
        <v>19</v>
      </c>
      <c r="G4871" s="4">
        <f t="shared" si="2"/>
        <v>4</v>
      </c>
      <c r="H4871" s="1">
        <v>19.0</v>
      </c>
      <c r="I4871" s="1">
        <v>17.0</v>
      </c>
      <c r="J4871" s="1" t="s">
        <v>4660</v>
      </c>
    </row>
    <row r="4872" ht="15.75" customHeight="1">
      <c r="A4872" s="1">
        <v>4936.0</v>
      </c>
      <c r="B4872" s="1" t="str">
        <f t="shared" si="1"/>
        <v>Etablissement pouvant</v>
      </c>
      <c r="C4872" s="1" t="s">
        <v>4664</v>
      </c>
      <c r="E4872" s="1" t="s">
        <v>11</v>
      </c>
      <c r="F4872" s="1" t="s">
        <v>16</v>
      </c>
      <c r="G4872" s="4">
        <f t="shared" si="2"/>
        <v>4.5</v>
      </c>
      <c r="H4872" s="1">
        <v>20.0</v>
      </c>
      <c r="I4872" s="1">
        <v>72.0</v>
      </c>
      <c r="J4872" s="1" t="s">
        <v>4665</v>
      </c>
    </row>
    <row r="4873" ht="15.75" customHeight="1">
      <c r="A4873" s="1">
        <v>4937.0</v>
      </c>
      <c r="B4873" s="1" t="str">
        <f t="shared" si="1"/>
        <v>&lt;p&gt;Etablissement pouvant</v>
      </c>
      <c r="C4873" s="1" t="s">
        <v>4666</v>
      </c>
      <c r="E4873" s="1" t="s">
        <v>11</v>
      </c>
      <c r="F4873" s="1" t="s">
        <v>16</v>
      </c>
      <c r="G4873" s="4">
        <f t="shared" si="2"/>
        <v>4.5</v>
      </c>
      <c r="H4873" s="1">
        <v>20.0</v>
      </c>
      <c r="I4873" s="1">
        <v>72.0</v>
      </c>
      <c r="J4873" s="1" t="s">
        <v>4665</v>
      </c>
    </row>
    <row r="4874" ht="15.75" customHeight="1">
      <c r="A4874" s="1">
        <v>4938.0</v>
      </c>
      <c r="B4874" s="1" t="str">
        <f t="shared" si="1"/>
        <v>&lt;h2&gt;&lt;span style="font-size:12px"&gt;Determination</v>
      </c>
      <c r="C4874" s="1" t="s">
        <v>4667</v>
      </c>
      <c r="E4874" s="1" t="s">
        <v>23</v>
      </c>
      <c r="F4874" s="1" t="s">
        <v>19</v>
      </c>
      <c r="G4874" s="4">
        <f t="shared" si="2"/>
        <v>4</v>
      </c>
      <c r="H4874" s="1">
        <v>20.0</v>
      </c>
      <c r="I4874" s="1">
        <v>72.0</v>
      </c>
      <c r="J4874" s="1" t="s">
        <v>4665</v>
      </c>
    </row>
    <row r="4875" ht="15.75" customHeight="1">
      <c r="A4875" s="1">
        <v>4939.0</v>
      </c>
      <c r="B4875" s="1" t="str">
        <f t="shared" si="1"/>
        <v>&lt;h2&gt;&lt;span style="font-size:12px"&gt;Determination</v>
      </c>
      <c r="C4875" s="1" t="s">
        <v>4667</v>
      </c>
      <c r="E4875" s="1" t="s">
        <v>23</v>
      </c>
      <c r="F4875" s="1" t="s">
        <v>19</v>
      </c>
      <c r="G4875" s="4">
        <f t="shared" si="2"/>
        <v>4</v>
      </c>
      <c r="H4875" s="1">
        <v>20.0</v>
      </c>
      <c r="I4875" s="1">
        <v>72.0</v>
      </c>
      <c r="J4875" s="1" t="s">
        <v>4665</v>
      </c>
    </row>
    <row r="4876" ht="15.75" customHeight="1">
      <c r="A4876" s="1">
        <v>4940.0</v>
      </c>
      <c r="B4876" s="1" t="str">
        <f t="shared" si="1"/>
        <v>- J'ai</v>
      </c>
      <c r="C4876" s="1" t="s">
        <v>4668</v>
      </c>
      <c r="E4876" s="1" t="s">
        <v>11</v>
      </c>
      <c r="F4876" s="1" t="s">
        <v>19</v>
      </c>
      <c r="G4876" s="4">
        <f t="shared" si="2"/>
        <v>10</v>
      </c>
      <c r="H4876" s="1">
        <v>9.0</v>
      </c>
      <c r="I4876" s="1">
        <v>24.0</v>
      </c>
      <c r="J4876" s="1" t="s">
        <v>4665</v>
      </c>
    </row>
    <row r="4877" ht="15.75" customHeight="1">
      <c r="A4877" s="1">
        <v>4941.0</v>
      </c>
      <c r="B4877" s="1" t="str">
        <f t="shared" si="1"/>
        <v>Préparation dossier</v>
      </c>
      <c r="C4877" s="1" t="s">
        <v>4669</v>
      </c>
      <c r="E4877" s="1" t="s">
        <v>11</v>
      </c>
      <c r="F4877" s="1" t="s">
        <v>16</v>
      </c>
      <c r="G4877" s="4">
        <f t="shared" si="2"/>
        <v>4.5</v>
      </c>
      <c r="H4877" s="1">
        <v>19.0</v>
      </c>
      <c r="I4877" s="1">
        <v>17.0</v>
      </c>
      <c r="J4877" s="1" t="s">
        <v>4665</v>
      </c>
    </row>
    <row r="4878" ht="15.75" customHeight="1">
      <c r="A4878" s="1">
        <v>4942.0</v>
      </c>
      <c r="B4878" s="1" t="str">
        <f t="shared" si="1"/>
        <v>&lt;p&gt;Pr&amp;eacute;paration dossier</v>
      </c>
      <c r="C4878" s="1" t="s">
        <v>4670</v>
      </c>
      <c r="E4878" s="1" t="s">
        <v>23</v>
      </c>
      <c r="F4878" s="1" t="s">
        <v>19</v>
      </c>
      <c r="G4878" s="4">
        <f t="shared" si="2"/>
        <v>4</v>
      </c>
      <c r="H4878" s="1">
        <v>19.0</v>
      </c>
      <c r="I4878" s="1">
        <v>17.0</v>
      </c>
      <c r="J4878" s="1" t="s">
        <v>4665</v>
      </c>
    </row>
    <row r="4879" ht="15.75" customHeight="1">
      <c r="A4879" s="1">
        <v>4943.0</v>
      </c>
      <c r="B4879" s="1" t="str">
        <f t="shared" si="1"/>
        <v>&lt;p&gt;_ Pr&amp;eacute;paration</v>
      </c>
      <c r="C4879" s="1" t="s">
        <v>4671</v>
      </c>
      <c r="E4879" s="1" t="s">
        <v>11</v>
      </c>
      <c r="F4879" s="1" t="s">
        <v>16</v>
      </c>
      <c r="G4879" s="4">
        <f t="shared" si="2"/>
        <v>4.5</v>
      </c>
      <c r="H4879" s="1">
        <v>20.0</v>
      </c>
      <c r="I4879" s="1">
        <v>72.0</v>
      </c>
      <c r="J4879" s="1" t="s">
        <v>4672</v>
      </c>
    </row>
    <row r="4880" ht="15.75" customHeight="1">
      <c r="A4880" s="1">
        <v>4944.0</v>
      </c>
      <c r="B4880" s="1" t="str">
        <f t="shared" si="1"/>
        <v>- Préparation</v>
      </c>
      <c r="C4880" s="1" t="s">
        <v>4673</v>
      </c>
      <c r="E4880" s="1" t="s">
        <v>11</v>
      </c>
      <c r="F4880" s="1" t="s">
        <v>19</v>
      </c>
      <c r="G4880" s="4">
        <f t="shared" si="2"/>
        <v>10</v>
      </c>
      <c r="H4880" s="1">
        <v>9.0</v>
      </c>
      <c r="I4880" s="1">
        <v>24.0</v>
      </c>
      <c r="J4880" s="1" t="s">
        <v>4672</v>
      </c>
    </row>
    <row r="4881" ht="15.75" customHeight="1">
      <c r="A4881" s="1">
        <v>4945.0</v>
      </c>
      <c r="B4881" s="1" t="str">
        <f t="shared" si="1"/>
        <v>&lt;p&gt;Pr&amp;eacute;paration dossier</v>
      </c>
      <c r="C4881" s="1" t="s">
        <v>4670</v>
      </c>
      <c r="E4881" s="1" t="s">
        <v>11</v>
      </c>
      <c r="F4881" s="1" t="s">
        <v>16</v>
      </c>
      <c r="G4881" s="4">
        <f t="shared" si="2"/>
        <v>4.5</v>
      </c>
      <c r="H4881" s="1">
        <v>19.0</v>
      </c>
      <c r="I4881" s="1">
        <v>17.0</v>
      </c>
      <c r="J4881" s="1" t="s">
        <v>4672</v>
      </c>
    </row>
    <row r="4882" ht="15.75" customHeight="1">
      <c r="A4882" s="1">
        <v>4946.0</v>
      </c>
      <c r="B4882" s="1" t="str">
        <f t="shared" si="1"/>
        <v>&lt;p&gt;Pr&amp;eacute;paration dossier</v>
      </c>
      <c r="C4882" s="1" t="s">
        <v>4670</v>
      </c>
      <c r="E4882" s="1" t="s">
        <v>23</v>
      </c>
      <c r="F4882" s="1" t="s">
        <v>19</v>
      </c>
      <c r="G4882" s="4">
        <f t="shared" si="2"/>
        <v>4</v>
      </c>
      <c r="H4882" s="1">
        <v>19.0</v>
      </c>
      <c r="I4882" s="1">
        <v>17.0</v>
      </c>
      <c r="J4882" s="1" t="s">
        <v>4672</v>
      </c>
    </row>
    <row r="4883" ht="15.75" customHeight="1">
      <c r="A4883" s="1">
        <v>4947.0</v>
      </c>
      <c r="B4883" s="1" t="str">
        <f t="shared" si="1"/>
        <v>_ Etablissements</v>
      </c>
      <c r="C4883" s="1" t="s">
        <v>4674</v>
      </c>
      <c r="E4883" s="1" t="s">
        <v>11</v>
      </c>
      <c r="F4883" s="1" t="s">
        <v>47</v>
      </c>
      <c r="G4883" s="4">
        <f t="shared" si="2"/>
        <v>7</v>
      </c>
      <c r="H4883" s="1">
        <v>20.0</v>
      </c>
      <c r="I4883" s="1">
        <v>72.0</v>
      </c>
      <c r="J4883" s="1" t="s">
        <v>4675</v>
      </c>
    </row>
    <row r="4884" ht="15.75" customHeight="1">
      <c r="A4884" s="1">
        <v>4948.0</v>
      </c>
      <c r="B4884" s="1" t="str">
        <f t="shared" si="1"/>
        <v>Élaboration de</v>
      </c>
      <c r="C4884" s="1" t="s">
        <v>4479</v>
      </c>
      <c r="E4884" s="1" t="s">
        <v>11</v>
      </c>
      <c r="F4884" s="1" t="s">
        <v>47</v>
      </c>
      <c r="G4884" s="4">
        <f t="shared" si="2"/>
        <v>7</v>
      </c>
      <c r="H4884" s="1">
        <v>12.0</v>
      </c>
      <c r="I4884" s="1">
        <v>72.0</v>
      </c>
      <c r="J4884" s="1" t="s">
        <v>4676</v>
      </c>
    </row>
    <row r="4885" ht="15.75" customHeight="1">
      <c r="A4885" s="1">
        <v>4949.0</v>
      </c>
      <c r="B4885" s="1" t="str">
        <f t="shared" si="1"/>
        <v>- J'ai</v>
      </c>
      <c r="C4885" s="1" t="s">
        <v>4677</v>
      </c>
      <c r="E4885" s="1" t="s">
        <v>11</v>
      </c>
      <c r="F4885" s="1" t="s">
        <v>19</v>
      </c>
      <c r="G4885" s="4">
        <f t="shared" si="2"/>
        <v>10</v>
      </c>
      <c r="H4885" s="1">
        <v>9.0</v>
      </c>
      <c r="I4885" s="1">
        <v>24.0</v>
      </c>
      <c r="J4885" s="1" t="s">
        <v>4676</v>
      </c>
    </row>
    <row r="4886" ht="15.75" customHeight="1">
      <c r="A4886" s="1">
        <v>4950.0</v>
      </c>
      <c r="B4886" s="1" t="str">
        <f t="shared" si="1"/>
        <v>_ recherche</v>
      </c>
      <c r="C4886" s="1" t="s">
        <v>4678</v>
      </c>
      <c r="E4886" s="1" t="s">
        <v>11</v>
      </c>
      <c r="F4886" s="1" t="s">
        <v>47</v>
      </c>
      <c r="G4886" s="4">
        <f t="shared" si="2"/>
        <v>7</v>
      </c>
      <c r="H4886" s="1">
        <v>20.0</v>
      </c>
      <c r="I4886" s="1">
        <v>72.0</v>
      </c>
      <c r="J4886" s="1" t="s">
        <v>4679</v>
      </c>
    </row>
    <row r="4887" ht="15.75" customHeight="1">
      <c r="A4887" s="1">
        <v>4951.0</v>
      </c>
      <c r="B4887" s="1" t="str">
        <f t="shared" si="1"/>
        <v>&lt;p&gt;Dossier de</v>
      </c>
      <c r="C4887" s="1" t="s">
        <v>4680</v>
      </c>
      <c r="E4887" s="1" t="s">
        <v>11</v>
      </c>
      <c r="F4887" s="1" t="s">
        <v>47</v>
      </c>
      <c r="G4887" s="4">
        <f t="shared" si="2"/>
        <v>7</v>
      </c>
      <c r="H4887" s="1">
        <v>19.0</v>
      </c>
      <c r="I4887" s="1">
        <v>17.0</v>
      </c>
      <c r="J4887" s="1" t="s">
        <v>4679</v>
      </c>
    </row>
    <row r="4888" ht="15.75" customHeight="1">
      <c r="A4888" s="1">
        <v>4952.0</v>
      </c>
      <c r="B4888" s="1" t="str">
        <f t="shared" si="1"/>
        <v>&lt;p&gt;Dossier de</v>
      </c>
      <c r="C4888" s="1" t="s">
        <v>4680</v>
      </c>
      <c r="E4888" s="1" t="s">
        <v>11</v>
      </c>
      <c r="F4888" s="1" t="s">
        <v>47</v>
      </c>
      <c r="G4888" s="4">
        <f t="shared" si="2"/>
        <v>7</v>
      </c>
      <c r="H4888" s="1">
        <v>19.0</v>
      </c>
      <c r="I4888" s="1">
        <v>17.0</v>
      </c>
      <c r="J4888" s="1" t="s">
        <v>4681</v>
      </c>
    </row>
    <row r="4889" ht="15.75" customHeight="1">
      <c r="A4889" s="1">
        <v>4953.0</v>
      </c>
      <c r="B4889" s="1" t="str">
        <f t="shared" si="1"/>
        <v>- J'ai</v>
      </c>
      <c r="C4889" s="1" t="s">
        <v>4682</v>
      </c>
      <c r="E4889" s="1" t="s">
        <v>11</v>
      </c>
      <c r="F4889" s="1" t="s">
        <v>47</v>
      </c>
      <c r="G4889" s="4">
        <f t="shared" si="2"/>
        <v>7</v>
      </c>
      <c r="H4889" s="1">
        <v>9.0</v>
      </c>
      <c r="I4889" s="1">
        <v>20.0</v>
      </c>
      <c r="J4889" s="1" t="s">
        <v>4681</v>
      </c>
    </row>
    <row r="4890" ht="15.75" customHeight="1">
      <c r="A4890" s="1">
        <v>4954.0</v>
      </c>
      <c r="B4890" s="1" t="str">
        <f t="shared" si="1"/>
        <v>- Déclaration</v>
      </c>
      <c r="C4890" s="1" t="s">
        <v>4683</v>
      </c>
      <c r="E4890" s="1" t="s">
        <v>11</v>
      </c>
      <c r="F4890" s="1" t="s">
        <v>47</v>
      </c>
      <c r="G4890" s="4">
        <f t="shared" si="2"/>
        <v>7</v>
      </c>
      <c r="H4890" s="1">
        <v>9.0</v>
      </c>
      <c r="I4890" s="1">
        <v>24.0</v>
      </c>
      <c r="J4890" s="1" t="s">
        <v>4684</v>
      </c>
    </row>
    <row r="4891" ht="15.75" customHeight="1">
      <c r="A4891" s="1">
        <v>4955.0</v>
      </c>
      <c r="B4891" s="1" t="str">
        <f t="shared" si="1"/>
        <v>&lt;p&gt;Dossier de</v>
      </c>
      <c r="C4891" s="1" t="s">
        <v>4685</v>
      </c>
      <c r="E4891" s="1" t="s">
        <v>11</v>
      </c>
      <c r="F4891" s="1" t="s">
        <v>47</v>
      </c>
      <c r="G4891" s="4">
        <f t="shared" si="2"/>
        <v>7</v>
      </c>
      <c r="H4891" s="1">
        <v>19.0</v>
      </c>
      <c r="I4891" s="1">
        <v>17.0</v>
      </c>
      <c r="J4891" s="1" t="s">
        <v>4684</v>
      </c>
    </row>
    <row r="4892" ht="15.75" customHeight="1">
      <c r="A4892" s="1">
        <v>4956.0</v>
      </c>
      <c r="B4892" s="1" t="str">
        <f t="shared" si="1"/>
        <v>Élaboration de</v>
      </c>
      <c r="C4892" s="1" t="s">
        <v>4479</v>
      </c>
      <c r="E4892" s="1" t="s">
        <v>11</v>
      </c>
      <c r="F4892" s="1" t="s">
        <v>47</v>
      </c>
      <c r="G4892" s="4">
        <f t="shared" si="2"/>
        <v>7</v>
      </c>
      <c r="H4892" s="1">
        <v>12.0</v>
      </c>
      <c r="I4892" s="1">
        <v>72.0</v>
      </c>
      <c r="J4892" s="1" t="s">
        <v>4686</v>
      </c>
    </row>
    <row r="4893" ht="15.75" customHeight="1">
      <c r="A4893" s="1">
        <v>4957.0</v>
      </c>
      <c r="B4893" s="1" t="str">
        <f t="shared" si="1"/>
        <v>-Préparation déclaration</v>
      </c>
      <c r="C4893" s="1" t="s">
        <v>4687</v>
      </c>
      <c r="E4893" s="1" t="s">
        <v>11</v>
      </c>
      <c r="F4893" s="1" t="s">
        <v>19</v>
      </c>
      <c r="G4893" s="4">
        <f t="shared" si="2"/>
        <v>10</v>
      </c>
      <c r="H4893" s="1">
        <v>9.0</v>
      </c>
      <c r="I4893" s="1">
        <v>19.0</v>
      </c>
      <c r="J4893" s="1" t="s">
        <v>4686</v>
      </c>
    </row>
    <row r="4894" ht="15.75" customHeight="1">
      <c r="A4894" s="1">
        <v>4958.0</v>
      </c>
      <c r="B4894" s="1" t="str">
        <f t="shared" si="1"/>
        <v>&lt;p&gt;AO/Suivi de</v>
      </c>
      <c r="C4894" s="1" t="s">
        <v>4688</v>
      </c>
      <c r="E4894" s="1" t="s">
        <v>11</v>
      </c>
      <c r="F4894" s="1" t="s">
        <v>47</v>
      </c>
      <c r="G4894" s="4">
        <f t="shared" si="2"/>
        <v>7</v>
      </c>
      <c r="H4894" s="1">
        <v>19.0</v>
      </c>
      <c r="I4894" s="1">
        <v>17.0</v>
      </c>
      <c r="J4894" s="1" t="s">
        <v>4686</v>
      </c>
    </row>
    <row r="4895" ht="15.75" customHeight="1">
      <c r="A4895" s="1">
        <v>4959.0</v>
      </c>
      <c r="B4895" s="1" t="str">
        <f t="shared" si="1"/>
        <v>- J'ai</v>
      </c>
      <c r="C4895" s="1" t="s">
        <v>4689</v>
      </c>
      <c r="E4895" s="1" t="s">
        <v>11</v>
      </c>
      <c r="F4895" s="1" t="s">
        <v>47</v>
      </c>
      <c r="G4895" s="4">
        <f t="shared" si="2"/>
        <v>7</v>
      </c>
      <c r="H4895" s="1">
        <v>9.0</v>
      </c>
      <c r="I4895" s="1">
        <v>19.0</v>
      </c>
      <c r="J4895" s="1" t="s">
        <v>4690</v>
      </c>
    </row>
    <row r="4896" ht="15.75" customHeight="1">
      <c r="A4896" s="1">
        <v>4960.0</v>
      </c>
      <c r="B4896" s="1" t="str">
        <f t="shared" si="1"/>
        <v>Élaboration de</v>
      </c>
      <c r="C4896" s="1" t="s">
        <v>4479</v>
      </c>
      <c r="E4896" s="1" t="s">
        <v>11</v>
      </c>
      <c r="F4896" s="1" t="s">
        <v>47</v>
      </c>
      <c r="G4896" s="4">
        <f t="shared" si="2"/>
        <v>7</v>
      </c>
      <c r="H4896" s="1">
        <v>12.0</v>
      </c>
      <c r="I4896" s="1">
        <v>72.0</v>
      </c>
      <c r="J4896" s="1" t="s">
        <v>4690</v>
      </c>
    </row>
    <row r="4897" ht="15.75" customHeight="1">
      <c r="A4897" s="1">
        <v>4961.0</v>
      </c>
      <c r="B4897" s="1" t="str">
        <f t="shared" si="1"/>
        <v>&lt;p&gt;AO/Suivi de</v>
      </c>
      <c r="C4897" s="1" t="s">
        <v>4691</v>
      </c>
      <c r="E4897" s="1" t="s">
        <v>11</v>
      </c>
      <c r="F4897" s="1" t="s">
        <v>47</v>
      </c>
      <c r="G4897" s="4">
        <f t="shared" si="2"/>
        <v>7</v>
      </c>
      <c r="H4897" s="1">
        <v>19.0</v>
      </c>
      <c r="I4897" s="1">
        <v>17.0</v>
      </c>
      <c r="J4897" s="1" t="s">
        <v>4690</v>
      </c>
    </row>
    <row r="4898" ht="15.75" customHeight="1">
      <c r="A4898" s="1">
        <v>4962.0</v>
      </c>
      <c r="B4898" s="1" t="str">
        <f t="shared" si="1"/>
        <v>recherche de</v>
      </c>
      <c r="C4898" s="1" t="s">
        <v>4692</v>
      </c>
      <c r="E4898" s="1" t="s">
        <v>11</v>
      </c>
      <c r="F4898" s="1" t="s">
        <v>47</v>
      </c>
      <c r="G4898" s="4">
        <f t="shared" si="2"/>
        <v>7</v>
      </c>
      <c r="H4898" s="1">
        <v>20.0</v>
      </c>
      <c r="I4898" s="1">
        <v>74.0</v>
      </c>
      <c r="J4898" s="1" t="s">
        <v>4693</v>
      </c>
    </row>
    <row r="4899" ht="15.75" customHeight="1">
      <c r="A4899" s="1">
        <v>4963.0</v>
      </c>
      <c r="B4899" s="1" t="str">
        <f t="shared" si="1"/>
        <v>Élaboration du</v>
      </c>
      <c r="C4899" s="1" t="s">
        <v>4481</v>
      </c>
      <c r="E4899" s="1" t="s">
        <v>11</v>
      </c>
      <c r="F4899" s="1" t="s">
        <v>47</v>
      </c>
      <c r="G4899" s="4">
        <f t="shared" si="2"/>
        <v>7</v>
      </c>
      <c r="H4899" s="1">
        <v>12.0</v>
      </c>
      <c r="I4899" s="1">
        <v>72.0</v>
      </c>
      <c r="J4899" s="1" t="s">
        <v>4693</v>
      </c>
    </row>
    <row r="4900" ht="15.75" customHeight="1">
      <c r="A4900" s="1">
        <v>4964.0</v>
      </c>
      <c r="B4900" s="1" t="str">
        <f t="shared" si="1"/>
        <v>- J'ai</v>
      </c>
      <c r="C4900" s="1" t="s">
        <v>4694</v>
      </c>
      <c r="E4900" s="1" t="s">
        <v>11</v>
      </c>
      <c r="F4900" s="1" t="s">
        <v>19</v>
      </c>
      <c r="G4900" s="4">
        <f t="shared" si="2"/>
        <v>10</v>
      </c>
      <c r="H4900" s="1">
        <v>9.0</v>
      </c>
      <c r="I4900" s="1">
        <v>19.0</v>
      </c>
      <c r="J4900" s="1" t="s">
        <v>4693</v>
      </c>
    </row>
    <row r="4901" ht="15.75" customHeight="1">
      <c r="A4901" s="1">
        <v>4965.0</v>
      </c>
      <c r="B4901" s="1" t="str">
        <f t="shared" si="1"/>
        <v>&lt;p&gt;AO/Suivi de</v>
      </c>
      <c r="C4901" s="1" t="s">
        <v>4695</v>
      </c>
      <c r="E4901" s="1" t="s">
        <v>11</v>
      </c>
      <c r="F4901" s="1" t="s">
        <v>47</v>
      </c>
      <c r="G4901" s="4">
        <f t="shared" si="2"/>
        <v>7</v>
      </c>
      <c r="H4901" s="1">
        <v>19.0</v>
      </c>
      <c r="I4901" s="1">
        <v>17.0</v>
      </c>
      <c r="J4901" s="1" t="s">
        <v>4693</v>
      </c>
    </row>
    <row r="4902" ht="15.75" customHeight="1">
      <c r="A4902" s="1">
        <v>4966.0</v>
      </c>
      <c r="B4902" s="1" t="str">
        <f t="shared" si="1"/>
        <v>- J'ai</v>
      </c>
      <c r="C4902" s="1" t="s">
        <v>4696</v>
      </c>
      <c r="E4902" s="1" t="s">
        <v>11</v>
      </c>
      <c r="F4902" s="1" t="s">
        <v>47</v>
      </c>
      <c r="G4902" s="4">
        <f t="shared" si="2"/>
        <v>7</v>
      </c>
      <c r="H4902" s="1">
        <v>9.0</v>
      </c>
      <c r="I4902" s="1">
        <v>19.0</v>
      </c>
      <c r="J4902" s="1" t="s">
        <v>4697</v>
      </c>
    </row>
    <row r="4903" ht="15.75" customHeight="1">
      <c r="A4903" s="1">
        <v>4967.0</v>
      </c>
      <c r="B4903" s="1" t="str">
        <f t="shared" si="1"/>
        <v>&lt;p&gt;AO/Suivi de</v>
      </c>
      <c r="C4903" s="1" t="s">
        <v>4698</v>
      </c>
      <c r="E4903" s="1" t="s">
        <v>11</v>
      </c>
      <c r="F4903" s="1" t="s">
        <v>47</v>
      </c>
      <c r="G4903" s="4">
        <f t="shared" si="2"/>
        <v>7</v>
      </c>
      <c r="H4903" s="1">
        <v>19.0</v>
      </c>
      <c r="I4903" s="1">
        <v>17.0</v>
      </c>
      <c r="J4903" s="1" t="s">
        <v>4697</v>
      </c>
    </row>
    <row r="4904" ht="15.75" customHeight="1">
      <c r="A4904" s="1">
        <v>4968.0</v>
      </c>
      <c r="B4904" s="1" t="str">
        <f t="shared" si="1"/>
        <v>- J'ai</v>
      </c>
      <c r="C4904" s="1" t="s">
        <v>4699</v>
      </c>
      <c r="E4904" s="1" t="s">
        <v>11</v>
      </c>
      <c r="F4904" s="1" t="s">
        <v>47</v>
      </c>
      <c r="G4904" s="4">
        <f t="shared" si="2"/>
        <v>7</v>
      </c>
      <c r="H4904" s="1">
        <v>9.0</v>
      </c>
      <c r="I4904" s="1">
        <v>19.0</v>
      </c>
      <c r="J4904" s="1" t="s">
        <v>4700</v>
      </c>
    </row>
    <row r="4905" ht="15.75" customHeight="1">
      <c r="A4905" s="1">
        <v>4969.0</v>
      </c>
      <c r="B4905" s="1" t="str">
        <f t="shared" si="1"/>
        <v>&lt;p&gt;AO/Suivi de</v>
      </c>
      <c r="C4905" s="1" t="s">
        <v>4701</v>
      </c>
      <c r="E4905" s="1" t="s">
        <v>11</v>
      </c>
      <c r="F4905" s="1" t="s">
        <v>47</v>
      </c>
      <c r="G4905" s="4">
        <f t="shared" si="2"/>
        <v>7</v>
      </c>
      <c r="H4905" s="1">
        <v>19.0</v>
      </c>
      <c r="I4905" s="1">
        <v>17.0</v>
      </c>
      <c r="J4905" s="1" t="s">
        <v>4700</v>
      </c>
    </row>
    <row r="4906" ht="15.75" customHeight="1">
      <c r="A4906" s="1">
        <v>4970.0</v>
      </c>
      <c r="B4906" s="1" t="str">
        <f t="shared" si="1"/>
        <v>- J'ai</v>
      </c>
      <c r="C4906" s="1" t="s">
        <v>4702</v>
      </c>
      <c r="E4906" s="1" t="s">
        <v>11</v>
      </c>
      <c r="F4906" s="1" t="s">
        <v>47</v>
      </c>
      <c r="G4906" s="4">
        <f t="shared" si="2"/>
        <v>7</v>
      </c>
      <c r="H4906" s="1">
        <v>9.0</v>
      </c>
      <c r="I4906" s="1">
        <v>1.0</v>
      </c>
      <c r="J4906" s="1" t="s">
        <v>4703</v>
      </c>
    </row>
    <row r="4907" ht="15.75" customHeight="1">
      <c r="A4907" s="1">
        <v>4971.0</v>
      </c>
      <c r="B4907" s="1" t="str">
        <f t="shared" si="1"/>
        <v>Élaboration du</v>
      </c>
      <c r="C4907" s="1" t="s">
        <v>4481</v>
      </c>
      <c r="E4907" s="1" t="s">
        <v>11</v>
      </c>
      <c r="F4907" s="1" t="s">
        <v>47</v>
      </c>
      <c r="G4907" s="4">
        <f t="shared" si="2"/>
        <v>7</v>
      </c>
      <c r="H4907" s="1">
        <v>12.0</v>
      </c>
      <c r="I4907" s="1">
        <v>72.0</v>
      </c>
      <c r="J4907" s="1" t="s">
        <v>4703</v>
      </c>
    </row>
    <row r="4908" ht="15.75" customHeight="1">
      <c r="A4908" s="1">
        <v>4972.0</v>
      </c>
      <c r="B4908" s="1" t="str">
        <f t="shared" si="1"/>
        <v>Calcul du</v>
      </c>
      <c r="C4908" s="1" t="s">
        <v>4704</v>
      </c>
      <c r="E4908" s="1" t="s">
        <v>11</v>
      </c>
      <c r="F4908" s="1" t="s">
        <v>47</v>
      </c>
      <c r="G4908" s="4">
        <f t="shared" si="2"/>
        <v>7</v>
      </c>
      <c r="H4908" s="1">
        <v>20.0</v>
      </c>
      <c r="I4908" s="1">
        <v>69.0</v>
      </c>
      <c r="J4908" s="1" t="s">
        <v>4703</v>
      </c>
    </row>
    <row r="4909" ht="15.75" customHeight="1">
      <c r="A4909" s="1">
        <v>4973.0</v>
      </c>
      <c r="B4909" s="1" t="str">
        <f t="shared" si="1"/>
        <v>&lt;p&gt;Calcul du</v>
      </c>
      <c r="C4909" s="1" t="s">
        <v>4705</v>
      </c>
      <c r="E4909" s="1" t="s">
        <v>11</v>
      </c>
      <c r="F4909" s="1" t="s">
        <v>47</v>
      </c>
      <c r="G4909" s="4">
        <f t="shared" si="2"/>
        <v>7</v>
      </c>
      <c r="H4909" s="1">
        <v>20.0</v>
      </c>
      <c r="I4909" s="1">
        <v>69.0</v>
      </c>
      <c r="J4909" s="1" t="s">
        <v>4703</v>
      </c>
    </row>
    <row r="4910" ht="15.75" customHeight="1">
      <c r="A4910" s="1">
        <v>4974.0</v>
      </c>
      <c r="B4910" s="1" t="str">
        <f t="shared" si="1"/>
        <v>&lt;p&gt;AO/Suivi de</v>
      </c>
      <c r="C4910" s="1" t="s">
        <v>4706</v>
      </c>
      <c r="E4910" s="1" t="s">
        <v>11</v>
      </c>
      <c r="F4910" s="1" t="s">
        <v>47</v>
      </c>
      <c r="G4910" s="4">
        <f t="shared" si="2"/>
        <v>7</v>
      </c>
      <c r="H4910" s="1">
        <v>19.0</v>
      </c>
      <c r="I4910" s="1">
        <v>17.0</v>
      </c>
      <c r="J4910" s="1" t="s">
        <v>4703</v>
      </c>
    </row>
    <row r="4911" ht="15.75" customHeight="1">
      <c r="A4911" s="1">
        <v>4975.0</v>
      </c>
      <c r="B4911" s="1" t="str">
        <f t="shared" si="1"/>
        <v>- Réunion</v>
      </c>
      <c r="C4911" s="1" t="s">
        <v>4707</v>
      </c>
      <c r="E4911" s="1" t="s">
        <v>11</v>
      </c>
      <c r="F4911" s="1" t="s">
        <v>47</v>
      </c>
      <c r="G4911" s="4">
        <f t="shared" si="2"/>
        <v>7</v>
      </c>
      <c r="H4911" s="1">
        <v>9.0</v>
      </c>
      <c r="I4911" s="1">
        <v>19.0</v>
      </c>
      <c r="J4911" s="1" t="s">
        <v>4708</v>
      </c>
    </row>
    <row r="4912" ht="15.75" customHeight="1">
      <c r="A4912" s="1">
        <v>4976.0</v>
      </c>
      <c r="B4912" s="1" t="str">
        <f t="shared" si="1"/>
        <v>Élaboration du</v>
      </c>
      <c r="C4912" s="1" t="s">
        <v>4481</v>
      </c>
      <c r="E4912" s="1" t="s">
        <v>11</v>
      </c>
      <c r="F4912" s="1" t="s">
        <v>372</v>
      </c>
      <c r="G4912" s="4">
        <f t="shared" si="2"/>
        <v>5.5</v>
      </c>
      <c r="H4912" s="1">
        <v>12.0</v>
      </c>
      <c r="I4912" s="1">
        <v>72.0</v>
      </c>
      <c r="J4912" s="1" t="s">
        <v>4708</v>
      </c>
    </row>
    <row r="4913" ht="15.75" customHeight="1">
      <c r="A4913" s="1">
        <v>4977.0</v>
      </c>
      <c r="B4913" s="1" t="str">
        <f t="shared" si="1"/>
        <v>&lt;p&gt;Nettoyage des</v>
      </c>
      <c r="C4913" s="1" t="s">
        <v>4709</v>
      </c>
      <c r="E4913" s="1" t="s">
        <v>372</v>
      </c>
      <c r="F4913" s="1" t="s">
        <v>47</v>
      </c>
      <c r="G4913" s="4">
        <f t="shared" si="2"/>
        <v>1.5</v>
      </c>
      <c r="H4913" s="1">
        <v>12.0</v>
      </c>
      <c r="I4913" s="1">
        <v>1.0</v>
      </c>
      <c r="J4913" s="1" t="s">
        <v>4708</v>
      </c>
    </row>
    <row r="4914" ht="15.75" customHeight="1">
      <c r="A4914" s="1">
        <v>4978.0</v>
      </c>
      <c r="B4914" s="1" t="str">
        <f t="shared" si="1"/>
        <v>_calcul du</v>
      </c>
      <c r="C4914" s="1" t="s">
        <v>4710</v>
      </c>
      <c r="E4914" s="1" t="s">
        <v>11</v>
      </c>
      <c r="F4914" s="1" t="s">
        <v>47</v>
      </c>
      <c r="G4914" s="4">
        <f t="shared" si="2"/>
        <v>7</v>
      </c>
      <c r="H4914" s="1">
        <v>20.0</v>
      </c>
      <c r="I4914" s="1">
        <v>69.0</v>
      </c>
      <c r="J4914" s="1" t="s">
        <v>4708</v>
      </c>
    </row>
    <row r="4915" ht="15.75" customHeight="1">
      <c r="A4915" s="1">
        <v>4979.0</v>
      </c>
      <c r="B4915" s="1" t="str">
        <f t="shared" si="1"/>
        <v>&lt;p&gt;AO/Suivi de</v>
      </c>
      <c r="C4915" s="1" t="s">
        <v>4711</v>
      </c>
      <c r="E4915" s="1" t="s">
        <v>11</v>
      </c>
      <c r="F4915" s="1" t="s">
        <v>47</v>
      </c>
      <c r="G4915" s="4">
        <f t="shared" si="2"/>
        <v>7</v>
      </c>
      <c r="H4915" s="1">
        <v>19.0</v>
      </c>
      <c r="I4915" s="1">
        <v>17.0</v>
      </c>
      <c r="J4915" s="1" t="s">
        <v>4708</v>
      </c>
    </row>
    <row r="4916" ht="15.75" customHeight="1">
      <c r="A4916" s="1">
        <v>4980.0</v>
      </c>
      <c r="B4916" s="1" t="str">
        <f t="shared" si="1"/>
        <v>calcul de</v>
      </c>
      <c r="C4916" s="1" t="s">
        <v>4712</v>
      </c>
      <c r="E4916" s="1" t="s">
        <v>11</v>
      </c>
      <c r="F4916" s="1" t="s">
        <v>47</v>
      </c>
      <c r="G4916" s="4">
        <f t="shared" si="2"/>
        <v>7</v>
      </c>
      <c r="H4916" s="1">
        <v>20.0</v>
      </c>
      <c r="I4916" s="1">
        <v>69.0</v>
      </c>
      <c r="J4916" s="1" t="s">
        <v>4713</v>
      </c>
    </row>
    <row r="4917" ht="15.75" customHeight="1">
      <c r="A4917" s="1">
        <v>4981.0</v>
      </c>
      <c r="B4917" s="1" t="str">
        <f t="shared" si="1"/>
        <v>&lt;p&gt;calcul de</v>
      </c>
      <c r="C4917" s="1" t="s">
        <v>4714</v>
      </c>
      <c r="E4917" s="1" t="s">
        <v>11</v>
      </c>
      <c r="F4917" s="1" t="s">
        <v>47</v>
      </c>
      <c r="G4917" s="4">
        <f t="shared" si="2"/>
        <v>7</v>
      </c>
      <c r="H4917" s="1">
        <v>20.0</v>
      </c>
      <c r="I4917" s="1">
        <v>69.0</v>
      </c>
      <c r="J4917" s="1" t="s">
        <v>4713</v>
      </c>
    </row>
    <row r="4918" ht="15.75" customHeight="1">
      <c r="A4918" s="1">
        <v>4982.0</v>
      </c>
      <c r="B4918" s="1" t="str">
        <f t="shared" si="1"/>
        <v>&lt;p&gt;AO/Suivi de</v>
      </c>
      <c r="C4918" s="1" t="s">
        <v>4715</v>
      </c>
      <c r="E4918" s="1" t="s">
        <v>11</v>
      </c>
      <c r="F4918" s="1" t="s">
        <v>47</v>
      </c>
      <c r="G4918" s="4">
        <f t="shared" si="2"/>
        <v>7</v>
      </c>
      <c r="H4918" s="1">
        <v>19.0</v>
      </c>
      <c r="I4918" s="1">
        <v>17.0</v>
      </c>
      <c r="J4918" s="1" t="s">
        <v>4713</v>
      </c>
    </row>
    <row r="4919" ht="15.75" customHeight="1">
      <c r="A4919" s="1">
        <v>4983.0</v>
      </c>
      <c r="B4919" s="1" t="str">
        <f t="shared" si="1"/>
        <v>- Divers</v>
      </c>
      <c r="C4919" s="1" t="s">
        <v>4716</v>
      </c>
      <c r="E4919" s="1" t="s">
        <v>11</v>
      </c>
      <c r="F4919" s="1" t="s">
        <v>47</v>
      </c>
      <c r="G4919" s="4">
        <f t="shared" si="2"/>
        <v>7</v>
      </c>
      <c r="H4919" s="1">
        <v>9.0</v>
      </c>
      <c r="I4919" s="1">
        <v>19.0</v>
      </c>
      <c r="J4919" s="1" t="s">
        <v>4713</v>
      </c>
    </row>
    <row r="4920" ht="15.75" customHeight="1">
      <c r="A4920" s="1">
        <v>4984.0</v>
      </c>
      <c r="B4920" s="1" t="str">
        <f t="shared" si="1"/>
        <v>Actualisation rapports</v>
      </c>
      <c r="C4920" s="1" t="s">
        <v>4717</v>
      </c>
      <c r="E4920" s="1" t="s">
        <v>11</v>
      </c>
      <c r="F4920" s="1" t="s">
        <v>47</v>
      </c>
      <c r="G4920" s="4">
        <f t="shared" si="2"/>
        <v>7</v>
      </c>
      <c r="H4920" s="1">
        <v>12.0</v>
      </c>
      <c r="I4920" s="1">
        <v>1.0</v>
      </c>
      <c r="J4920" s="1" t="s">
        <v>4718</v>
      </c>
    </row>
    <row r="4921" ht="15.75" customHeight="1">
      <c r="A4921" s="1">
        <v>4985.0</v>
      </c>
      <c r="B4921" s="1" t="str">
        <f t="shared" si="1"/>
        <v>&lt;p&gt;Cartographie (Cartes</v>
      </c>
      <c r="C4921" s="1" t="s">
        <v>4719</v>
      </c>
      <c r="E4921" s="1" t="s">
        <v>11</v>
      </c>
      <c r="F4921" s="1" t="s">
        <v>47</v>
      </c>
      <c r="G4921" s="4">
        <f t="shared" si="2"/>
        <v>7</v>
      </c>
      <c r="H4921" s="1">
        <v>14.0</v>
      </c>
      <c r="I4921" s="1">
        <v>78.0</v>
      </c>
      <c r="J4921" s="1" t="s">
        <v>4720</v>
      </c>
    </row>
    <row r="4922" ht="15.75" customHeight="1">
      <c r="A4922" s="1">
        <v>4986.0</v>
      </c>
      <c r="B4922" s="1" t="str">
        <f t="shared" si="1"/>
        <v>#VALUE!</v>
      </c>
      <c r="C4922" s="1" t="s">
        <v>2136</v>
      </c>
      <c r="E4922" s="1" t="s">
        <v>1598</v>
      </c>
      <c r="F4922" s="1" t="s">
        <v>1598</v>
      </c>
      <c r="G4922" s="4">
        <f t="shared" si="2"/>
        <v>0</v>
      </c>
      <c r="H4922" s="1">
        <v>14.0</v>
      </c>
      <c r="I4922" s="1">
        <v>82.0</v>
      </c>
      <c r="J4922" s="1" t="s">
        <v>4720</v>
      </c>
    </row>
    <row r="4923" ht="15.75" customHeight="1">
      <c r="A4923" s="1">
        <v>4987.0</v>
      </c>
      <c r="B4923" s="1" t="str">
        <f t="shared" si="1"/>
        <v>Élaboration de</v>
      </c>
      <c r="C4923" s="1" t="s">
        <v>4721</v>
      </c>
      <c r="E4923" s="1" t="s">
        <v>11</v>
      </c>
      <c r="F4923" s="1" t="s">
        <v>47</v>
      </c>
      <c r="G4923" s="4">
        <f t="shared" si="2"/>
        <v>7</v>
      </c>
      <c r="H4923" s="1">
        <v>12.0</v>
      </c>
      <c r="I4923" s="1">
        <v>78.0</v>
      </c>
      <c r="J4923" s="1" t="s">
        <v>4722</v>
      </c>
    </row>
    <row r="4924" ht="15.75" customHeight="1">
      <c r="A4924" s="1">
        <v>4988.0</v>
      </c>
      <c r="B4924" s="1" t="str">
        <f t="shared" si="1"/>
        <v>Cartographie (Correction</v>
      </c>
      <c r="C4924" s="1" t="s">
        <v>4723</v>
      </c>
      <c r="E4924" s="1" t="s">
        <v>11</v>
      </c>
      <c r="F4924" s="1" t="s">
        <v>47</v>
      </c>
      <c r="G4924" s="4">
        <f t="shared" si="2"/>
        <v>7</v>
      </c>
      <c r="H4924" s="1">
        <v>14.0</v>
      </c>
      <c r="I4924" s="1">
        <v>78.0</v>
      </c>
      <c r="J4924" s="1" t="s">
        <v>4722</v>
      </c>
    </row>
    <row r="4925" ht="15.75" customHeight="1">
      <c r="A4925" s="1">
        <v>4989.0</v>
      </c>
      <c r="B4925" s="1" t="str">
        <f t="shared" si="1"/>
        <v>&lt;p&gt;Actualisation des</v>
      </c>
      <c r="C4925" s="1" t="s">
        <v>4724</v>
      </c>
      <c r="E4925" s="1" t="s">
        <v>11</v>
      </c>
      <c r="F4925" s="1" t="s">
        <v>47</v>
      </c>
      <c r="G4925" s="4">
        <f t="shared" si="2"/>
        <v>7</v>
      </c>
      <c r="H4925" s="1">
        <v>12.0</v>
      </c>
      <c r="I4925" s="1">
        <v>78.0</v>
      </c>
      <c r="J4925" s="1" t="s">
        <v>4725</v>
      </c>
    </row>
    <row r="4926" ht="15.75" customHeight="1">
      <c r="A4926" s="1">
        <v>4990.0</v>
      </c>
      <c r="B4926" s="1" t="str">
        <f t="shared" si="1"/>
        <v>Photo-interprétation d’occupation</v>
      </c>
      <c r="C4926" s="1" t="s">
        <v>4726</v>
      </c>
      <c r="E4926" s="1" t="s">
        <v>11</v>
      </c>
      <c r="F4926" s="1" t="s">
        <v>47</v>
      </c>
      <c r="G4926" s="4">
        <f t="shared" si="2"/>
        <v>7</v>
      </c>
      <c r="H4926" s="1">
        <v>14.0</v>
      </c>
      <c r="I4926" s="1">
        <v>82.0</v>
      </c>
      <c r="J4926" s="1" t="s">
        <v>4725</v>
      </c>
    </row>
    <row r="4927" ht="15.75" customHeight="1">
      <c r="A4927" s="1">
        <v>4991.0</v>
      </c>
      <c r="B4927" s="1" t="str">
        <f t="shared" si="1"/>
        <v>Cartographie +</v>
      </c>
      <c r="C4927" s="1" t="s">
        <v>4727</v>
      </c>
      <c r="E4927" s="1" t="s">
        <v>11</v>
      </c>
      <c r="F4927" s="1" t="s">
        <v>47</v>
      </c>
      <c r="G4927" s="4">
        <f t="shared" si="2"/>
        <v>7</v>
      </c>
      <c r="H4927" s="1">
        <v>14.0</v>
      </c>
      <c r="I4927" s="1">
        <v>82.0</v>
      </c>
      <c r="J4927" s="1" t="s">
        <v>4728</v>
      </c>
    </row>
    <row r="4928" ht="15.75" customHeight="1">
      <c r="A4928" s="1">
        <v>4992.0</v>
      </c>
      <c r="B4928" s="1" t="str">
        <f t="shared" si="1"/>
        <v>Cartographie +</v>
      </c>
      <c r="C4928" s="1" t="s">
        <v>4727</v>
      </c>
      <c r="E4928" s="1" t="s">
        <v>11</v>
      </c>
      <c r="F4928" s="1" t="s">
        <v>47</v>
      </c>
      <c r="G4928" s="4">
        <f t="shared" si="2"/>
        <v>7</v>
      </c>
      <c r="H4928" s="1">
        <v>14.0</v>
      </c>
      <c r="I4928" s="1">
        <v>82.0</v>
      </c>
      <c r="J4928" s="1" t="s">
        <v>4729</v>
      </c>
    </row>
    <row r="4929" ht="15.75" customHeight="1">
      <c r="A4929" s="1">
        <v>4993.0</v>
      </c>
      <c r="B4929" s="1" t="str">
        <f t="shared" si="1"/>
        <v>Actualisation DAO</v>
      </c>
      <c r="C4929" s="1" t="s">
        <v>4730</v>
      </c>
      <c r="E4929" s="1" t="s">
        <v>11</v>
      </c>
      <c r="F4929" s="1" t="s">
        <v>47</v>
      </c>
      <c r="G4929" s="4">
        <f t="shared" si="2"/>
        <v>7</v>
      </c>
      <c r="H4929" s="1">
        <v>12.0</v>
      </c>
      <c r="I4929" s="1">
        <v>78.0</v>
      </c>
      <c r="J4929" s="1" t="s">
        <v>4731</v>
      </c>
    </row>
    <row r="4930" ht="15.75" customHeight="1">
      <c r="A4930" s="1">
        <v>4994.0</v>
      </c>
      <c r="B4930" s="1" t="str">
        <f t="shared" si="1"/>
        <v>#VALUE!</v>
      </c>
      <c r="C4930" s="1" t="s">
        <v>4732</v>
      </c>
      <c r="E4930" s="1" t="s">
        <v>11</v>
      </c>
      <c r="F4930" s="1" t="s">
        <v>47</v>
      </c>
      <c r="G4930" s="4">
        <f t="shared" si="2"/>
        <v>7</v>
      </c>
      <c r="H4930" s="1">
        <v>21.0</v>
      </c>
      <c r="I4930" s="1">
        <v>78.0</v>
      </c>
      <c r="J4930" s="1" t="s">
        <v>4731</v>
      </c>
    </row>
    <row r="4931" ht="15.75" customHeight="1">
      <c r="A4931" s="1">
        <v>4995.0</v>
      </c>
      <c r="B4931" s="1" t="str">
        <f t="shared" si="1"/>
        <v>Cartographie +</v>
      </c>
      <c r="C4931" s="1" t="s">
        <v>4727</v>
      </c>
      <c r="E4931" s="1" t="s">
        <v>11</v>
      </c>
      <c r="F4931" s="1" t="s">
        <v>47</v>
      </c>
      <c r="G4931" s="4">
        <f t="shared" si="2"/>
        <v>7</v>
      </c>
      <c r="H4931" s="1">
        <v>14.0</v>
      </c>
      <c r="I4931" s="1">
        <v>82.0</v>
      </c>
      <c r="J4931" s="1" t="s">
        <v>4731</v>
      </c>
    </row>
    <row r="4932" ht="15.75" customHeight="1">
      <c r="A4932" s="1">
        <v>4996.0</v>
      </c>
      <c r="B4932" s="1" t="str">
        <f t="shared" si="1"/>
        <v>Cartographie +</v>
      </c>
      <c r="C4932" s="1" t="s">
        <v>4727</v>
      </c>
      <c r="E4932" s="1" t="s">
        <v>11</v>
      </c>
      <c r="F4932" s="1" t="s">
        <v>47</v>
      </c>
      <c r="G4932" s="4">
        <f t="shared" si="2"/>
        <v>7</v>
      </c>
      <c r="H4932" s="1">
        <v>14.0</v>
      </c>
      <c r="I4932" s="1">
        <v>82.0</v>
      </c>
      <c r="J4932" s="1" t="s">
        <v>4733</v>
      </c>
    </row>
    <row r="4933" ht="15.75" customHeight="1">
      <c r="A4933" s="1">
        <v>4997.0</v>
      </c>
      <c r="B4933" s="1" t="str">
        <f t="shared" si="1"/>
        <v>Phase DAO</v>
      </c>
      <c r="C4933" s="1" t="s">
        <v>4734</v>
      </c>
      <c r="E4933" s="1" t="s">
        <v>11</v>
      </c>
      <c r="F4933" s="1" t="s">
        <v>47</v>
      </c>
      <c r="G4933" s="4">
        <f t="shared" si="2"/>
        <v>7</v>
      </c>
      <c r="H4933" s="1">
        <v>21.0</v>
      </c>
      <c r="I4933" s="1">
        <v>78.0</v>
      </c>
      <c r="J4933" s="1" t="s">
        <v>4733</v>
      </c>
    </row>
    <row r="4934" ht="15.75" customHeight="1">
      <c r="A4934" s="1">
        <v>4998.0</v>
      </c>
      <c r="B4934" s="1" t="str">
        <f t="shared" si="1"/>
        <v>#VALUE!</v>
      </c>
      <c r="C4934" s="1" t="s">
        <v>4735</v>
      </c>
      <c r="E4934" s="1" t="s">
        <v>11</v>
      </c>
      <c r="F4934" s="1" t="s">
        <v>47</v>
      </c>
      <c r="G4934" s="4">
        <f t="shared" si="2"/>
        <v>7</v>
      </c>
      <c r="H4934" s="1">
        <v>12.0</v>
      </c>
      <c r="I4934" s="1">
        <v>78.0</v>
      </c>
      <c r="J4934" s="1" t="s">
        <v>4733</v>
      </c>
    </row>
    <row r="4935" ht="15.75" customHeight="1">
      <c r="A4935" s="1">
        <v>4999.0</v>
      </c>
      <c r="B4935" s="1" t="str">
        <f t="shared" si="1"/>
        <v>&lt;p&gt;2023-00 AO</v>
      </c>
      <c r="C4935" s="1" t="s">
        <v>4736</v>
      </c>
      <c r="E4935" s="1" t="s">
        <v>11</v>
      </c>
      <c r="F4935" s="1" t="s">
        <v>47</v>
      </c>
      <c r="G4935" s="4">
        <f t="shared" si="2"/>
        <v>7</v>
      </c>
      <c r="H4935" s="1">
        <v>19.0</v>
      </c>
      <c r="I4935" s="1">
        <v>17.0</v>
      </c>
      <c r="J4935" s="1" t="s">
        <v>4737</v>
      </c>
    </row>
    <row r="4936" ht="15.75" customHeight="1">
      <c r="A4936" s="1">
        <v>5000.0</v>
      </c>
      <c r="B4936" s="1" t="str">
        <f t="shared" si="1"/>
        <v>&lt;p&gt;1- R&amp;eacute;pondre</v>
      </c>
      <c r="C4936" s="1" t="s">
        <v>4738</v>
      </c>
      <c r="E4936" s="1" t="s">
        <v>4739</v>
      </c>
      <c r="F4936" s="1" t="s">
        <v>961</v>
      </c>
      <c r="G4936" s="4">
        <f t="shared" si="2"/>
        <v>0.3333333333</v>
      </c>
      <c r="H4936" s="1">
        <v>1.0</v>
      </c>
      <c r="I4936" s="1">
        <v>82.0</v>
      </c>
      <c r="J4936" s="1" t="s">
        <v>4737</v>
      </c>
    </row>
    <row r="4937" ht="15.75" customHeight="1">
      <c r="A4937" s="1">
        <v>5001.0</v>
      </c>
      <c r="B4937" s="1" t="str">
        <f t="shared" si="1"/>
        <v>&lt;p&gt;Echange avec</v>
      </c>
      <c r="C4937" s="1" t="s">
        <v>4740</v>
      </c>
      <c r="E4937" s="1" t="s">
        <v>961</v>
      </c>
      <c r="F4937" s="1" t="s">
        <v>257</v>
      </c>
      <c r="G4937" s="4">
        <f t="shared" si="2"/>
        <v>0.5</v>
      </c>
      <c r="H4937" s="1">
        <v>1.0</v>
      </c>
      <c r="I4937" s="1">
        <v>17.0</v>
      </c>
      <c r="J4937" s="1" t="s">
        <v>4737</v>
      </c>
    </row>
    <row r="4938" ht="15.75" customHeight="1">
      <c r="A4938" s="1">
        <v>5003.0</v>
      </c>
      <c r="B4938" s="1" t="str">
        <f t="shared" si="1"/>
        <v>Actualisation des</v>
      </c>
      <c r="C4938" s="1" t="s">
        <v>4741</v>
      </c>
      <c r="E4938" s="1" t="s">
        <v>11</v>
      </c>
      <c r="F4938" s="1" t="s">
        <v>131</v>
      </c>
      <c r="G4938" s="4">
        <f t="shared" si="2"/>
        <v>2</v>
      </c>
      <c r="H4938" s="1">
        <v>12.0</v>
      </c>
      <c r="I4938" s="1">
        <v>78.0</v>
      </c>
      <c r="J4938" s="1" t="s">
        <v>4737</v>
      </c>
    </row>
    <row r="4939" ht="15.75" customHeight="1">
      <c r="A4939" s="1">
        <v>5002.0</v>
      </c>
      <c r="B4939" s="1" t="str">
        <f t="shared" si="1"/>
        <v>&lt;p&gt;Discussion avec</v>
      </c>
      <c r="C4939" s="1" t="s">
        <v>4742</v>
      </c>
      <c r="E4939" s="1" t="s">
        <v>257</v>
      </c>
      <c r="F4939" s="1" t="s">
        <v>153</v>
      </c>
      <c r="G4939" s="4">
        <f t="shared" si="2"/>
        <v>0.5</v>
      </c>
      <c r="H4939" s="1">
        <v>1.0</v>
      </c>
      <c r="I4939" s="1">
        <v>72.0</v>
      </c>
      <c r="J4939" s="1" t="s">
        <v>4737</v>
      </c>
    </row>
    <row r="4940" ht="15.75" customHeight="1">
      <c r="A4940" s="1">
        <v>5004.0</v>
      </c>
      <c r="B4940" s="1" t="str">
        <f t="shared" si="1"/>
        <v>&lt;p&gt;Phase 3</v>
      </c>
      <c r="C4940" s="1" t="s">
        <v>4743</v>
      </c>
      <c r="E4940" s="1" t="s">
        <v>153</v>
      </c>
      <c r="F4940" s="1" t="s">
        <v>1027</v>
      </c>
      <c r="G4940" s="4">
        <f t="shared" si="2"/>
        <v>5.416666667</v>
      </c>
      <c r="H4940" s="1">
        <v>1.0</v>
      </c>
      <c r="I4940" s="1">
        <v>78.0</v>
      </c>
      <c r="J4940" s="1" t="s">
        <v>4737</v>
      </c>
    </row>
    <row r="4941" ht="15.75" customHeight="1">
      <c r="A4941" s="1">
        <v>5005.0</v>
      </c>
      <c r="B4941" s="1" t="str">
        <f t="shared" si="1"/>
        <v>Cartographie +</v>
      </c>
      <c r="C4941" s="1" t="s">
        <v>4744</v>
      </c>
      <c r="E4941" s="1" t="s">
        <v>11</v>
      </c>
      <c r="F4941" s="1" t="s">
        <v>47</v>
      </c>
      <c r="G4941" s="4">
        <f t="shared" si="2"/>
        <v>7</v>
      </c>
      <c r="H4941" s="1">
        <v>14.0</v>
      </c>
      <c r="I4941" s="1">
        <v>82.0</v>
      </c>
      <c r="J4941" s="1" t="s">
        <v>4737</v>
      </c>
    </row>
    <row r="4942" ht="15.75" customHeight="1">
      <c r="A4942" s="1">
        <v>5006.0</v>
      </c>
      <c r="B4942" s="1" t="str">
        <f t="shared" si="1"/>
        <v>plan d'implantation</v>
      </c>
      <c r="C4942" s="1" t="s">
        <v>4745</v>
      </c>
      <c r="E4942" s="1" t="s">
        <v>11</v>
      </c>
      <c r="F4942" s="1" t="s">
        <v>47</v>
      </c>
      <c r="G4942" s="4">
        <f t="shared" si="2"/>
        <v>7</v>
      </c>
      <c r="H4942" s="1">
        <v>21.0</v>
      </c>
      <c r="I4942" s="1">
        <v>78.0</v>
      </c>
      <c r="J4942" s="1" t="s">
        <v>4737</v>
      </c>
    </row>
    <row r="4943" ht="15.75" customHeight="1">
      <c r="A4943" s="1">
        <v>5007.0</v>
      </c>
      <c r="B4943" s="1" t="str">
        <f t="shared" si="1"/>
        <v>&lt;p&gt;Projet SAFRAN&lt;/p&gt;
&lt;p&gt;Documentation</v>
      </c>
      <c r="C4943" s="1" t="s">
        <v>4746</v>
      </c>
      <c r="E4943" s="1" t="s">
        <v>131</v>
      </c>
      <c r="F4943" s="1" t="s">
        <v>47</v>
      </c>
      <c r="G4943" s="4">
        <f t="shared" si="2"/>
        <v>5</v>
      </c>
      <c r="H4943" s="1">
        <v>12.0</v>
      </c>
      <c r="I4943" s="1">
        <v>1.0</v>
      </c>
      <c r="J4943" s="1" t="s">
        <v>4737</v>
      </c>
    </row>
    <row r="4944" ht="15.75" customHeight="1">
      <c r="A4944" s="1">
        <v>5008.0</v>
      </c>
      <c r="B4944" s="1" t="str">
        <f t="shared" si="1"/>
        <v>&lt;p&gt;1- V&amp;eacute;rification</v>
      </c>
      <c r="C4944" s="1" t="s">
        <v>4747</v>
      </c>
      <c r="E4944" s="1" t="s">
        <v>11</v>
      </c>
      <c r="F4944" s="1" t="s">
        <v>4739</v>
      </c>
      <c r="G4944" s="4">
        <f t="shared" si="2"/>
        <v>0.4166666667</v>
      </c>
      <c r="H4944" s="1">
        <v>1.0</v>
      </c>
      <c r="I4944" s="1">
        <v>18.0</v>
      </c>
      <c r="J4944" s="1" t="s">
        <v>4737</v>
      </c>
    </row>
    <row r="4945" ht="15.75" customHeight="1">
      <c r="A4945" s="1">
        <v>5009.0</v>
      </c>
      <c r="B4945" s="1" t="str">
        <f t="shared" si="1"/>
        <v>lecture TdR</v>
      </c>
      <c r="C4945" s="1" t="s">
        <v>4748</v>
      </c>
      <c r="E4945" s="1" t="s">
        <v>11</v>
      </c>
      <c r="F4945" s="1" t="s">
        <v>71</v>
      </c>
      <c r="G4945" s="4">
        <f t="shared" si="2"/>
        <v>5</v>
      </c>
      <c r="H4945" s="1">
        <v>18.0</v>
      </c>
      <c r="I4945" s="1">
        <v>17.0</v>
      </c>
      <c r="J4945" s="1" t="s">
        <v>4749</v>
      </c>
    </row>
    <row r="4946" ht="15.75" customHeight="1">
      <c r="A4946" s="1">
        <v>5010.0</v>
      </c>
      <c r="B4946" s="1" t="str">
        <f t="shared" si="1"/>
        <v>Projet SAFRAN
Préparation</v>
      </c>
      <c r="C4946" s="1" t="s">
        <v>4750</v>
      </c>
      <c r="E4946" s="1" t="s">
        <v>11</v>
      </c>
      <c r="F4946" s="1" t="s">
        <v>438</v>
      </c>
      <c r="G4946" s="4">
        <f t="shared" si="2"/>
        <v>4</v>
      </c>
      <c r="H4946" s="1">
        <v>12.0</v>
      </c>
      <c r="I4946" s="1">
        <v>1.0</v>
      </c>
      <c r="J4946" s="1" t="s">
        <v>4749</v>
      </c>
    </row>
    <row r="4947" ht="15.75" customHeight="1">
      <c r="A4947" s="1">
        <v>5011.0</v>
      </c>
      <c r="B4947" s="1" t="str">
        <f t="shared" si="1"/>
        <v>&lt;p&gt;Elaboration du</v>
      </c>
      <c r="C4947" s="1" t="s">
        <v>4751</v>
      </c>
      <c r="E4947" s="1" t="s">
        <v>438</v>
      </c>
      <c r="F4947" s="1" t="s">
        <v>47</v>
      </c>
      <c r="G4947" s="4">
        <f t="shared" si="2"/>
        <v>3</v>
      </c>
      <c r="H4947" s="1">
        <v>12.0</v>
      </c>
      <c r="I4947" s="1">
        <v>72.0</v>
      </c>
      <c r="J4947" s="1" t="s">
        <v>4749</v>
      </c>
    </row>
    <row r="4948" ht="15.75" customHeight="1">
      <c r="A4948" s="1">
        <v>5012.0</v>
      </c>
      <c r="B4948" s="1" t="str">
        <f t="shared" si="1"/>
        <v>&lt;p&gt;2023-00 AO</v>
      </c>
      <c r="C4948" s="1" t="s">
        <v>4736</v>
      </c>
      <c r="E4948" s="1" t="s">
        <v>11</v>
      </c>
      <c r="F4948" s="1" t="s">
        <v>47</v>
      </c>
      <c r="G4948" s="4">
        <f t="shared" si="2"/>
        <v>7</v>
      </c>
      <c r="H4948" s="1">
        <v>19.0</v>
      </c>
      <c r="I4948" s="1">
        <v>17.0</v>
      </c>
      <c r="J4948" s="1" t="s">
        <v>4749</v>
      </c>
    </row>
    <row r="4949" ht="15.75" customHeight="1">
      <c r="A4949" s="1">
        <v>5013.0</v>
      </c>
      <c r="B4949" s="1" t="str">
        <f t="shared" si="1"/>
        <v>Cartographie +</v>
      </c>
      <c r="C4949" s="1" t="s">
        <v>4752</v>
      </c>
      <c r="E4949" s="1" t="s">
        <v>11</v>
      </c>
      <c r="F4949" s="1" t="s">
        <v>47</v>
      </c>
      <c r="G4949" s="4">
        <f t="shared" si="2"/>
        <v>7</v>
      </c>
      <c r="H4949" s="1">
        <v>14.0</v>
      </c>
      <c r="I4949" s="1">
        <v>82.0</v>
      </c>
      <c r="J4949" s="1" t="s">
        <v>4749</v>
      </c>
    </row>
    <row r="4950" ht="15.75" customHeight="1">
      <c r="A4950" s="1">
        <v>5014.0</v>
      </c>
      <c r="B4950" s="1" t="str">
        <f t="shared" si="1"/>
        <v>2023-00 AO</v>
      </c>
      <c r="C4950" s="1" t="s">
        <v>4753</v>
      </c>
      <c r="E4950" s="1" t="s">
        <v>11</v>
      </c>
      <c r="F4950" s="1" t="s">
        <v>47</v>
      </c>
      <c r="G4950" s="4">
        <f t="shared" si="2"/>
        <v>7</v>
      </c>
      <c r="H4950" s="1">
        <v>19.0</v>
      </c>
      <c r="I4950" s="1">
        <v>17.0</v>
      </c>
      <c r="J4950" s="1" t="s">
        <v>4754</v>
      </c>
    </row>
    <row r="4951" ht="15.75" customHeight="1">
      <c r="A4951" s="1">
        <v>5015.0</v>
      </c>
      <c r="B4951" s="1" t="str">
        <f t="shared" si="1"/>
        <v>Élaboration du</v>
      </c>
      <c r="C4951" s="1" t="s">
        <v>4755</v>
      </c>
      <c r="E4951" s="1" t="s">
        <v>11</v>
      </c>
      <c r="F4951" s="1" t="s">
        <v>47</v>
      </c>
      <c r="G4951" s="4">
        <f t="shared" si="2"/>
        <v>7</v>
      </c>
      <c r="H4951" s="1">
        <v>12.0</v>
      </c>
      <c r="I4951" s="1">
        <v>72.0</v>
      </c>
      <c r="J4951" s="1" t="s">
        <v>4754</v>
      </c>
    </row>
    <row r="4952" ht="15.75" customHeight="1">
      <c r="A4952" s="1">
        <v>5016.0</v>
      </c>
      <c r="B4952" s="1" t="str">
        <f t="shared" si="1"/>
        <v>Offre GIZ</v>
      </c>
      <c r="C4952" s="1" t="s">
        <v>4756</v>
      </c>
      <c r="E4952" s="1" t="s">
        <v>11</v>
      </c>
      <c r="F4952" s="1" t="s">
        <v>47</v>
      </c>
      <c r="G4952" s="4">
        <f t="shared" si="2"/>
        <v>7</v>
      </c>
      <c r="H4952" s="1">
        <v>18.0</v>
      </c>
      <c r="I4952" s="1">
        <v>17.0</v>
      </c>
      <c r="J4952" s="1" t="s">
        <v>4754</v>
      </c>
    </row>
    <row r="4953" ht="15.75" customHeight="1">
      <c r="A4953" s="1">
        <v>5017.0</v>
      </c>
      <c r="B4953" s="1" t="str">
        <f t="shared" si="1"/>
        <v>Cartographie +</v>
      </c>
      <c r="C4953" s="1" t="s">
        <v>4744</v>
      </c>
      <c r="E4953" s="1" t="s">
        <v>11</v>
      </c>
      <c r="F4953" s="1" t="s">
        <v>47</v>
      </c>
      <c r="G4953" s="4">
        <f t="shared" si="2"/>
        <v>7</v>
      </c>
      <c r="H4953" s="1">
        <v>14.0</v>
      </c>
      <c r="I4953" s="1">
        <v>82.0</v>
      </c>
      <c r="J4953" s="1" t="s">
        <v>4754</v>
      </c>
    </row>
    <row r="4954" ht="15.75" customHeight="1">
      <c r="A4954" s="1">
        <v>5018.0</v>
      </c>
      <c r="B4954" s="1" t="str">
        <f t="shared" si="1"/>
        <v>AMI ONAS</v>
      </c>
      <c r="C4954" s="1" t="s">
        <v>4757</v>
      </c>
      <c r="E4954" s="1" t="s">
        <v>11</v>
      </c>
      <c r="F4954" s="1" t="s">
        <v>47</v>
      </c>
      <c r="G4954" s="4">
        <f t="shared" si="2"/>
        <v>7</v>
      </c>
      <c r="H4954" s="1">
        <v>18.0</v>
      </c>
      <c r="I4954" s="1">
        <v>17.0</v>
      </c>
      <c r="J4954" s="1" t="s">
        <v>4758</v>
      </c>
    </row>
    <row r="4955" ht="15.75" customHeight="1">
      <c r="A4955" s="1">
        <v>5019.0</v>
      </c>
      <c r="B4955" s="1" t="str">
        <f t="shared" si="1"/>
        <v>Élaboration du</v>
      </c>
      <c r="C4955" s="1" t="s">
        <v>4755</v>
      </c>
      <c r="E4955" s="1" t="s">
        <v>11</v>
      </c>
      <c r="F4955" s="1" t="s">
        <v>47</v>
      </c>
      <c r="G4955" s="4">
        <f t="shared" si="2"/>
        <v>7</v>
      </c>
      <c r="H4955" s="1">
        <v>12.0</v>
      </c>
      <c r="I4955" s="1">
        <v>72.0</v>
      </c>
      <c r="J4955" s="1" t="s">
        <v>4758</v>
      </c>
    </row>
    <row r="4956" ht="15.75" customHeight="1">
      <c r="A4956" s="1">
        <v>5020.0</v>
      </c>
      <c r="B4956" s="1" t="str">
        <f t="shared" si="1"/>
        <v>Cartographie numérique</v>
      </c>
      <c r="C4956" s="1" t="s">
        <v>4759</v>
      </c>
      <c r="E4956" s="1" t="s">
        <v>11</v>
      </c>
      <c r="F4956" s="1" t="s">
        <v>47</v>
      </c>
      <c r="G4956" s="4">
        <f t="shared" si="2"/>
        <v>7</v>
      </c>
      <c r="H4956" s="1">
        <v>14.0</v>
      </c>
      <c r="I4956" s="1">
        <v>83.0</v>
      </c>
      <c r="J4956" s="1" t="s">
        <v>4758</v>
      </c>
    </row>
    <row r="4957" ht="15.75" customHeight="1">
      <c r="A4957" s="1">
        <v>5021.0</v>
      </c>
      <c r="B4957" s="1" t="str">
        <f t="shared" si="1"/>
        <v>Lecture TdR</v>
      </c>
      <c r="C4957" s="1" t="s">
        <v>4760</v>
      </c>
      <c r="E4957" s="1" t="s">
        <v>11</v>
      </c>
      <c r="F4957" s="1" t="s">
        <v>47</v>
      </c>
      <c r="G4957" s="4">
        <f t="shared" si="2"/>
        <v>7</v>
      </c>
      <c r="H4957" s="1">
        <v>19.0</v>
      </c>
      <c r="I4957" s="1">
        <v>17.0</v>
      </c>
      <c r="J4957" s="1" t="s">
        <v>4758</v>
      </c>
    </row>
    <row r="4958" ht="15.75" customHeight="1">
      <c r="A4958" s="1">
        <v>5022.0</v>
      </c>
      <c r="B4958" s="1" t="str">
        <f t="shared" si="1"/>
        <v>&lt;p&gt;2023-00 Etude</v>
      </c>
      <c r="C4958" s="1" t="s">
        <v>4761</v>
      </c>
      <c r="E4958" s="1" t="s">
        <v>11</v>
      </c>
      <c r="F4958" s="1" t="s">
        <v>47</v>
      </c>
      <c r="G4958" s="4">
        <f t="shared" si="2"/>
        <v>7</v>
      </c>
      <c r="H4958" s="1">
        <v>19.0</v>
      </c>
      <c r="I4958" s="1">
        <v>17.0</v>
      </c>
      <c r="J4958" s="1" t="s">
        <v>4762</v>
      </c>
    </row>
    <row r="4959" ht="15.75" customHeight="1">
      <c r="A4959" s="1">
        <v>5023.0</v>
      </c>
      <c r="B4959" s="1" t="str">
        <f t="shared" si="1"/>
        <v>Élaboration du</v>
      </c>
      <c r="C4959" s="1" t="s">
        <v>4755</v>
      </c>
      <c r="E4959" s="1" t="s">
        <v>11</v>
      </c>
      <c r="F4959" s="1" t="s">
        <v>47</v>
      </c>
      <c r="G4959" s="4">
        <f t="shared" si="2"/>
        <v>7</v>
      </c>
      <c r="H4959" s="1">
        <v>12.0</v>
      </c>
      <c r="I4959" s="1">
        <v>72.0</v>
      </c>
      <c r="J4959" s="1" t="s">
        <v>4762</v>
      </c>
    </row>
    <row r="4960" ht="15.75" customHeight="1">
      <c r="A4960" s="1">
        <v>5024.0</v>
      </c>
      <c r="B4960" s="1" t="str">
        <f t="shared" si="1"/>
        <v>&lt;p&gt;Cartographie num&amp;eacute;rique</v>
      </c>
      <c r="C4960" s="1" t="s">
        <v>4763</v>
      </c>
      <c r="E4960" s="1" t="s">
        <v>11</v>
      </c>
      <c r="F4960" s="1" t="s">
        <v>47</v>
      </c>
      <c r="G4960" s="4">
        <f t="shared" si="2"/>
        <v>7</v>
      </c>
      <c r="H4960" s="1">
        <v>14.0</v>
      </c>
      <c r="I4960" s="1">
        <v>83.0</v>
      </c>
      <c r="J4960" s="1" t="s">
        <v>4762</v>
      </c>
    </row>
    <row r="4961" ht="15.75" customHeight="1">
      <c r="A4961" s="1">
        <v>5025.0</v>
      </c>
      <c r="B4961" s="1" t="str">
        <f t="shared" si="1"/>
        <v>2023-00 AO</v>
      </c>
      <c r="C4961" s="1" t="s">
        <v>4764</v>
      </c>
      <c r="E4961" s="1" t="s">
        <v>11</v>
      </c>
      <c r="F4961" s="1" t="s">
        <v>47</v>
      </c>
      <c r="G4961" s="4">
        <f t="shared" si="2"/>
        <v>7</v>
      </c>
      <c r="H4961" s="1">
        <v>19.0</v>
      </c>
      <c r="I4961" s="1">
        <v>17.0</v>
      </c>
      <c r="J4961" s="1" t="s">
        <v>4765</v>
      </c>
    </row>
    <row r="4962" ht="15.75" customHeight="1">
      <c r="A4962" s="1">
        <v>5026.0</v>
      </c>
      <c r="B4962" s="1" t="str">
        <f t="shared" si="1"/>
        <v>Élaboration du</v>
      </c>
      <c r="C4962" s="1" t="s">
        <v>4755</v>
      </c>
      <c r="E4962" s="1" t="s">
        <v>11</v>
      </c>
      <c r="F4962" s="1" t="s">
        <v>47</v>
      </c>
      <c r="G4962" s="4">
        <f t="shared" si="2"/>
        <v>7</v>
      </c>
      <c r="H4962" s="1">
        <v>12.0</v>
      </c>
      <c r="I4962" s="1">
        <v>72.0</v>
      </c>
      <c r="J4962" s="1" t="s">
        <v>4765</v>
      </c>
    </row>
    <row r="4963" ht="15.75" customHeight="1">
      <c r="A4963" s="1">
        <v>5027.0</v>
      </c>
      <c r="B4963" s="1" t="str">
        <f t="shared" si="1"/>
        <v>Cartographie numérique</v>
      </c>
      <c r="C4963" s="1" t="s">
        <v>4766</v>
      </c>
      <c r="E4963" s="1" t="s">
        <v>11</v>
      </c>
      <c r="F4963" s="1" t="s">
        <v>47</v>
      </c>
      <c r="G4963" s="4">
        <f t="shared" si="2"/>
        <v>7</v>
      </c>
      <c r="H4963" s="1">
        <v>14.0</v>
      </c>
      <c r="I4963" s="1">
        <v>83.0</v>
      </c>
      <c r="J4963" s="1" t="s">
        <v>4765</v>
      </c>
    </row>
    <row r="4964" ht="15.75" customHeight="1">
      <c r="A4964" s="1">
        <v>5028.0</v>
      </c>
      <c r="B4964" s="1" t="str">
        <f t="shared" si="1"/>
        <v>2023-00 AO</v>
      </c>
      <c r="C4964" s="1" t="s">
        <v>4767</v>
      </c>
      <c r="E4964" s="1" t="s">
        <v>11</v>
      </c>
      <c r="F4964" s="1" t="s">
        <v>47</v>
      </c>
      <c r="G4964" s="4">
        <f t="shared" si="2"/>
        <v>7</v>
      </c>
      <c r="H4964" s="1">
        <v>19.0</v>
      </c>
      <c r="I4964" s="1">
        <v>17.0</v>
      </c>
      <c r="J4964" s="1" t="s">
        <v>4768</v>
      </c>
    </row>
    <row r="4965" ht="15.75" customHeight="1">
      <c r="A4965" s="1">
        <v>5029.0</v>
      </c>
      <c r="B4965" s="1" t="str">
        <f t="shared" si="1"/>
        <v>Élaboration du</v>
      </c>
      <c r="C4965" s="1" t="s">
        <v>4755</v>
      </c>
      <c r="E4965" s="1" t="s">
        <v>11</v>
      </c>
      <c r="F4965" s="1" t="s">
        <v>47</v>
      </c>
      <c r="G4965" s="4">
        <f t="shared" si="2"/>
        <v>7</v>
      </c>
      <c r="H4965" s="1">
        <v>12.0</v>
      </c>
      <c r="I4965" s="1">
        <v>72.0</v>
      </c>
      <c r="J4965" s="1" t="s">
        <v>4768</v>
      </c>
    </row>
    <row r="4966" ht="15.75" customHeight="1">
      <c r="A4966" s="1">
        <v>5030.0</v>
      </c>
      <c r="B4966" s="1" t="str">
        <f t="shared" si="1"/>
        <v>Cartographie numérique</v>
      </c>
      <c r="C4966" s="1" t="s">
        <v>4769</v>
      </c>
      <c r="E4966" s="1" t="s">
        <v>11</v>
      </c>
      <c r="F4966" s="1" t="s">
        <v>47</v>
      </c>
      <c r="G4966" s="4">
        <f t="shared" si="2"/>
        <v>7</v>
      </c>
      <c r="H4966" s="1">
        <v>14.0</v>
      </c>
      <c r="I4966" s="1">
        <v>83.0</v>
      </c>
      <c r="J4966" s="1" t="s">
        <v>4768</v>
      </c>
    </row>
    <row r="4967" ht="15.75" customHeight="1">
      <c r="A4967" s="1">
        <v>5031.0</v>
      </c>
      <c r="B4967" s="1" t="str">
        <f t="shared" si="1"/>
        <v>offre sbf</v>
      </c>
      <c r="C4967" s="1" t="s">
        <v>4770</v>
      </c>
      <c r="E4967" s="1" t="s">
        <v>11</v>
      </c>
      <c r="F4967" s="1" t="s">
        <v>16</v>
      </c>
      <c r="G4967" s="4">
        <f t="shared" si="2"/>
        <v>4.5</v>
      </c>
      <c r="H4967" s="1">
        <v>18.0</v>
      </c>
      <c r="I4967" s="1">
        <v>17.0</v>
      </c>
      <c r="J4967" s="1" t="s">
        <v>4771</v>
      </c>
    </row>
    <row r="4968" ht="15.75" customHeight="1">
      <c r="A4968" s="1">
        <v>5032.0</v>
      </c>
      <c r="B4968" s="1" t="str">
        <f t="shared" si="1"/>
        <v>#VALUE!</v>
      </c>
      <c r="C4968" s="1" t="s">
        <v>4772</v>
      </c>
      <c r="E4968" s="1" t="s">
        <v>23</v>
      </c>
      <c r="F4968" s="1" t="s">
        <v>19</v>
      </c>
      <c r="G4968" s="4">
        <f t="shared" si="2"/>
        <v>4</v>
      </c>
      <c r="H4968" s="1">
        <v>18.0</v>
      </c>
      <c r="I4968" s="1">
        <v>17.0</v>
      </c>
      <c r="J4968" s="1" t="s">
        <v>4771</v>
      </c>
    </row>
    <row r="4969" ht="15.75" customHeight="1">
      <c r="A4969" s="1">
        <v>5033.0</v>
      </c>
      <c r="B4969" s="1" t="str">
        <f t="shared" si="1"/>
        <v>Élaboration du</v>
      </c>
      <c r="C4969" s="1" t="s">
        <v>4755</v>
      </c>
      <c r="E4969" s="1" t="s">
        <v>11</v>
      </c>
      <c r="F4969" s="1" t="s">
        <v>47</v>
      </c>
      <c r="G4969" s="4">
        <f t="shared" si="2"/>
        <v>7</v>
      </c>
      <c r="H4969" s="1">
        <v>12.0</v>
      </c>
      <c r="I4969" s="1">
        <v>72.0</v>
      </c>
      <c r="J4969" s="1" t="s">
        <v>4771</v>
      </c>
    </row>
    <row r="4970" ht="15.75" customHeight="1">
      <c r="A4970" s="1">
        <v>5034.0</v>
      </c>
      <c r="B4970" s="1" t="str">
        <f t="shared" si="1"/>
        <v>2023-00 Mise</v>
      </c>
      <c r="C4970" s="1" t="s">
        <v>4773</v>
      </c>
      <c r="E4970" s="1" t="s">
        <v>11</v>
      </c>
      <c r="F4970" s="1" t="s">
        <v>19</v>
      </c>
      <c r="G4970" s="4">
        <f t="shared" si="2"/>
        <v>10</v>
      </c>
      <c r="H4970" s="1">
        <v>19.0</v>
      </c>
      <c r="I4970" s="1">
        <v>17.0</v>
      </c>
      <c r="J4970" s="1" t="s">
        <v>4771</v>
      </c>
    </row>
    <row r="4971" ht="15.75" customHeight="1">
      <c r="A4971" s="1">
        <v>5035.0</v>
      </c>
      <c r="B4971" s="1" t="str">
        <f t="shared" si="1"/>
        <v>Cartographie numérique</v>
      </c>
      <c r="C4971" s="1" t="s">
        <v>4774</v>
      </c>
      <c r="E4971" s="1" t="s">
        <v>11</v>
      </c>
      <c r="F4971" s="1" t="s">
        <v>16</v>
      </c>
      <c r="G4971" s="4">
        <f t="shared" si="2"/>
        <v>4.5</v>
      </c>
      <c r="H4971" s="1">
        <v>14.0</v>
      </c>
      <c r="I4971" s="1">
        <v>83.0</v>
      </c>
      <c r="J4971" s="1" t="s">
        <v>4771</v>
      </c>
    </row>
    <row r="4972" ht="15.75" customHeight="1">
      <c r="A4972" s="1">
        <v>5036.0</v>
      </c>
      <c r="B4972" s="1" t="str">
        <f t="shared" si="1"/>
        <v>&lt;p&gt;Cartographie num&amp;eacute;rique</v>
      </c>
      <c r="C4972" s="1" t="s">
        <v>4775</v>
      </c>
      <c r="E4972" s="1" t="s">
        <v>23</v>
      </c>
      <c r="F4972" s="1" t="s">
        <v>19</v>
      </c>
      <c r="G4972" s="4">
        <f t="shared" si="2"/>
        <v>4</v>
      </c>
      <c r="H4972" s="1">
        <v>14.0</v>
      </c>
      <c r="I4972" s="1">
        <v>83.0</v>
      </c>
      <c r="J4972" s="1" t="s">
        <v>4771</v>
      </c>
    </row>
    <row r="4973" ht="15.75" customHeight="1">
      <c r="A4973" s="1">
        <v>5037.0</v>
      </c>
      <c r="B4973" s="1" t="str">
        <f t="shared" si="1"/>
        <v>preparation offre</v>
      </c>
      <c r="C4973" s="1" t="s">
        <v>4776</v>
      </c>
      <c r="E4973" s="1" t="s">
        <v>11</v>
      </c>
      <c r="F4973" s="1" t="s">
        <v>19</v>
      </c>
      <c r="G4973" s="4">
        <f t="shared" si="2"/>
        <v>10</v>
      </c>
      <c r="H4973" s="1">
        <v>18.0</v>
      </c>
      <c r="I4973" s="1">
        <v>17.0</v>
      </c>
      <c r="J4973" s="1" t="s">
        <v>4777</v>
      </c>
    </row>
    <row r="4974" ht="15.75" customHeight="1">
      <c r="A4974" s="1">
        <v>5038.0</v>
      </c>
      <c r="B4974" s="1" t="str">
        <f t="shared" si="1"/>
        <v>Cartographie numérique</v>
      </c>
      <c r="C4974" s="1" t="s">
        <v>4778</v>
      </c>
      <c r="E4974" s="1" t="s">
        <v>11</v>
      </c>
      <c r="F4974" s="1" t="s">
        <v>16</v>
      </c>
      <c r="G4974" s="4">
        <f t="shared" si="2"/>
        <v>4.5</v>
      </c>
      <c r="H4974" s="1">
        <v>14.0</v>
      </c>
      <c r="I4974" s="1">
        <v>83.0</v>
      </c>
      <c r="J4974" s="1" t="s">
        <v>4777</v>
      </c>
    </row>
    <row r="4975" ht="15.75" customHeight="1">
      <c r="A4975" s="1">
        <v>5039.0</v>
      </c>
      <c r="B4975" s="1" t="str">
        <f t="shared" si="1"/>
        <v>&lt;p&gt;Cartographie num&amp;eacute;rique</v>
      </c>
      <c r="C4975" s="1" t="s">
        <v>4779</v>
      </c>
      <c r="E4975" s="1" t="s">
        <v>23</v>
      </c>
      <c r="F4975" s="1" t="s">
        <v>19</v>
      </c>
      <c r="G4975" s="4">
        <f t="shared" si="2"/>
        <v>4</v>
      </c>
      <c r="H4975" s="1">
        <v>14.0</v>
      </c>
      <c r="I4975" s="1">
        <v>83.0</v>
      </c>
      <c r="J4975" s="1" t="s">
        <v>4777</v>
      </c>
    </row>
    <row r="4976" ht="15.75" customHeight="1">
      <c r="A4976" s="1">
        <v>5040.0</v>
      </c>
      <c r="B4976" s="1" t="str">
        <f t="shared" si="1"/>
        <v>Élaboration du</v>
      </c>
      <c r="C4976" s="1" t="s">
        <v>4755</v>
      </c>
      <c r="E4976" s="1" t="s">
        <v>11</v>
      </c>
      <c r="F4976" s="1" t="s">
        <v>16</v>
      </c>
      <c r="G4976" s="4">
        <f t="shared" si="2"/>
        <v>4.5</v>
      </c>
      <c r="H4976" s="1">
        <v>12.0</v>
      </c>
      <c r="I4976" s="1">
        <v>72.0</v>
      </c>
      <c r="J4976" s="1" t="s">
        <v>4777</v>
      </c>
    </row>
    <row r="4977" ht="15.75" customHeight="1">
      <c r="A4977" s="1">
        <v>5041.0</v>
      </c>
      <c r="B4977" s="1" t="str">
        <f t="shared" si="1"/>
        <v>&lt;p&gt;Elaboration du</v>
      </c>
      <c r="C4977" s="1" t="s">
        <v>4780</v>
      </c>
      <c r="E4977" s="1" t="s">
        <v>23</v>
      </c>
      <c r="F4977" s="1" t="s">
        <v>19</v>
      </c>
      <c r="G4977" s="4">
        <f t="shared" si="2"/>
        <v>4</v>
      </c>
      <c r="H4977" s="1">
        <v>12.0</v>
      </c>
      <c r="I4977" s="1">
        <v>72.0</v>
      </c>
      <c r="J4977" s="1" t="s">
        <v>4777</v>
      </c>
    </row>
    <row r="4978" ht="15.75" customHeight="1">
      <c r="A4978" s="1">
        <v>5042.0</v>
      </c>
      <c r="B4978" s="1" t="str">
        <f t="shared" si="1"/>
        <v>2023-00 Etude</v>
      </c>
      <c r="C4978" s="1" t="s">
        <v>4781</v>
      </c>
      <c r="E4978" s="1" t="s">
        <v>11</v>
      </c>
      <c r="F4978" s="1" t="s">
        <v>19</v>
      </c>
      <c r="G4978" s="4">
        <f t="shared" si="2"/>
        <v>10</v>
      </c>
      <c r="H4978" s="1">
        <v>19.0</v>
      </c>
      <c r="I4978" s="1">
        <v>17.0</v>
      </c>
      <c r="J4978" s="1" t="s">
        <v>4777</v>
      </c>
    </row>
    <row r="4979" ht="15.75" customHeight="1">
      <c r="A4979" s="1">
        <v>5043.0</v>
      </c>
      <c r="B4979" s="1" t="str">
        <f t="shared" si="1"/>
        <v>Cartographie numérique</v>
      </c>
      <c r="C4979" s="1" t="s">
        <v>4782</v>
      </c>
      <c r="E4979" s="1" t="s">
        <v>11</v>
      </c>
      <c r="F4979" s="1" t="s">
        <v>16</v>
      </c>
      <c r="G4979" s="4">
        <f t="shared" si="2"/>
        <v>4.5</v>
      </c>
      <c r="H4979" s="1">
        <v>14.0</v>
      </c>
      <c r="I4979" s="1">
        <v>83.0</v>
      </c>
      <c r="J4979" s="1" t="s">
        <v>4783</v>
      </c>
    </row>
    <row r="4980" ht="15.75" customHeight="1">
      <c r="A4980" s="1">
        <v>5044.0</v>
      </c>
      <c r="B4980" s="1" t="str">
        <f t="shared" si="1"/>
        <v>&lt;p&gt;Cartographie num&amp;eacute;rique</v>
      </c>
      <c r="C4980" s="1" t="s">
        <v>4784</v>
      </c>
      <c r="E4980" s="1" t="s">
        <v>23</v>
      </c>
      <c r="F4980" s="1" t="s">
        <v>19</v>
      </c>
      <c r="G4980" s="4">
        <f t="shared" si="2"/>
        <v>4</v>
      </c>
      <c r="H4980" s="1">
        <v>14.0</v>
      </c>
      <c r="I4980" s="1">
        <v>83.0</v>
      </c>
      <c r="J4980" s="1" t="s">
        <v>4783</v>
      </c>
    </row>
    <row r="4981" ht="15.75" customHeight="1">
      <c r="A4981" s="1">
        <v>5045.0</v>
      </c>
      <c r="B4981" s="1" t="str">
        <f t="shared" si="1"/>
        <v>&lt;p&gt;2023-00 Etude</v>
      </c>
      <c r="C4981" s="1" t="s">
        <v>4785</v>
      </c>
      <c r="E4981" s="1" t="s">
        <v>11</v>
      </c>
      <c r="F4981" s="1" t="s">
        <v>19</v>
      </c>
      <c r="G4981" s="4">
        <f t="shared" si="2"/>
        <v>10</v>
      </c>
      <c r="H4981" s="1">
        <v>19.0</v>
      </c>
      <c r="I4981" s="1">
        <v>17.0</v>
      </c>
      <c r="J4981" s="1" t="s">
        <v>4783</v>
      </c>
    </row>
    <row r="4982" ht="15.75" customHeight="1">
      <c r="A4982" s="1">
        <v>5046.0</v>
      </c>
      <c r="B4982" s="1" t="str">
        <f t="shared" si="1"/>
        <v>Élaboration du</v>
      </c>
      <c r="C4982" s="1" t="s">
        <v>4755</v>
      </c>
      <c r="E4982" s="1" t="s">
        <v>11</v>
      </c>
      <c r="F4982" s="1" t="s">
        <v>16</v>
      </c>
      <c r="G4982" s="4">
        <f t="shared" si="2"/>
        <v>4.5</v>
      </c>
      <c r="H4982" s="1">
        <v>12.0</v>
      </c>
      <c r="I4982" s="1">
        <v>72.0</v>
      </c>
      <c r="J4982" s="1" t="s">
        <v>4783</v>
      </c>
    </row>
    <row r="4983" ht="15.75" customHeight="1">
      <c r="A4983" s="1">
        <v>5047.0</v>
      </c>
      <c r="B4983" s="1" t="str">
        <f t="shared" si="1"/>
        <v>&lt;p&gt;&amp;Eacute;laboration du</v>
      </c>
      <c r="C4983" s="1" t="s">
        <v>4786</v>
      </c>
      <c r="E4983" s="1" t="s">
        <v>23</v>
      </c>
      <c r="F4983" s="1" t="s">
        <v>19</v>
      </c>
      <c r="G4983" s="4">
        <f t="shared" si="2"/>
        <v>4</v>
      </c>
      <c r="H4983" s="1">
        <v>12.0</v>
      </c>
      <c r="I4983" s="1">
        <v>72.0</v>
      </c>
      <c r="J4983" s="1" t="s">
        <v>4783</v>
      </c>
    </row>
    <row r="4984" ht="15.75" customHeight="1">
      <c r="A4984" s="1">
        <v>5048.0</v>
      </c>
      <c r="B4984" s="1" t="str">
        <f t="shared" si="1"/>
        <v>Cartographie numérique</v>
      </c>
      <c r="C4984" s="1" t="s">
        <v>4787</v>
      </c>
      <c r="E4984" s="1" t="s">
        <v>11</v>
      </c>
      <c r="F4984" s="1" t="s">
        <v>16</v>
      </c>
      <c r="G4984" s="4">
        <f t="shared" si="2"/>
        <v>4.5</v>
      </c>
      <c r="H4984" s="1">
        <v>14.0</v>
      </c>
      <c r="I4984" s="1">
        <v>83.0</v>
      </c>
      <c r="J4984" s="1" t="s">
        <v>4788</v>
      </c>
    </row>
    <row r="4985" ht="15.75" customHeight="1">
      <c r="A4985" s="1">
        <v>5049.0</v>
      </c>
      <c r="B4985" s="1" t="str">
        <f t="shared" si="1"/>
        <v>&lt;p&gt;Cartographie num&amp;eacute;rique</v>
      </c>
      <c r="C4985" s="1" t="s">
        <v>4789</v>
      </c>
      <c r="E4985" s="1" t="s">
        <v>23</v>
      </c>
      <c r="F4985" s="1" t="s">
        <v>19</v>
      </c>
      <c r="G4985" s="4">
        <f t="shared" si="2"/>
        <v>4</v>
      </c>
      <c r="H4985" s="1">
        <v>14.0</v>
      </c>
      <c r="I4985" s="1">
        <v>83.0</v>
      </c>
      <c r="J4985" s="1" t="s">
        <v>4788</v>
      </c>
    </row>
    <row r="4986" ht="15.75" customHeight="1">
      <c r="A4986" s="1">
        <v>5050.0</v>
      </c>
      <c r="B4986" s="1" t="str">
        <f t="shared" si="1"/>
        <v>Elaboration du</v>
      </c>
      <c r="C4986" s="1" t="s">
        <v>4790</v>
      </c>
      <c r="E4986" s="1" t="s">
        <v>11</v>
      </c>
      <c r="F4986" s="1" t="s">
        <v>16</v>
      </c>
      <c r="G4986" s="4">
        <f t="shared" si="2"/>
        <v>4.5</v>
      </c>
      <c r="H4986" s="1">
        <v>12.0</v>
      </c>
      <c r="I4986" s="1">
        <v>72.0</v>
      </c>
      <c r="J4986" s="1" t="s">
        <v>4788</v>
      </c>
    </row>
    <row r="4987" ht="15.75" customHeight="1">
      <c r="A4987" s="1">
        <v>5051.0</v>
      </c>
      <c r="B4987" s="1" t="str">
        <f t="shared" si="1"/>
        <v>&lt;p&gt;Elaboration du</v>
      </c>
      <c r="C4987" s="1" t="s">
        <v>4791</v>
      </c>
      <c r="E4987" s="1" t="s">
        <v>23</v>
      </c>
      <c r="F4987" s="1" t="s">
        <v>19</v>
      </c>
      <c r="G4987" s="4">
        <f t="shared" si="2"/>
        <v>4</v>
      </c>
      <c r="H4987" s="1">
        <v>12.0</v>
      </c>
      <c r="I4987" s="1">
        <v>72.0</v>
      </c>
      <c r="J4987" s="1" t="s">
        <v>4788</v>
      </c>
    </row>
    <row r="4988" ht="15.75" customHeight="1">
      <c r="A4988" s="1">
        <v>5052.0</v>
      </c>
      <c r="B4988" s="1" t="str">
        <f t="shared" si="1"/>
        <v>2023-00 Projet</v>
      </c>
      <c r="C4988" s="1" t="s">
        <v>4792</v>
      </c>
      <c r="E4988" s="1" t="s">
        <v>11</v>
      </c>
      <c r="F4988" s="1" t="s">
        <v>19</v>
      </c>
      <c r="G4988" s="4">
        <f t="shared" si="2"/>
        <v>10</v>
      </c>
      <c r="H4988" s="1">
        <v>19.0</v>
      </c>
      <c r="I4988" s="1">
        <v>17.0</v>
      </c>
      <c r="J4988" s="1" t="s">
        <v>4788</v>
      </c>
    </row>
    <row r="4989" ht="15.75" customHeight="1">
      <c r="A4989" s="1">
        <v>5053.0</v>
      </c>
      <c r="B4989" s="1" t="str">
        <f t="shared" si="1"/>
        <v>Élaboration du</v>
      </c>
      <c r="C4989" s="1" t="s">
        <v>4755</v>
      </c>
      <c r="E4989" s="1" t="s">
        <v>11</v>
      </c>
      <c r="F4989" s="1" t="s">
        <v>16</v>
      </c>
      <c r="G4989" s="4">
        <f t="shared" si="2"/>
        <v>4.5</v>
      </c>
      <c r="H4989" s="1">
        <v>12.0</v>
      </c>
      <c r="I4989" s="1">
        <v>72.0</v>
      </c>
      <c r="J4989" s="1" t="s">
        <v>4793</v>
      </c>
    </row>
    <row r="4990" ht="15.75" customHeight="1">
      <c r="A4990" s="1">
        <v>5054.0</v>
      </c>
      <c r="B4990" s="1" t="str">
        <f t="shared" si="1"/>
        <v>&lt;p&gt;&amp;Eacute;laboration du</v>
      </c>
      <c r="C4990" s="1" t="s">
        <v>4786</v>
      </c>
      <c r="E4990" s="1" t="s">
        <v>23</v>
      </c>
      <c r="F4990" s="1" t="s">
        <v>19</v>
      </c>
      <c r="G4990" s="4">
        <f t="shared" si="2"/>
        <v>4</v>
      </c>
      <c r="H4990" s="1">
        <v>12.0</v>
      </c>
      <c r="I4990" s="1">
        <v>72.0</v>
      </c>
      <c r="J4990" s="1" t="s">
        <v>4793</v>
      </c>
    </row>
    <row r="4991" ht="15.75" customHeight="1">
      <c r="A4991" s="1">
        <v>5055.0</v>
      </c>
      <c r="B4991" s="1" t="str">
        <f t="shared" si="1"/>
        <v>2023-00 AO</v>
      </c>
      <c r="C4991" s="1" t="s">
        <v>4794</v>
      </c>
      <c r="E4991" s="1" t="s">
        <v>11</v>
      </c>
      <c r="F4991" s="1" t="s">
        <v>19</v>
      </c>
      <c r="G4991" s="4">
        <f t="shared" si="2"/>
        <v>10</v>
      </c>
      <c r="H4991" s="1">
        <v>19.0</v>
      </c>
      <c r="I4991" s="1">
        <v>17.0</v>
      </c>
      <c r="J4991" s="1" t="s">
        <v>4793</v>
      </c>
    </row>
    <row r="4992" ht="15.75" customHeight="1">
      <c r="A4992" s="1">
        <v>5056.0</v>
      </c>
      <c r="B4992" s="1" t="str">
        <f t="shared" si="1"/>
        <v>Cartographie numérique</v>
      </c>
      <c r="C4992" s="1" t="s">
        <v>4126</v>
      </c>
      <c r="E4992" s="1" t="s">
        <v>11</v>
      </c>
      <c r="F4992" s="1" t="s">
        <v>16</v>
      </c>
      <c r="G4992" s="4">
        <f t="shared" si="2"/>
        <v>4.5</v>
      </c>
      <c r="H4992" s="1">
        <v>14.0</v>
      </c>
      <c r="I4992" s="1">
        <v>83.0</v>
      </c>
      <c r="J4992" s="1" t="s">
        <v>4793</v>
      </c>
    </row>
    <row r="4993" ht="15.75" customHeight="1">
      <c r="A4993" s="1">
        <v>5057.0</v>
      </c>
      <c r="B4993" s="1" t="str">
        <f t="shared" si="1"/>
        <v>&lt;p&gt;Cartographie num&amp;eacute;rique</v>
      </c>
      <c r="C4993" s="1" t="s">
        <v>4122</v>
      </c>
      <c r="E4993" s="1" t="s">
        <v>23</v>
      </c>
      <c r="F4993" s="1" t="s">
        <v>19</v>
      </c>
      <c r="G4993" s="4">
        <f t="shared" si="2"/>
        <v>4</v>
      </c>
      <c r="H4993" s="1">
        <v>14.0</v>
      </c>
      <c r="I4993" s="1">
        <v>83.0</v>
      </c>
      <c r="J4993" s="1" t="s">
        <v>4793</v>
      </c>
    </row>
    <row r="4994" ht="15.75" customHeight="1">
      <c r="A4994" s="1">
        <v>5058.0</v>
      </c>
      <c r="B4994" s="1" t="str">
        <f t="shared" si="1"/>
        <v>Élaboration du</v>
      </c>
      <c r="C4994" s="1" t="s">
        <v>4755</v>
      </c>
      <c r="E4994" s="1" t="s">
        <v>11</v>
      </c>
      <c r="F4994" s="1" t="s">
        <v>16</v>
      </c>
      <c r="G4994" s="4">
        <f t="shared" si="2"/>
        <v>4.5</v>
      </c>
      <c r="H4994" s="1">
        <v>12.0</v>
      </c>
      <c r="I4994" s="1">
        <v>72.0</v>
      </c>
      <c r="J4994" s="1" t="s">
        <v>4795</v>
      </c>
    </row>
    <row r="4995" ht="15.75" customHeight="1">
      <c r="A4995" s="1">
        <v>5059.0</v>
      </c>
      <c r="B4995" s="1" t="str">
        <f t="shared" si="1"/>
        <v>&lt;p&gt;&amp;Eacute;laboration du</v>
      </c>
      <c r="C4995" s="1" t="s">
        <v>4786</v>
      </c>
      <c r="E4995" s="1" t="s">
        <v>23</v>
      </c>
      <c r="F4995" s="1" t="s">
        <v>19</v>
      </c>
      <c r="G4995" s="4">
        <f t="shared" si="2"/>
        <v>4</v>
      </c>
      <c r="H4995" s="1">
        <v>12.0</v>
      </c>
      <c r="I4995" s="1">
        <v>72.0</v>
      </c>
      <c r="J4995" s="1" t="s">
        <v>4795</v>
      </c>
    </row>
    <row r="4996" ht="15.75" customHeight="1">
      <c r="A4996" s="1">
        <v>5060.0</v>
      </c>
      <c r="B4996" s="1" t="str">
        <f t="shared" si="1"/>
        <v>Cartographie numérique</v>
      </c>
      <c r="C4996" s="1" t="s">
        <v>4126</v>
      </c>
      <c r="E4996" s="1" t="s">
        <v>11</v>
      </c>
      <c r="F4996" s="1" t="s">
        <v>16</v>
      </c>
      <c r="G4996" s="4">
        <f t="shared" si="2"/>
        <v>4.5</v>
      </c>
      <c r="H4996" s="1">
        <v>14.0</v>
      </c>
      <c r="I4996" s="1">
        <v>83.0</v>
      </c>
      <c r="J4996" s="1" t="s">
        <v>4795</v>
      </c>
    </row>
    <row r="4997" ht="15.75" customHeight="1">
      <c r="A4997" s="1">
        <v>5061.0</v>
      </c>
      <c r="B4997" s="1" t="str">
        <f t="shared" si="1"/>
        <v>&lt;p&gt;2023-00 AO</v>
      </c>
      <c r="C4997" s="1" t="s">
        <v>4796</v>
      </c>
      <c r="E4997" s="1" t="s">
        <v>11</v>
      </c>
      <c r="F4997" s="1" t="s">
        <v>19</v>
      </c>
      <c r="G4997" s="4">
        <f t="shared" si="2"/>
        <v>10</v>
      </c>
      <c r="H4997" s="1">
        <v>19.0</v>
      </c>
      <c r="I4997" s="1">
        <v>17.0</v>
      </c>
      <c r="J4997" s="1" t="s">
        <v>4795</v>
      </c>
    </row>
    <row r="4998" ht="15.75" customHeight="1">
      <c r="A4998" s="1">
        <v>5062.0</v>
      </c>
      <c r="B4998" s="1" t="str">
        <f t="shared" si="1"/>
        <v>&lt;p&gt;Cartographie num&amp;eacute;rique</v>
      </c>
      <c r="C4998" s="1" t="s">
        <v>4122</v>
      </c>
      <c r="E4998" s="1" t="s">
        <v>23</v>
      </c>
      <c r="F4998" s="1" t="s">
        <v>19</v>
      </c>
      <c r="G4998" s="4">
        <f t="shared" si="2"/>
        <v>4</v>
      </c>
      <c r="H4998" s="1">
        <v>14.0</v>
      </c>
      <c r="I4998" s="1">
        <v>83.0</v>
      </c>
      <c r="J4998" s="1" t="s">
        <v>4795</v>
      </c>
    </row>
    <row r="4999" ht="15.75" customHeight="1">
      <c r="A4999" s="1">
        <v>5063.0</v>
      </c>
      <c r="B4999" s="1" t="str">
        <f t="shared" si="1"/>
        <v>2023-00 Projet</v>
      </c>
      <c r="C4999" s="1" t="s">
        <v>4797</v>
      </c>
      <c r="E4999" s="1" t="s">
        <v>11</v>
      </c>
      <c r="F4999" s="1" t="s">
        <v>19</v>
      </c>
      <c r="G4999" s="4">
        <f t="shared" si="2"/>
        <v>10</v>
      </c>
      <c r="H4999" s="1">
        <v>19.0</v>
      </c>
      <c r="I4999" s="1">
        <v>17.0</v>
      </c>
      <c r="J4999" s="1" t="s">
        <v>4798</v>
      </c>
    </row>
    <row r="5000" ht="15.75" customHeight="1">
      <c r="A5000" s="1">
        <v>5064.0</v>
      </c>
      <c r="B5000" s="1" t="str">
        <f t="shared" si="1"/>
        <v>Cartographie numérique</v>
      </c>
      <c r="C5000" s="1" t="s">
        <v>4799</v>
      </c>
      <c r="E5000" s="1" t="s">
        <v>11</v>
      </c>
      <c r="F5000" s="1" t="s">
        <v>16</v>
      </c>
      <c r="G5000" s="4">
        <f t="shared" si="2"/>
        <v>4.5</v>
      </c>
      <c r="H5000" s="1">
        <v>14.0</v>
      </c>
      <c r="I5000" s="1">
        <v>83.0</v>
      </c>
      <c r="J5000" s="1" t="s">
        <v>4798</v>
      </c>
    </row>
    <row r="5001" ht="15.75" customHeight="1">
      <c r="A5001" s="1">
        <v>5065.0</v>
      </c>
      <c r="B5001" s="1" t="str">
        <f t="shared" si="1"/>
        <v>Élaboration de</v>
      </c>
      <c r="C5001" s="1" t="s">
        <v>4800</v>
      </c>
      <c r="E5001" s="1" t="s">
        <v>11</v>
      </c>
      <c r="F5001" s="1" t="s">
        <v>42</v>
      </c>
      <c r="G5001" s="4">
        <f t="shared" si="2"/>
        <v>3</v>
      </c>
      <c r="H5001" s="1">
        <v>12.0</v>
      </c>
      <c r="I5001" s="1">
        <v>58.0</v>
      </c>
      <c r="J5001" s="1" t="s">
        <v>4798</v>
      </c>
    </row>
    <row r="5002" ht="15.75" customHeight="1">
      <c r="A5002" s="1">
        <v>5066.0</v>
      </c>
      <c r="B5002" s="1" t="str">
        <f t="shared" si="1"/>
        <v>&lt;p&gt;Cartographie num&amp;eacute;rique</v>
      </c>
      <c r="C5002" s="1" t="s">
        <v>4801</v>
      </c>
      <c r="E5002" s="1" t="s">
        <v>23</v>
      </c>
      <c r="F5002" s="1" t="s">
        <v>19</v>
      </c>
      <c r="G5002" s="4">
        <f t="shared" si="2"/>
        <v>4</v>
      </c>
      <c r="H5002" s="1">
        <v>14.0</v>
      </c>
      <c r="I5002" s="1">
        <v>83.0</v>
      </c>
      <c r="J5002" s="1" t="s">
        <v>4798</v>
      </c>
    </row>
    <row r="5003" ht="15.75" customHeight="1">
      <c r="A5003" s="1">
        <v>5067.0</v>
      </c>
      <c r="B5003" s="1" t="str">
        <f t="shared" si="1"/>
        <v>&lt;p&gt;Participation &amp;agrave;</v>
      </c>
      <c r="C5003" s="1" t="s">
        <v>4802</v>
      </c>
      <c r="E5003" s="1" t="s">
        <v>42</v>
      </c>
      <c r="F5003" s="1" t="s">
        <v>47</v>
      </c>
      <c r="G5003" s="4">
        <f t="shared" si="2"/>
        <v>4</v>
      </c>
      <c r="H5003" s="1">
        <v>12.0</v>
      </c>
      <c r="I5003" s="1">
        <v>1.0</v>
      </c>
      <c r="J5003" s="1" t="s">
        <v>4798</v>
      </c>
    </row>
    <row r="5004" ht="15.75" customHeight="1">
      <c r="A5004" s="1">
        <v>5068.0</v>
      </c>
      <c r="B5004" s="1" t="str">
        <f t="shared" si="1"/>
        <v>&lt;p&gt;Elaboration de</v>
      </c>
      <c r="C5004" s="1" t="s">
        <v>4803</v>
      </c>
      <c r="E5004" s="1" t="s">
        <v>47</v>
      </c>
      <c r="F5004" s="1" t="s">
        <v>19</v>
      </c>
      <c r="G5004" s="4">
        <f t="shared" si="2"/>
        <v>3</v>
      </c>
      <c r="H5004" s="1">
        <v>12.0</v>
      </c>
      <c r="I5004" s="1">
        <v>58.0</v>
      </c>
      <c r="J5004" s="1" t="s">
        <v>4798</v>
      </c>
    </row>
    <row r="5005" ht="15.75" customHeight="1">
      <c r="A5005" s="1">
        <v>5069.0</v>
      </c>
      <c r="B5005" s="1" t="str">
        <f t="shared" si="1"/>
        <v>Élaboration du</v>
      </c>
      <c r="C5005" s="1" t="s">
        <v>4755</v>
      </c>
      <c r="E5005" s="1" t="s">
        <v>11</v>
      </c>
      <c r="F5005" s="1" t="s">
        <v>16</v>
      </c>
      <c r="G5005" s="4">
        <f t="shared" si="2"/>
        <v>4.5</v>
      </c>
      <c r="H5005" s="1">
        <v>12.0</v>
      </c>
      <c r="I5005" s="1">
        <v>72.0</v>
      </c>
      <c r="J5005" s="1" t="s">
        <v>4804</v>
      </c>
    </row>
    <row r="5006" ht="15.75" customHeight="1">
      <c r="A5006" s="1">
        <v>5070.0</v>
      </c>
      <c r="B5006" s="1" t="str">
        <f t="shared" si="1"/>
        <v>&lt;p&gt;&amp;Eacute;laboration du</v>
      </c>
      <c r="C5006" s="1" t="s">
        <v>4786</v>
      </c>
      <c r="E5006" s="1" t="s">
        <v>23</v>
      </c>
      <c r="F5006" s="1" t="s">
        <v>19</v>
      </c>
      <c r="G5006" s="4">
        <f t="shared" si="2"/>
        <v>4</v>
      </c>
      <c r="H5006" s="1">
        <v>12.0</v>
      </c>
      <c r="I5006" s="1">
        <v>72.0</v>
      </c>
      <c r="J5006" s="1" t="s">
        <v>4804</v>
      </c>
    </row>
    <row r="5007" ht="15.75" customHeight="1">
      <c r="A5007" s="1">
        <v>5071.0</v>
      </c>
      <c r="B5007" s="1" t="str">
        <f t="shared" si="1"/>
        <v>Cartographie numérique</v>
      </c>
      <c r="C5007" s="1" t="s">
        <v>4805</v>
      </c>
      <c r="E5007" s="1" t="s">
        <v>11</v>
      </c>
      <c r="F5007" s="1" t="s">
        <v>16</v>
      </c>
      <c r="G5007" s="4">
        <f t="shared" si="2"/>
        <v>4.5</v>
      </c>
      <c r="H5007" s="1">
        <v>14.0</v>
      </c>
      <c r="I5007" s="1">
        <v>74.0</v>
      </c>
      <c r="J5007" s="1" t="s">
        <v>4804</v>
      </c>
    </row>
    <row r="5008" ht="15.75" customHeight="1">
      <c r="A5008" s="1">
        <v>5072.0</v>
      </c>
      <c r="B5008" s="1" t="str">
        <f t="shared" si="1"/>
        <v>&lt;p&gt;Cartographie num&amp;eacute;rique</v>
      </c>
      <c r="C5008" s="1" t="s">
        <v>4806</v>
      </c>
      <c r="E5008" s="1" t="s">
        <v>23</v>
      </c>
      <c r="F5008" s="1" t="s">
        <v>19</v>
      </c>
      <c r="G5008" s="4">
        <f t="shared" si="2"/>
        <v>4</v>
      </c>
      <c r="H5008" s="1">
        <v>14.0</v>
      </c>
      <c r="I5008" s="1">
        <v>74.0</v>
      </c>
      <c r="J5008" s="1" t="s">
        <v>4804</v>
      </c>
    </row>
    <row r="5009" ht="15.75" customHeight="1">
      <c r="A5009" s="1">
        <v>5073.0</v>
      </c>
      <c r="B5009" s="1" t="str">
        <f t="shared" si="1"/>
        <v>2023-00 Base</v>
      </c>
      <c r="C5009" s="1" t="s">
        <v>4807</v>
      </c>
      <c r="E5009" s="1" t="s">
        <v>11</v>
      </c>
      <c r="F5009" s="1" t="s">
        <v>19</v>
      </c>
      <c r="G5009" s="4">
        <f t="shared" si="2"/>
        <v>10</v>
      </c>
      <c r="H5009" s="1">
        <v>19.0</v>
      </c>
      <c r="I5009" s="1">
        <v>17.0</v>
      </c>
      <c r="J5009" s="1" t="s">
        <v>4804</v>
      </c>
    </row>
    <row r="5010" ht="15.75" customHeight="1">
      <c r="A5010" s="1">
        <v>5074.0</v>
      </c>
      <c r="B5010" s="1" t="str">
        <f t="shared" si="1"/>
        <v>Élaboration du</v>
      </c>
      <c r="C5010" s="1" t="s">
        <v>4755</v>
      </c>
      <c r="E5010" s="1" t="s">
        <v>11</v>
      </c>
      <c r="F5010" s="1" t="s">
        <v>16</v>
      </c>
      <c r="G5010" s="4">
        <f t="shared" si="2"/>
        <v>4.5</v>
      </c>
      <c r="H5010" s="1">
        <v>12.0</v>
      </c>
      <c r="I5010" s="1">
        <v>72.0</v>
      </c>
      <c r="J5010" s="1" t="s">
        <v>4808</v>
      </c>
    </row>
    <row r="5011" ht="15.75" customHeight="1">
      <c r="A5011" s="1">
        <v>5075.0</v>
      </c>
      <c r="B5011" s="1" t="str">
        <f t="shared" si="1"/>
        <v>&lt;p&gt;&amp;Eacute;laboration du</v>
      </c>
      <c r="C5011" s="1" t="s">
        <v>4786</v>
      </c>
      <c r="E5011" s="1" t="s">
        <v>23</v>
      </c>
      <c r="F5011" s="1" t="s">
        <v>19</v>
      </c>
      <c r="G5011" s="4">
        <f t="shared" si="2"/>
        <v>4</v>
      </c>
      <c r="H5011" s="1">
        <v>12.0</v>
      </c>
      <c r="I5011" s="1">
        <v>72.0</v>
      </c>
      <c r="J5011" s="1" t="s">
        <v>4808</v>
      </c>
    </row>
    <row r="5012" ht="15.75" customHeight="1">
      <c r="A5012" s="1">
        <v>5076.0</v>
      </c>
      <c r="B5012" s="1" t="str">
        <f t="shared" si="1"/>
        <v>Cartographie numérique</v>
      </c>
      <c r="C5012" s="1" t="s">
        <v>4809</v>
      </c>
      <c r="E5012" s="1" t="s">
        <v>11</v>
      </c>
      <c r="F5012" s="1" t="s">
        <v>16</v>
      </c>
      <c r="G5012" s="4">
        <f t="shared" si="2"/>
        <v>4.5</v>
      </c>
      <c r="H5012" s="1">
        <v>14.0</v>
      </c>
      <c r="I5012" s="1">
        <v>74.0</v>
      </c>
      <c r="J5012" s="1" t="s">
        <v>4808</v>
      </c>
    </row>
    <row r="5013" ht="15.75" customHeight="1">
      <c r="A5013" s="1">
        <v>5077.0</v>
      </c>
      <c r="B5013" s="1" t="str">
        <f t="shared" si="1"/>
        <v>&lt;p&gt;Cartographie num&amp;eacute;rique</v>
      </c>
      <c r="C5013" s="1" t="s">
        <v>4810</v>
      </c>
      <c r="E5013" s="1" t="s">
        <v>23</v>
      </c>
      <c r="F5013" s="1" t="s">
        <v>19</v>
      </c>
      <c r="G5013" s="4">
        <f t="shared" si="2"/>
        <v>4</v>
      </c>
      <c r="H5013" s="1">
        <v>14.0</v>
      </c>
      <c r="I5013" s="1">
        <v>74.0</v>
      </c>
      <c r="J5013" s="1" t="s">
        <v>4808</v>
      </c>
    </row>
    <row r="5014" ht="15.75" customHeight="1">
      <c r="A5014" s="1">
        <v>5078.0</v>
      </c>
      <c r="B5014" s="1" t="str">
        <f t="shared" si="1"/>
        <v>2023-00 Projet</v>
      </c>
      <c r="C5014" s="1" t="s">
        <v>4811</v>
      </c>
      <c r="E5014" s="1" t="s">
        <v>11</v>
      </c>
      <c r="F5014" s="1" t="s">
        <v>19</v>
      </c>
      <c r="G5014" s="4">
        <f t="shared" si="2"/>
        <v>10</v>
      </c>
      <c r="H5014" s="1">
        <v>19.0</v>
      </c>
      <c r="I5014" s="1">
        <v>17.0</v>
      </c>
      <c r="J5014" s="1" t="s">
        <v>4812</v>
      </c>
    </row>
    <row r="5015" ht="15.75" customHeight="1">
      <c r="A5015" s="1">
        <v>5079.0</v>
      </c>
      <c r="B5015" s="1" t="str">
        <f t="shared" si="1"/>
        <v>Élaboration du</v>
      </c>
      <c r="C5015" s="1" t="s">
        <v>4813</v>
      </c>
      <c r="E5015" s="1" t="s">
        <v>11</v>
      </c>
      <c r="F5015" s="1" t="s">
        <v>16</v>
      </c>
      <c r="G5015" s="4">
        <f t="shared" si="2"/>
        <v>4.5</v>
      </c>
      <c r="H5015" s="1">
        <v>12.0</v>
      </c>
      <c r="I5015" s="1">
        <v>72.0</v>
      </c>
      <c r="J5015" s="1" t="s">
        <v>4812</v>
      </c>
    </row>
    <row r="5016" ht="15.75" customHeight="1">
      <c r="A5016" s="1">
        <v>5080.0</v>
      </c>
      <c r="B5016" s="1" t="str">
        <f t="shared" si="1"/>
        <v>&lt;p&gt;&amp;Eacute;laboration du</v>
      </c>
      <c r="C5016" s="1" t="s">
        <v>4814</v>
      </c>
      <c r="E5016" s="1" t="s">
        <v>23</v>
      </c>
      <c r="F5016" s="1" t="s">
        <v>19</v>
      </c>
      <c r="G5016" s="4">
        <f t="shared" si="2"/>
        <v>4</v>
      </c>
      <c r="H5016" s="1">
        <v>12.0</v>
      </c>
      <c r="I5016" s="1">
        <v>72.0</v>
      </c>
      <c r="J5016" s="1" t="s">
        <v>4812</v>
      </c>
    </row>
    <row r="5017" ht="15.75" customHeight="1">
      <c r="A5017" s="1">
        <v>5081.0</v>
      </c>
      <c r="B5017" s="1" t="str">
        <f t="shared" si="1"/>
        <v>Cartographie numérique</v>
      </c>
      <c r="C5017" s="1" t="s">
        <v>4815</v>
      </c>
      <c r="E5017" s="1" t="s">
        <v>11</v>
      </c>
      <c r="F5017" s="1" t="s">
        <v>12</v>
      </c>
      <c r="G5017" s="4">
        <f t="shared" si="2"/>
        <v>2.5</v>
      </c>
      <c r="H5017" s="1">
        <v>14.0</v>
      </c>
      <c r="I5017" s="1">
        <v>74.0</v>
      </c>
      <c r="J5017" s="1" t="s">
        <v>4812</v>
      </c>
    </row>
    <row r="5018" ht="15.75" customHeight="1">
      <c r="A5018" s="1">
        <v>5082.0</v>
      </c>
      <c r="B5018" s="1" t="str">
        <f t="shared" si="1"/>
        <v>&lt;p&gt;Cartographie num&amp;eacute;rique</v>
      </c>
      <c r="C5018" s="1" t="s">
        <v>4816</v>
      </c>
      <c r="E5018" s="1" t="s">
        <v>12</v>
      </c>
      <c r="F5018" s="1" t="s">
        <v>16</v>
      </c>
      <c r="G5018" s="4">
        <f t="shared" si="2"/>
        <v>2</v>
      </c>
      <c r="H5018" s="1">
        <v>14.0</v>
      </c>
      <c r="I5018" s="1">
        <v>83.0</v>
      </c>
      <c r="J5018" s="1" t="s">
        <v>4812</v>
      </c>
    </row>
    <row r="5019" ht="15.75" customHeight="1">
      <c r="A5019" s="1">
        <v>5083.0</v>
      </c>
      <c r="B5019" s="1" t="str">
        <f t="shared" si="1"/>
        <v>&lt;p&gt;Cartographie num&amp;eacute;rique</v>
      </c>
      <c r="C5019" s="1" t="s">
        <v>4817</v>
      </c>
      <c r="E5019" s="1" t="s">
        <v>23</v>
      </c>
      <c r="F5019" s="1" t="s">
        <v>19</v>
      </c>
      <c r="G5019" s="4">
        <f t="shared" si="2"/>
        <v>4</v>
      </c>
      <c r="H5019" s="1">
        <v>14.0</v>
      </c>
      <c r="I5019" s="1">
        <v>83.0</v>
      </c>
      <c r="J5019" s="1" t="s">
        <v>4812</v>
      </c>
    </row>
    <row r="5020" ht="15.75" customHeight="1">
      <c r="A5020" s="1">
        <v>5084.0</v>
      </c>
      <c r="B5020" s="1" t="str">
        <f t="shared" si="1"/>
        <v>Élaboration du</v>
      </c>
      <c r="C5020" s="1" t="s">
        <v>4755</v>
      </c>
      <c r="E5020" s="1" t="s">
        <v>11</v>
      </c>
      <c r="F5020" s="1" t="s">
        <v>16</v>
      </c>
      <c r="G5020" s="4">
        <f t="shared" si="2"/>
        <v>4.5</v>
      </c>
      <c r="H5020" s="1">
        <v>12.0</v>
      </c>
      <c r="I5020" s="1">
        <v>72.0</v>
      </c>
      <c r="J5020" s="1" t="s">
        <v>4818</v>
      </c>
    </row>
    <row r="5021" ht="15.75" customHeight="1">
      <c r="A5021" s="1">
        <v>5085.0</v>
      </c>
      <c r="B5021" s="1" t="str">
        <f t="shared" si="1"/>
        <v>&lt;p&gt;&amp;Eacute;laboration du</v>
      </c>
      <c r="C5021" s="1" t="s">
        <v>4786</v>
      </c>
      <c r="E5021" s="1" t="s">
        <v>23</v>
      </c>
      <c r="F5021" s="1" t="s">
        <v>19</v>
      </c>
      <c r="G5021" s="4">
        <f t="shared" si="2"/>
        <v>4</v>
      </c>
      <c r="H5021" s="1">
        <v>12.0</v>
      </c>
      <c r="I5021" s="1">
        <v>72.0</v>
      </c>
      <c r="J5021" s="1" t="s">
        <v>4818</v>
      </c>
    </row>
    <row r="5022" ht="15.75" customHeight="1">
      <c r="A5022" s="1">
        <v>5086.0</v>
      </c>
      <c r="B5022" s="1" t="str">
        <f t="shared" si="1"/>
        <v>2023-00 Projet</v>
      </c>
      <c r="C5022" s="1" t="s">
        <v>4819</v>
      </c>
      <c r="E5022" s="1" t="s">
        <v>11</v>
      </c>
      <c r="F5022" s="1" t="s">
        <v>19</v>
      </c>
      <c r="G5022" s="4">
        <f t="shared" si="2"/>
        <v>10</v>
      </c>
      <c r="H5022" s="1">
        <v>19.0</v>
      </c>
      <c r="I5022" s="1">
        <v>17.0</v>
      </c>
      <c r="J5022" s="1" t="s">
        <v>4818</v>
      </c>
    </row>
    <row r="5023" ht="15.75" customHeight="1">
      <c r="A5023" s="1">
        <v>5087.0</v>
      </c>
      <c r="B5023" s="1" t="str">
        <f t="shared" si="1"/>
        <v>2023-00 Projet</v>
      </c>
      <c r="C5023" s="1" t="s">
        <v>4820</v>
      </c>
      <c r="E5023" s="1" t="s">
        <v>11</v>
      </c>
      <c r="F5023" s="1" t="s">
        <v>19</v>
      </c>
      <c r="G5023" s="4">
        <f t="shared" si="2"/>
        <v>10</v>
      </c>
      <c r="H5023" s="1">
        <v>19.0</v>
      </c>
      <c r="I5023" s="1">
        <v>17.0</v>
      </c>
      <c r="J5023" s="1" t="s">
        <v>4821</v>
      </c>
    </row>
    <row r="5024" ht="15.75" customHeight="1">
      <c r="A5024" s="1">
        <v>5088.0</v>
      </c>
      <c r="B5024" s="1" t="str">
        <f t="shared" si="1"/>
        <v>&lt;p&gt;Cartographie num&amp;eacute;rique</v>
      </c>
      <c r="C5024" s="1" t="s">
        <v>4822</v>
      </c>
      <c r="E5024" s="1" t="s">
        <v>11</v>
      </c>
      <c r="F5024" s="1" t="s">
        <v>131</v>
      </c>
      <c r="G5024" s="4">
        <f t="shared" si="2"/>
        <v>2</v>
      </c>
      <c r="H5024" s="1">
        <v>14.0</v>
      </c>
      <c r="I5024" s="1">
        <v>83.0</v>
      </c>
      <c r="J5024" s="1" t="s">
        <v>4821</v>
      </c>
    </row>
    <row r="5025" ht="15.75" customHeight="1">
      <c r="A5025" s="1">
        <v>5089.0</v>
      </c>
      <c r="B5025" s="1" t="str">
        <f t="shared" si="1"/>
        <v>#VALUE!</v>
      </c>
      <c r="C5025" s="1" t="s">
        <v>1928</v>
      </c>
      <c r="E5025" s="1" t="s">
        <v>131</v>
      </c>
      <c r="F5025" s="1" t="s">
        <v>42</v>
      </c>
      <c r="G5025" s="4">
        <f t="shared" si="2"/>
        <v>1</v>
      </c>
      <c r="H5025" s="1">
        <v>14.0</v>
      </c>
      <c r="I5025" s="1">
        <v>83.0</v>
      </c>
      <c r="J5025" s="1" t="s">
        <v>4821</v>
      </c>
    </row>
    <row r="5026" ht="15.75" customHeight="1">
      <c r="A5026" s="1">
        <v>5090.0</v>
      </c>
      <c r="B5026" s="1" t="str">
        <f t="shared" si="1"/>
        <v>&lt;p&gt;Cartographie num&amp;eacute;rique</v>
      </c>
      <c r="C5026" s="1" t="s">
        <v>4822</v>
      </c>
      <c r="E5026" s="1" t="s">
        <v>42</v>
      </c>
      <c r="F5026" s="1" t="s">
        <v>16</v>
      </c>
      <c r="G5026" s="4">
        <f t="shared" si="2"/>
        <v>1.5</v>
      </c>
      <c r="H5026" s="1">
        <v>14.0</v>
      </c>
      <c r="I5026" s="1">
        <v>83.0</v>
      </c>
      <c r="J5026" s="1" t="s">
        <v>4821</v>
      </c>
    </row>
    <row r="5027" ht="15.75" customHeight="1">
      <c r="A5027" s="1">
        <v>5091.0</v>
      </c>
      <c r="B5027" s="1" t="str">
        <f t="shared" si="1"/>
        <v>&lt;p&gt;Cartographie num&amp;eacute;rique</v>
      </c>
      <c r="C5027" s="1" t="s">
        <v>4822</v>
      </c>
      <c r="E5027" s="1" t="s">
        <v>23</v>
      </c>
      <c r="F5027" s="1" t="s">
        <v>19</v>
      </c>
      <c r="G5027" s="4">
        <f t="shared" si="2"/>
        <v>4</v>
      </c>
      <c r="H5027" s="1">
        <v>14.0</v>
      </c>
      <c r="I5027" s="1">
        <v>83.0</v>
      </c>
      <c r="J5027" s="1" t="s">
        <v>4821</v>
      </c>
    </row>
    <row r="5028" ht="15.75" customHeight="1">
      <c r="A5028" s="1">
        <v>5092.0</v>
      </c>
      <c r="B5028" s="1" t="str">
        <f t="shared" si="1"/>
        <v>Projet SAFRAN</v>
      </c>
      <c r="C5028" s="1" t="s">
        <v>4823</v>
      </c>
      <c r="E5028" s="1" t="s">
        <v>11</v>
      </c>
      <c r="F5028" s="1" t="s">
        <v>16</v>
      </c>
      <c r="G5028" s="4">
        <f t="shared" si="2"/>
        <v>4.5</v>
      </c>
      <c r="H5028" s="1">
        <v>12.0</v>
      </c>
      <c r="I5028" s="1">
        <v>1.0</v>
      </c>
      <c r="J5028" s="1" t="s">
        <v>4824</v>
      </c>
    </row>
    <row r="5029" ht="15.75" customHeight="1">
      <c r="A5029" s="1">
        <v>5093.0</v>
      </c>
      <c r="B5029" s="1" t="str">
        <f t="shared" si="1"/>
        <v>&lt;p&gt;Projet SAFRAN</v>
      </c>
      <c r="C5029" s="1" t="s">
        <v>4825</v>
      </c>
      <c r="E5029" s="1" t="s">
        <v>23</v>
      </c>
      <c r="F5029" s="1" t="s">
        <v>19</v>
      </c>
      <c r="G5029" s="4">
        <f t="shared" si="2"/>
        <v>4</v>
      </c>
      <c r="H5029" s="1">
        <v>12.0</v>
      </c>
      <c r="I5029" s="1">
        <v>1.0</v>
      </c>
      <c r="J5029" s="1" t="s">
        <v>4824</v>
      </c>
    </row>
    <row r="5030" ht="15.75" customHeight="1">
      <c r="A5030" s="1">
        <v>5094.0</v>
      </c>
      <c r="B5030" s="1" t="str">
        <f t="shared" si="1"/>
        <v>Cartographie numérique</v>
      </c>
      <c r="C5030" s="1" t="s">
        <v>4805</v>
      </c>
      <c r="E5030" s="1" t="s">
        <v>11</v>
      </c>
      <c r="F5030" s="1" t="s">
        <v>16</v>
      </c>
      <c r="G5030" s="4">
        <f t="shared" si="2"/>
        <v>4.5</v>
      </c>
      <c r="H5030" s="1">
        <v>14.0</v>
      </c>
      <c r="I5030" s="1">
        <v>74.0</v>
      </c>
      <c r="J5030" s="1" t="s">
        <v>4824</v>
      </c>
    </row>
    <row r="5031" ht="15.75" customHeight="1">
      <c r="A5031" s="1">
        <v>5095.0</v>
      </c>
      <c r="B5031" s="1" t="str">
        <f t="shared" si="1"/>
        <v>2023-00 Etude</v>
      </c>
      <c r="C5031" s="1" t="s">
        <v>4826</v>
      </c>
      <c r="E5031" s="1" t="s">
        <v>11</v>
      </c>
      <c r="F5031" s="1" t="s">
        <v>19</v>
      </c>
      <c r="G5031" s="4">
        <f t="shared" si="2"/>
        <v>10</v>
      </c>
      <c r="H5031" s="1">
        <v>19.0</v>
      </c>
      <c r="I5031" s="1">
        <v>17.0</v>
      </c>
      <c r="J5031" s="1" t="s">
        <v>4824</v>
      </c>
    </row>
    <row r="5032" ht="15.75" customHeight="1">
      <c r="A5032" s="1">
        <v>5096.0</v>
      </c>
      <c r="B5032" s="1" t="str">
        <f t="shared" si="1"/>
        <v>&lt;p&gt;Cartographie num&amp;eacute;rique</v>
      </c>
      <c r="C5032" s="1" t="s">
        <v>4827</v>
      </c>
      <c r="E5032" s="1" t="s">
        <v>23</v>
      </c>
      <c r="F5032" s="1" t="s">
        <v>19</v>
      </c>
      <c r="G5032" s="4">
        <f t="shared" si="2"/>
        <v>4</v>
      </c>
      <c r="H5032" s="1">
        <v>14.0</v>
      </c>
      <c r="I5032" s="1">
        <v>83.0</v>
      </c>
      <c r="J5032" s="1" t="s">
        <v>4824</v>
      </c>
    </row>
    <row r="5033" ht="15.75" customHeight="1">
      <c r="A5033" s="1">
        <v>5097.0</v>
      </c>
      <c r="B5033" s="1" t="str">
        <f t="shared" si="1"/>
        <v>- Terminer</v>
      </c>
      <c r="C5033" s="1" t="s">
        <v>4828</v>
      </c>
      <c r="E5033" s="1" t="s">
        <v>11</v>
      </c>
      <c r="F5033" s="1" t="s">
        <v>19</v>
      </c>
      <c r="G5033" s="4">
        <f t="shared" si="2"/>
        <v>10</v>
      </c>
      <c r="H5033" s="1">
        <v>19.0</v>
      </c>
      <c r="I5033" s="1">
        <v>17.0</v>
      </c>
      <c r="J5033" s="1" t="s">
        <v>4829</v>
      </c>
    </row>
    <row r="5034" ht="15.75" customHeight="1">
      <c r="A5034" s="1">
        <v>5098.0</v>
      </c>
      <c r="B5034" s="1" t="str">
        <f t="shared" si="1"/>
        <v>Recherche d'expert
Publication</v>
      </c>
      <c r="C5034" s="1" t="s">
        <v>4830</v>
      </c>
      <c r="G5034" s="4">
        <f t="shared" si="2"/>
        <v>0</v>
      </c>
      <c r="H5034" s="1">
        <v>19.0</v>
      </c>
      <c r="I5034" s="1">
        <v>17.0</v>
      </c>
      <c r="J5034" s="1" t="s">
        <v>4831</v>
      </c>
    </row>
    <row r="5035" ht="15.75" customHeight="1">
      <c r="A5035" s="1">
        <v>5099.0</v>
      </c>
      <c r="B5035" s="1" t="str">
        <f t="shared" si="1"/>
        <v>Cartographie numérique</v>
      </c>
      <c r="C5035" s="1" t="s">
        <v>4832</v>
      </c>
      <c r="E5035" s="1" t="s">
        <v>11</v>
      </c>
      <c r="F5035" s="1" t="s">
        <v>16</v>
      </c>
      <c r="G5035" s="4">
        <f t="shared" si="2"/>
        <v>4.5</v>
      </c>
      <c r="H5035" s="1">
        <v>14.0</v>
      </c>
      <c r="I5035" s="1">
        <v>82.0</v>
      </c>
      <c r="J5035" s="1" t="s">
        <v>4833</v>
      </c>
    </row>
    <row r="5036" ht="15.75" customHeight="1">
      <c r="A5036" s="1">
        <v>5100.0</v>
      </c>
      <c r="B5036" s="1" t="str">
        <f t="shared" si="1"/>
        <v>&lt;p&gt;Cartographie num&amp;eacute;rique</v>
      </c>
      <c r="C5036" s="1" t="s">
        <v>4834</v>
      </c>
      <c r="E5036" s="1" t="s">
        <v>23</v>
      </c>
      <c r="F5036" s="1" t="s">
        <v>19</v>
      </c>
      <c r="G5036" s="4">
        <f t="shared" si="2"/>
        <v>4</v>
      </c>
      <c r="H5036" s="1">
        <v>14.0</v>
      </c>
      <c r="I5036" s="1">
        <v>82.0</v>
      </c>
      <c r="J5036" s="1" t="s">
        <v>4833</v>
      </c>
    </row>
    <row r="5037" ht="15.75" customHeight="1">
      <c r="A5037" s="1">
        <v>5101.0</v>
      </c>
      <c r="B5037" s="1" t="str">
        <f t="shared" si="1"/>
        <v>Recherche experts</v>
      </c>
      <c r="C5037" s="1" t="s">
        <v>4835</v>
      </c>
      <c r="E5037" s="1" t="s">
        <v>11</v>
      </c>
      <c r="F5037" s="1" t="s">
        <v>16</v>
      </c>
      <c r="G5037" s="4">
        <f t="shared" si="2"/>
        <v>4.5</v>
      </c>
      <c r="H5037" s="1">
        <v>19.0</v>
      </c>
      <c r="I5037" s="1">
        <v>17.0</v>
      </c>
      <c r="J5037" s="1" t="s">
        <v>4833</v>
      </c>
    </row>
    <row r="5038" ht="15.75" customHeight="1">
      <c r="A5038" s="1">
        <v>5102.0</v>
      </c>
      <c r="B5038" s="1" t="str">
        <f t="shared" si="1"/>
        <v>&lt;p&gt;2023-00 DGDD-Diagnostic</v>
      </c>
      <c r="C5038" s="1" t="s">
        <v>4836</v>
      </c>
      <c r="E5038" s="1" t="s">
        <v>23</v>
      </c>
      <c r="F5038" s="1" t="s">
        <v>19</v>
      </c>
      <c r="G5038" s="4">
        <f t="shared" si="2"/>
        <v>4</v>
      </c>
      <c r="H5038" s="1">
        <v>19.0</v>
      </c>
      <c r="I5038" s="1">
        <v>17.0</v>
      </c>
      <c r="J5038" s="1" t="s">
        <v>4833</v>
      </c>
    </row>
    <row r="5039" ht="15.75" customHeight="1">
      <c r="A5039" s="1">
        <v>5103.0</v>
      </c>
      <c r="B5039" s="1" t="str">
        <f t="shared" si="1"/>
        <v>377-23 OMMP</v>
      </c>
      <c r="C5039" s="1" t="s">
        <v>4837</v>
      </c>
      <c r="E5039" s="1" t="s">
        <v>11</v>
      </c>
      <c r="F5039" s="1" t="s">
        <v>19</v>
      </c>
      <c r="G5039" s="4">
        <f t="shared" si="2"/>
        <v>10</v>
      </c>
      <c r="H5039" s="1">
        <v>12.0</v>
      </c>
      <c r="I5039" s="1">
        <v>1.0</v>
      </c>
      <c r="J5039" s="1" t="s">
        <v>4833</v>
      </c>
    </row>
    <row r="5040" ht="15.75" customHeight="1">
      <c r="A5040" s="1">
        <v>5104.0</v>
      </c>
      <c r="B5040" s="1" t="str">
        <f t="shared" si="1"/>
        <v>2023-00 DGDD-Diagnostic</v>
      </c>
      <c r="C5040" s="1" t="s">
        <v>4838</v>
      </c>
      <c r="E5040" s="1" t="s">
        <v>11</v>
      </c>
      <c r="F5040" s="1" t="s">
        <v>19</v>
      </c>
      <c r="G5040" s="4">
        <f t="shared" si="2"/>
        <v>10</v>
      </c>
      <c r="H5040" s="1">
        <v>19.0</v>
      </c>
      <c r="I5040" s="1">
        <v>17.0</v>
      </c>
      <c r="J5040" s="1" t="s">
        <v>4839</v>
      </c>
    </row>
    <row r="5041" ht="15.75" customHeight="1">
      <c r="A5041" s="1">
        <v>5105.0</v>
      </c>
      <c r="B5041" s="1" t="str">
        <f t="shared" si="1"/>
        <v>Réunion interne</v>
      </c>
      <c r="C5041" s="1" t="s">
        <v>4840</v>
      </c>
      <c r="E5041" s="1" t="s">
        <v>42</v>
      </c>
      <c r="F5041" s="1" t="s">
        <v>16</v>
      </c>
      <c r="G5041" s="4">
        <f t="shared" si="2"/>
        <v>1.5</v>
      </c>
      <c r="H5041" s="1">
        <v>12.0</v>
      </c>
      <c r="I5041" s="1">
        <v>1.0</v>
      </c>
      <c r="J5041" s="1" t="s">
        <v>4839</v>
      </c>
    </row>
    <row r="5042" ht="15.75" customHeight="1">
      <c r="A5042" s="1">
        <v>5106.0</v>
      </c>
      <c r="B5042" s="1" t="str">
        <f t="shared" si="1"/>
        <v>#VALUE!</v>
      </c>
      <c r="C5042" s="1" t="s">
        <v>4841</v>
      </c>
      <c r="E5042" s="1" t="s">
        <v>11</v>
      </c>
      <c r="F5042" s="1" t="s">
        <v>42</v>
      </c>
      <c r="G5042" s="4">
        <f t="shared" si="2"/>
        <v>3</v>
      </c>
      <c r="H5042" s="1">
        <v>12.0</v>
      </c>
      <c r="I5042" s="1">
        <v>82.0</v>
      </c>
      <c r="J5042" s="1" t="s">
        <v>4839</v>
      </c>
    </row>
    <row r="5043" ht="15.75" customHeight="1">
      <c r="A5043" s="1">
        <v>5107.0</v>
      </c>
      <c r="B5043" s="1" t="str">
        <f t="shared" si="1"/>
        <v>#VALUE!</v>
      </c>
      <c r="C5043" s="1" t="s">
        <v>4841</v>
      </c>
      <c r="E5043" s="1" t="s">
        <v>23</v>
      </c>
      <c r="F5043" s="1" t="s">
        <v>19</v>
      </c>
      <c r="G5043" s="4">
        <f t="shared" si="2"/>
        <v>4</v>
      </c>
      <c r="H5043" s="1">
        <v>12.0</v>
      </c>
      <c r="I5043" s="1">
        <v>82.0</v>
      </c>
      <c r="J5043" s="1" t="s">
        <v>4839</v>
      </c>
    </row>
    <row r="5044" ht="15.75" customHeight="1">
      <c r="A5044" s="1">
        <v>5108.0</v>
      </c>
      <c r="B5044" s="1" t="str">
        <f t="shared" si="1"/>
        <v>Cartographie numérique</v>
      </c>
      <c r="C5044" s="1" t="s">
        <v>4842</v>
      </c>
      <c r="E5044" s="1" t="s">
        <v>11</v>
      </c>
      <c r="F5044" s="1" t="s">
        <v>16</v>
      </c>
      <c r="G5044" s="4">
        <f t="shared" si="2"/>
        <v>4.5</v>
      </c>
      <c r="H5044" s="1">
        <v>14.0</v>
      </c>
      <c r="I5044" s="1">
        <v>82.0</v>
      </c>
      <c r="J5044" s="1" t="s">
        <v>4839</v>
      </c>
    </row>
    <row r="5045" ht="15.75" customHeight="1">
      <c r="A5045" s="1">
        <v>5109.0</v>
      </c>
      <c r="B5045" s="1" t="str">
        <f t="shared" si="1"/>
        <v>&lt;p&gt;Cartographie num&amp;eacute;rique</v>
      </c>
      <c r="C5045" s="1" t="s">
        <v>4843</v>
      </c>
      <c r="E5045" s="1" t="s">
        <v>23</v>
      </c>
      <c r="F5045" s="1" t="s">
        <v>19</v>
      </c>
      <c r="G5045" s="4">
        <f t="shared" si="2"/>
        <v>4</v>
      </c>
      <c r="H5045" s="1">
        <v>14.0</v>
      </c>
      <c r="I5045" s="1">
        <v>82.0</v>
      </c>
      <c r="J5045" s="1" t="s">
        <v>4839</v>
      </c>
    </row>
    <row r="5046" ht="15.75" customHeight="1">
      <c r="A5046" s="1">
        <v>5110.0</v>
      </c>
      <c r="B5046" s="1" t="str">
        <f t="shared" si="1"/>
        <v>Cartographie numérique</v>
      </c>
      <c r="C5046" s="1" t="s">
        <v>4844</v>
      </c>
      <c r="E5046" s="1" t="s">
        <v>11</v>
      </c>
      <c r="F5046" s="1" t="s">
        <v>83</v>
      </c>
      <c r="G5046" s="4">
        <f t="shared" si="2"/>
        <v>1.5</v>
      </c>
      <c r="H5046" s="1">
        <v>14.0</v>
      </c>
      <c r="I5046" s="1">
        <v>82.0</v>
      </c>
      <c r="J5046" s="1" t="s">
        <v>4845</v>
      </c>
    </row>
    <row r="5047" ht="15.75" customHeight="1">
      <c r="A5047" s="1">
        <v>5111.0</v>
      </c>
      <c r="B5047" s="1" t="str">
        <f t="shared" si="1"/>
        <v>&lt;p&gt;R&amp;eacute;union (STEG)</v>
      </c>
      <c r="C5047" s="1" t="s">
        <v>4846</v>
      </c>
      <c r="E5047" s="1" t="s">
        <v>131</v>
      </c>
      <c r="F5047" s="1" t="s">
        <v>16</v>
      </c>
      <c r="G5047" s="4">
        <f t="shared" si="2"/>
        <v>2.5</v>
      </c>
      <c r="H5047" s="1">
        <v>14.0</v>
      </c>
      <c r="I5047" s="1">
        <v>82.0</v>
      </c>
      <c r="J5047" s="1" t="s">
        <v>4845</v>
      </c>
    </row>
    <row r="5048" ht="15.75" customHeight="1">
      <c r="A5048" s="1">
        <v>5112.0</v>
      </c>
      <c r="B5048" s="1" t="str">
        <f t="shared" si="1"/>
        <v>&lt;p&gt;Cartographie num&amp;eacute;rique</v>
      </c>
      <c r="C5048" s="1" t="s">
        <v>4847</v>
      </c>
      <c r="E5048" s="1" t="s">
        <v>23</v>
      </c>
      <c r="F5048" s="1" t="s">
        <v>19</v>
      </c>
      <c r="G5048" s="4">
        <f t="shared" si="2"/>
        <v>4</v>
      </c>
      <c r="H5048" s="1">
        <v>14.0</v>
      </c>
      <c r="I5048" s="1">
        <v>82.0</v>
      </c>
      <c r="J5048" s="1" t="s">
        <v>4845</v>
      </c>
    </row>
    <row r="5049" ht="15.75" customHeight="1">
      <c r="A5049" s="1">
        <v>5113.0</v>
      </c>
      <c r="B5049" s="1" t="str">
        <f t="shared" si="1"/>
        <v>Cartographie numérique</v>
      </c>
      <c r="C5049" s="1" t="s">
        <v>4848</v>
      </c>
      <c r="E5049" s="1" t="s">
        <v>11</v>
      </c>
      <c r="F5049" s="1" t="s">
        <v>16</v>
      </c>
      <c r="G5049" s="4">
        <f t="shared" si="2"/>
        <v>4.5</v>
      </c>
      <c r="H5049" s="1">
        <v>14.0</v>
      </c>
      <c r="I5049" s="1">
        <v>82.0</v>
      </c>
      <c r="J5049" s="1" t="s">
        <v>4849</v>
      </c>
    </row>
    <row r="5050" ht="15.75" customHeight="1">
      <c r="A5050" s="1">
        <v>5114.0</v>
      </c>
      <c r="B5050" s="1" t="str">
        <f t="shared" si="1"/>
        <v>&lt;p&gt;Cartographie num&amp;eacute;rique</v>
      </c>
      <c r="C5050" s="1" t="s">
        <v>4850</v>
      </c>
      <c r="E5050" s="1" t="s">
        <v>23</v>
      </c>
      <c r="F5050" s="1" t="s">
        <v>19</v>
      </c>
      <c r="G5050" s="4">
        <f t="shared" si="2"/>
        <v>4</v>
      </c>
      <c r="H5050" s="1">
        <v>14.0</v>
      </c>
      <c r="I5050" s="1">
        <v>82.0</v>
      </c>
      <c r="J5050" s="1" t="s">
        <v>4849</v>
      </c>
    </row>
    <row r="5051" ht="15.75" customHeight="1">
      <c r="A5051" s="1">
        <v>5115.0</v>
      </c>
      <c r="B5051" s="1" t="str">
        <f t="shared" si="1"/>
        <v>Cartographie numérique</v>
      </c>
      <c r="C5051" s="1" t="s">
        <v>4848</v>
      </c>
      <c r="E5051" s="1" t="s">
        <v>11</v>
      </c>
      <c r="F5051" s="1" t="s">
        <v>16</v>
      </c>
      <c r="G5051" s="4">
        <f t="shared" si="2"/>
        <v>4.5</v>
      </c>
      <c r="H5051" s="1">
        <v>14.0</v>
      </c>
      <c r="I5051" s="1">
        <v>82.0</v>
      </c>
      <c r="J5051" s="1" t="s">
        <v>4851</v>
      </c>
    </row>
    <row r="5052" ht="15.75" customHeight="1">
      <c r="A5052" s="1">
        <v>5116.0</v>
      </c>
      <c r="B5052" s="1" t="str">
        <f t="shared" si="1"/>
        <v>&lt;p&gt;Cartographie num&amp;eacute;rique</v>
      </c>
      <c r="C5052" s="1" t="s">
        <v>4850</v>
      </c>
      <c r="E5052" s="1" t="s">
        <v>23</v>
      </c>
      <c r="F5052" s="1" t="s">
        <v>19</v>
      </c>
      <c r="G5052" s="4">
        <f t="shared" si="2"/>
        <v>4</v>
      </c>
      <c r="H5052" s="1">
        <v>14.0</v>
      </c>
      <c r="I5052" s="1">
        <v>82.0</v>
      </c>
      <c r="J5052" s="1" t="s">
        <v>4851</v>
      </c>
    </row>
    <row r="5053" ht="15.75" customHeight="1">
      <c r="A5053" s="1">
        <v>5117.0</v>
      </c>
      <c r="B5053" s="1" t="str">
        <f t="shared" si="1"/>
        <v>Cartographie numérique</v>
      </c>
      <c r="C5053" s="1" t="s">
        <v>4852</v>
      </c>
      <c r="E5053" s="1" t="s">
        <v>11</v>
      </c>
      <c r="F5053" s="1" t="s">
        <v>16</v>
      </c>
      <c r="G5053" s="4">
        <f t="shared" si="2"/>
        <v>4.5</v>
      </c>
      <c r="H5053" s="1">
        <v>14.0</v>
      </c>
      <c r="I5053" s="1">
        <v>82.0</v>
      </c>
      <c r="J5053" s="1" t="s">
        <v>4853</v>
      </c>
    </row>
    <row r="5054" ht="15.75" customHeight="1">
      <c r="A5054" s="1">
        <v>5118.0</v>
      </c>
      <c r="B5054" s="1" t="str">
        <f t="shared" si="1"/>
        <v>&lt;p&gt;Cartographie num&amp;eacute;rique</v>
      </c>
      <c r="C5054" s="1" t="s">
        <v>4854</v>
      </c>
      <c r="E5054" s="1" t="s">
        <v>23</v>
      </c>
      <c r="F5054" s="1" t="s">
        <v>19</v>
      </c>
      <c r="G5054" s="4">
        <f t="shared" si="2"/>
        <v>4</v>
      </c>
      <c r="H5054" s="1">
        <v>14.0</v>
      </c>
      <c r="I5054" s="1">
        <v>82.0</v>
      </c>
      <c r="J5054" s="1" t="s">
        <v>4853</v>
      </c>
    </row>
    <row r="5055" ht="15.75" customHeight="1">
      <c r="A5055" s="1">
        <v>5119.0</v>
      </c>
      <c r="B5055" s="1" t="str">
        <f t="shared" si="1"/>
        <v>Élaboration des</v>
      </c>
      <c r="C5055" s="1" t="s">
        <v>4855</v>
      </c>
      <c r="E5055" s="1" t="s">
        <v>11</v>
      </c>
      <c r="F5055" s="1" t="s">
        <v>16</v>
      </c>
      <c r="G5055" s="4">
        <f t="shared" si="2"/>
        <v>4.5</v>
      </c>
      <c r="H5055" s="1">
        <v>12.0</v>
      </c>
      <c r="I5055" s="1">
        <v>82.0</v>
      </c>
      <c r="J5055" s="1" t="s">
        <v>4853</v>
      </c>
    </row>
    <row r="5056" ht="15.75" customHeight="1">
      <c r="A5056" s="1">
        <v>5120.0</v>
      </c>
      <c r="B5056" s="1" t="str">
        <f t="shared" si="1"/>
        <v>Cartographie numérique</v>
      </c>
      <c r="C5056" s="1" t="s">
        <v>4856</v>
      </c>
      <c r="E5056" s="1" t="s">
        <v>11</v>
      </c>
      <c r="F5056" s="1" t="s">
        <v>16</v>
      </c>
      <c r="G5056" s="4">
        <f t="shared" si="2"/>
        <v>4.5</v>
      </c>
      <c r="H5056" s="1">
        <v>14.0</v>
      </c>
      <c r="I5056" s="1">
        <v>82.0</v>
      </c>
      <c r="J5056" s="1" t="s">
        <v>4857</v>
      </c>
    </row>
    <row r="5057" ht="15.75" customHeight="1">
      <c r="A5057" s="1">
        <v>5121.0</v>
      </c>
      <c r="B5057" s="1" t="str">
        <f t="shared" si="1"/>
        <v>&lt;p&gt;Cartographie num&amp;eacute;rique</v>
      </c>
      <c r="C5057" s="1" t="s">
        <v>4858</v>
      </c>
      <c r="E5057" s="1" t="s">
        <v>23</v>
      </c>
      <c r="F5057" s="1" t="s">
        <v>19</v>
      </c>
      <c r="G5057" s="4">
        <f t="shared" si="2"/>
        <v>4</v>
      </c>
      <c r="H5057" s="1">
        <v>14.0</v>
      </c>
      <c r="I5057" s="1">
        <v>82.0</v>
      </c>
      <c r="J5057" s="1" t="s">
        <v>4857</v>
      </c>
    </row>
    <row r="5058" ht="15.75" customHeight="1">
      <c r="A5058" s="1">
        <v>5122.0</v>
      </c>
      <c r="B5058" s="1" t="str">
        <f t="shared" si="1"/>
        <v>Impression des</v>
      </c>
      <c r="C5058" s="1" t="s">
        <v>4859</v>
      </c>
      <c r="E5058" s="1" t="s">
        <v>11</v>
      </c>
      <c r="F5058" s="1" t="s">
        <v>19</v>
      </c>
      <c r="G5058" s="4">
        <f t="shared" si="2"/>
        <v>10</v>
      </c>
      <c r="H5058" s="1">
        <v>12.0</v>
      </c>
      <c r="I5058" s="1">
        <v>78.0</v>
      </c>
      <c r="J5058" s="1" t="s">
        <v>4860</v>
      </c>
    </row>
    <row r="5059" ht="15.75" customHeight="1">
      <c r="A5059" s="1">
        <v>5123.0</v>
      </c>
      <c r="B5059" s="1" t="str">
        <f t="shared" si="1"/>
        <v>Cartographie numérique</v>
      </c>
      <c r="C5059" s="1" t="s">
        <v>4861</v>
      </c>
      <c r="E5059" s="1" t="s">
        <v>11</v>
      </c>
      <c r="F5059" s="1" t="s">
        <v>16</v>
      </c>
      <c r="G5059" s="4">
        <f t="shared" si="2"/>
        <v>4.5</v>
      </c>
      <c r="H5059" s="1">
        <v>14.0</v>
      </c>
      <c r="I5059" s="1">
        <v>82.0</v>
      </c>
      <c r="J5059" s="1" t="s">
        <v>4860</v>
      </c>
    </row>
    <row r="5060" ht="15.75" customHeight="1">
      <c r="A5060" s="1">
        <v>5124.0</v>
      </c>
      <c r="B5060" s="1" t="str">
        <f t="shared" si="1"/>
        <v>&lt;p&gt;Cartographie num&amp;eacute;rique</v>
      </c>
      <c r="C5060" s="1" t="s">
        <v>4862</v>
      </c>
      <c r="E5060" s="1" t="s">
        <v>23</v>
      </c>
      <c r="F5060" s="1" t="s">
        <v>19</v>
      </c>
      <c r="G5060" s="4">
        <f t="shared" si="2"/>
        <v>4</v>
      </c>
      <c r="H5060" s="1">
        <v>14.0</v>
      </c>
      <c r="I5060" s="1">
        <v>82.0</v>
      </c>
      <c r="J5060" s="1" t="s">
        <v>4860</v>
      </c>
    </row>
    <row r="5061" ht="15.75" customHeight="1">
      <c r="A5061" s="1">
        <v>5125.0</v>
      </c>
      <c r="B5061" s="1" t="str">
        <f t="shared" si="1"/>
        <v>Etude Safran:</v>
      </c>
      <c r="C5061" s="1" t="s">
        <v>4863</v>
      </c>
      <c r="E5061" s="1" t="s">
        <v>11</v>
      </c>
      <c r="F5061" s="1" t="s">
        <v>16</v>
      </c>
      <c r="G5061" s="4">
        <f t="shared" si="2"/>
        <v>4.5</v>
      </c>
      <c r="H5061" s="1">
        <v>12.0</v>
      </c>
      <c r="I5061" s="1">
        <v>1.0</v>
      </c>
      <c r="J5061" s="1" t="s">
        <v>4864</v>
      </c>
    </row>
    <row r="5062" ht="15.75" customHeight="1">
      <c r="A5062" s="1">
        <v>5126.0</v>
      </c>
      <c r="B5062" s="1" t="str">
        <f t="shared" si="1"/>
        <v>&lt;p&gt;Tirage des</v>
      </c>
      <c r="C5062" s="1" t="s">
        <v>4865</v>
      </c>
      <c r="E5062" s="1" t="s">
        <v>23</v>
      </c>
      <c r="F5062" s="1" t="s">
        <v>19</v>
      </c>
      <c r="G5062" s="4">
        <f t="shared" si="2"/>
        <v>4</v>
      </c>
      <c r="H5062" s="1">
        <v>12.0</v>
      </c>
      <c r="I5062" s="1">
        <v>78.0</v>
      </c>
      <c r="J5062" s="1" t="s">
        <v>4864</v>
      </c>
    </row>
    <row r="5063" ht="15.75" customHeight="1">
      <c r="A5063" s="1">
        <v>5127.0</v>
      </c>
      <c r="B5063" s="1" t="str">
        <f t="shared" si="1"/>
        <v>&lt;p&gt;Cartographie num&amp;eacute;rique</v>
      </c>
      <c r="C5063" s="1" t="s">
        <v>4866</v>
      </c>
      <c r="E5063" s="1" t="s">
        <v>11</v>
      </c>
      <c r="F5063" s="1" t="s">
        <v>16</v>
      </c>
      <c r="G5063" s="4">
        <f t="shared" si="2"/>
        <v>4.5</v>
      </c>
      <c r="H5063" s="1">
        <v>14.0</v>
      </c>
      <c r="I5063" s="1">
        <v>82.0</v>
      </c>
      <c r="J5063" s="1" t="s">
        <v>4864</v>
      </c>
    </row>
    <row r="5064" ht="15.75" customHeight="1">
      <c r="A5064" s="1">
        <v>5128.0</v>
      </c>
      <c r="B5064" s="1" t="str">
        <f t="shared" si="1"/>
        <v>&lt;p&gt;Cartographie num&amp;eacute;rique</v>
      </c>
      <c r="C5064" s="1" t="s">
        <v>4866</v>
      </c>
      <c r="E5064" s="1" t="s">
        <v>23</v>
      </c>
      <c r="F5064" s="1" t="s">
        <v>19</v>
      </c>
      <c r="G5064" s="4">
        <f t="shared" si="2"/>
        <v>4</v>
      </c>
      <c r="H5064" s="1">
        <v>14.0</v>
      </c>
      <c r="I5064" s="1">
        <v>82.0</v>
      </c>
      <c r="J5064" s="1" t="s">
        <v>4864</v>
      </c>
    </row>
    <row r="5065" ht="15.75" customHeight="1">
      <c r="A5065" s="1">
        <v>5129.0</v>
      </c>
      <c r="B5065" s="1" t="str">
        <f t="shared" si="1"/>
        <v>Cartographie numérique</v>
      </c>
      <c r="C5065" s="1" t="s">
        <v>4867</v>
      </c>
      <c r="E5065" s="1" t="s">
        <v>11</v>
      </c>
      <c r="F5065" s="1" t="s">
        <v>16</v>
      </c>
      <c r="G5065" s="4">
        <f t="shared" si="2"/>
        <v>4.5</v>
      </c>
      <c r="H5065" s="1">
        <v>14.0</v>
      </c>
      <c r="I5065" s="1">
        <v>82.0</v>
      </c>
      <c r="J5065" s="1" t="s">
        <v>4868</v>
      </c>
    </row>
    <row r="5066" ht="15.75" customHeight="1">
      <c r="A5066" s="1">
        <v>5130.0</v>
      </c>
      <c r="B5066" s="1" t="str">
        <f t="shared" si="1"/>
        <v>&lt;p&gt;Cartographie num&amp;eacute;rique</v>
      </c>
      <c r="C5066" s="1" t="s">
        <v>4869</v>
      </c>
      <c r="E5066" s="1" t="s">
        <v>23</v>
      </c>
      <c r="F5066" s="1" t="s">
        <v>19</v>
      </c>
      <c r="G5066" s="4">
        <f t="shared" si="2"/>
        <v>4</v>
      </c>
      <c r="H5066" s="1">
        <v>14.0</v>
      </c>
      <c r="I5066" s="1">
        <v>82.0</v>
      </c>
      <c r="J5066" s="1" t="s">
        <v>4868</v>
      </c>
    </row>
    <row r="5067" ht="15.75" customHeight="1">
      <c r="A5067" s="1">
        <v>5131.0</v>
      </c>
      <c r="B5067" s="1" t="str">
        <f t="shared" si="1"/>
        <v>Cartographie numérique</v>
      </c>
      <c r="C5067" s="1" t="s">
        <v>4870</v>
      </c>
      <c r="E5067" s="1" t="s">
        <v>11</v>
      </c>
      <c r="F5067" s="1" t="s">
        <v>16</v>
      </c>
      <c r="G5067" s="4">
        <f t="shared" si="2"/>
        <v>4.5</v>
      </c>
      <c r="H5067" s="1">
        <v>14.0</v>
      </c>
      <c r="I5067" s="1">
        <v>82.0</v>
      </c>
      <c r="J5067" s="1" t="s">
        <v>4871</v>
      </c>
    </row>
    <row r="5068" ht="15.75" customHeight="1">
      <c r="A5068" s="1">
        <v>5132.0</v>
      </c>
      <c r="B5068" s="1" t="str">
        <f t="shared" si="1"/>
        <v>&lt;p&gt;Cartographie num&amp;eacute;rique</v>
      </c>
      <c r="C5068" s="1" t="s">
        <v>4872</v>
      </c>
      <c r="E5068" s="1" t="s">
        <v>23</v>
      </c>
      <c r="F5068" s="1" t="s">
        <v>19</v>
      </c>
      <c r="G5068" s="4">
        <f t="shared" si="2"/>
        <v>4</v>
      </c>
      <c r="H5068" s="1">
        <v>14.0</v>
      </c>
      <c r="I5068" s="1">
        <v>82.0</v>
      </c>
      <c r="J5068" s="1" t="s">
        <v>4871</v>
      </c>
    </row>
    <row r="5069" ht="15.75" customHeight="1">
      <c r="A5069" s="1">
        <v>5133.0</v>
      </c>
      <c r="B5069" s="1" t="str">
        <f t="shared" si="1"/>
        <v>Impression des</v>
      </c>
      <c r="C5069" s="1" t="s">
        <v>4873</v>
      </c>
      <c r="E5069" s="1" t="s">
        <v>11</v>
      </c>
      <c r="F5069" s="1" t="s">
        <v>16</v>
      </c>
      <c r="G5069" s="4">
        <f t="shared" si="2"/>
        <v>4.5</v>
      </c>
      <c r="H5069" s="1">
        <v>12.0</v>
      </c>
      <c r="I5069" s="1">
        <v>78.0</v>
      </c>
      <c r="J5069" s="1" t="s">
        <v>4871</v>
      </c>
    </row>
    <row r="5070" ht="15.75" customHeight="1">
      <c r="A5070" s="1">
        <v>5134.0</v>
      </c>
      <c r="B5070" s="1" t="str">
        <f t="shared" si="1"/>
        <v>&lt;p&gt;Etude Safran</v>
      </c>
      <c r="C5070" s="1" t="s">
        <v>4874</v>
      </c>
      <c r="E5070" s="1" t="s">
        <v>23</v>
      </c>
      <c r="F5070" s="1" t="s">
        <v>19</v>
      </c>
      <c r="G5070" s="4">
        <f t="shared" si="2"/>
        <v>4</v>
      </c>
      <c r="H5070" s="1">
        <v>12.0</v>
      </c>
      <c r="I5070" s="1">
        <v>1.0</v>
      </c>
      <c r="J5070" s="1" t="s">
        <v>4871</v>
      </c>
    </row>
    <row r="5071" ht="15.75" customHeight="1">
      <c r="A5071" s="1">
        <v>5135.0</v>
      </c>
      <c r="B5071" s="1" t="str">
        <f t="shared" si="1"/>
        <v>Etude Safran-Dhari:</v>
      </c>
      <c r="C5071" s="1" t="s">
        <v>4875</v>
      </c>
      <c r="E5071" s="1" t="s">
        <v>11</v>
      </c>
      <c r="F5071" s="1" t="s">
        <v>40</v>
      </c>
      <c r="G5071" s="4">
        <f t="shared" si="2"/>
        <v>3.5</v>
      </c>
      <c r="H5071" s="1">
        <v>12.0</v>
      </c>
      <c r="I5071" s="1">
        <v>1.0</v>
      </c>
      <c r="J5071" s="1" t="s">
        <v>4876</v>
      </c>
    </row>
    <row r="5072" ht="15.75" customHeight="1">
      <c r="A5072" s="1">
        <v>5136.0</v>
      </c>
      <c r="B5072" s="1" t="str">
        <f t="shared" si="1"/>
        <v>&lt;p&gt;Participation &amp;agrave;</v>
      </c>
      <c r="C5072" s="1" t="s">
        <v>4877</v>
      </c>
      <c r="E5072" s="1" t="s">
        <v>40</v>
      </c>
      <c r="F5072" s="1" t="s">
        <v>16</v>
      </c>
      <c r="G5072" s="4">
        <f t="shared" si="2"/>
        <v>1</v>
      </c>
      <c r="H5072" s="1">
        <v>12.0</v>
      </c>
      <c r="I5072" s="1">
        <v>1.0</v>
      </c>
      <c r="J5072" s="1" t="s">
        <v>4876</v>
      </c>
    </row>
    <row r="5073" ht="15.75" customHeight="1">
      <c r="A5073" s="1">
        <v>5137.0</v>
      </c>
      <c r="B5073" s="1" t="str">
        <f t="shared" si="1"/>
        <v>&lt;p&gt;Etude Safran-Dhari:</v>
      </c>
      <c r="C5073" s="1" t="s">
        <v>4878</v>
      </c>
      <c r="E5073" s="1" t="s">
        <v>23</v>
      </c>
      <c r="F5073" s="1" t="s">
        <v>19</v>
      </c>
      <c r="G5073" s="4">
        <f t="shared" si="2"/>
        <v>4</v>
      </c>
      <c r="H5073" s="1">
        <v>12.0</v>
      </c>
      <c r="I5073" s="1">
        <v>1.0</v>
      </c>
      <c r="J5073" s="1" t="s">
        <v>4876</v>
      </c>
    </row>
    <row r="5074" ht="15.75" customHeight="1">
      <c r="A5074" s="1">
        <v>5138.0</v>
      </c>
      <c r="B5074" s="1" t="str">
        <f t="shared" si="1"/>
        <v>Cartographie numérique</v>
      </c>
      <c r="C5074" s="1" t="s">
        <v>4879</v>
      </c>
      <c r="E5074" s="1" t="s">
        <v>11</v>
      </c>
      <c r="F5074" s="1" t="s">
        <v>16</v>
      </c>
      <c r="G5074" s="4">
        <f t="shared" si="2"/>
        <v>4.5</v>
      </c>
      <c r="H5074" s="1">
        <v>14.0</v>
      </c>
      <c r="I5074" s="1">
        <v>82.0</v>
      </c>
      <c r="J5074" s="1" t="s">
        <v>4876</v>
      </c>
    </row>
    <row r="5075" ht="15.75" customHeight="1">
      <c r="A5075" s="1">
        <v>5139.0</v>
      </c>
      <c r="B5075" s="1" t="str">
        <f t="shared" si="1"/>
        <v>&lt;p&gt;Cartographie num&amp;eacute;rique</v>
      </c>
      <c r="C5075" s="1" t="s">
        <v>4880</v>
      </c>
      <c r="E5075" s="1" t="s">
        <v>23</v>
      </c>
      <c r="F5075" s="1" t="s">
        <v>19</v>
      </c>
      <c r="G5075" s="4">
        <f t="shared" si="2"/>
        <v>4</v>
      </c>
      <c r="H5075" s="1">
        <v>14.0</v>
      </c>
      <c r="I5075" s="1">
        <v>82.0</v>
      </c>
      <c r="J5075" s="1" t="s">
        <v>4876</v>
      </c>
    </row>
    <row r="5076" ht="15.75" customHeight="1">
      <c r="A5076" s="1">
        <v>5140.0</v>
      </c>
      <c r="B5076" s="1" t="str">
        <f t="shared" si="1"/>
        <v>Cartographie numérique</v>
      </c>
      <c r="C5076" s="1" t="s">
        <v>4881</v>
      </c>
      <c r="E5076" s="1" t="s">
        <v>11</v>
      </c>
      <c r="F5076" s="1" t="s">
        <v>16</v>
      </c>
      <c r="G5076" s="4">
        <f t="shared" si="2"/>
        <v>4.5</v>
      </c>
      <c r="H5076" s="1">
        <v>14.0</v>
      </c>
      <c r="I5076" s="1">
        <v>82.0</v>
      </c>
      <c r="J5076" s="1" t="s">
        <v>4882</v>
      </c>
    </row>
    <row r="5077" ht="15.75" customHeight="1">
      <c r="A5077" s="1">
        <v>5141.0</v>
      </c>
      <c r="B5077" s="1" t="str">
        <f t="shared" si="1"/>
        <v>&lt;p&gt;Cartographie numérique</v>
      </c>
      <c r="C5077" s="1" t="s">
        <v>4883</v>
      </c>
      <c r="E5077" s="1" t="s">
        <v>23</v>
      </c>
      <c r="F5077" s="1" t="s">
        <v>19</v>
      </c>
      <c r="G5077" s="4">
        <f t="shared" si="2"/>
        <v>4</v>
      </c>
      <c r="H5077" s="1">
        <v>14.0</v>
      </c>
      <c r="I5077" s="1">
        <v>82.0</v>
      </c>
      <c r="J5077" s="1" t="s">
        <v>4882</v>
      </c>
    </row>
    <row r="5078" ht="15.75" customHeight="1">
      <c r="A5078" s="1">
        <v>5142.0</v>
      </c>
      <c r="B5078" s="1" t="str">
        <f t="shared" si="1"/>
        <v>Etude Safran</v>
      </c>
      <c r="C5078" s="1" t="s">
        <v>4884</v>
      </c>
      <c r="E5078" s="1" t="s">
        <v>11</v>
      </c>
      <c r="F5078" s="1" t="s">
        <v>19</v>
      </c>
      <c r="G5078" s="4">
        <f t="shared" si="2"/>
        <v>10</v>
      </c>
      <c r="H5078" s="1">
        <v>12.0</v>
      </c>
      <c r="I5078" s="1">
        <v>1.0</v>
      </c>
      <c r="J5078" s="1" t="s">
        <v>4882</v>
      </c>
    </row>
    <row r="5079" ht="15.75" customHeight="1">
      <c r="A5079" s="1">
        <v>5143.0</v>
      </c>
      <c r="B5079" s="1" t="str">
        <f t="shared" si="1"/>
        <v>Cartographie numérique</v>
      </c>
      <c r="C5079" s="1" t="s">
        <v>4885</v>
      </c>
      <c r="E5079" s="1" t="s">
        <v>11</v>
      </c>
      <c r="F5079" s="1" t="s">
        <v>16</v>
      </c>
      <c r="G5079" s="4">
        <f t="shared" si="2"/>
        <v>4.5</v>
      </c>
      <c r="H5079" s="1">
        <v>14.0</v>
      </c>
      <c r="I5079" s="1">
        <v>82.0</v>
      </c>
      <c r="J5079" s="1" t="s">
        <v>4886</v>
      </c>
    </row>
    <row r="5080" ht="15.75" customHeight="1">
      <c r="A5080" s="1">
        <v>5144.0</v>
      </c>
      <c r="B5080" s="1" t="str">
        <f t="shared" si="1"/>
        <v>&lt;p&gt;Cartographie num&amp;eacute;rique</v>
      </c>
      <c r="C5080" s="1" t="s">
        <v>4887</v>
      </c>
      <c r="E5080" s="1" t="s">
        <v>23</v>
      </c>
      <c r="F5080" s="1" t="s">
        <v>19</v>
      </c>
      <c r="G5080" s="4">
        <f t="shared" si="2"/>
        <v>4</v>
      </c>
      <c r="H5080" s="1">
        <v>14.0</v>
      </c>
      <c r="I5080" s="1">
        <v>82.0</v>
      </c>
      <c r="J5080" s="1" t="s">
        <v>4886</v>
      </c>
    </row>
    <row r="5081" ht="15.75" customHeight="1">
      <c r="A5081" s="1">
        <v>5145.0</v>
      </c>
      <c r="B5081" s="1" t="str">
        <f t="shared" si="1"/>
        <v>Cartographie numérique</v>
      </c>
      <c r="C5081" s="1" t="s">
        <v>4888</v>
      </c>
      <c r="E5081" s="1" t="s">
        <v>11</v>
      </c>
      <c r="F5081" s="1" t="s">
        <v>16</v>
      </c>
      <c r="G5081" s="4">
        <f t="shared" si="2"/>
        <v>4.5</v>
      </c>
      <c r="H5081" s="1">
        <v>14.0</v>
      </c>
      <c r="I5081" s="1">
        <v>82.0</v>
      </c>
      <c r="J5081" s="1" t="s">
        <v>4889</v>
      </c>
    </row>
    <row r="5082" ht="15.75" customHeight="1">
      <c r="A5082" s="1">
        <v>5146.0</v>
      </c>
      <c r="B5082" s="1" t="str">
        <f t="shared" si="1"/>
        <v>&lt;p&gt;Cartographie num&amp;eacute;rique</v>
      </c>
      <c r="C5082" s="1" t="s">
        <v>4890</v>
      </c>
      <c r="E5082" s="1" t="s">
        <v>23</v>
      </c>
      <c r="F5082" s="1" t="s">
        <v>19</v>
      </c>
      <c r="G5082" s="4">
        <f t="shared" si="2"/>
        <v>4</v>
      </c>
      <c r="H5082" s="1">
        <v>14.0</v>
      </c>
      <c r="I5082" s="1">
        <v>82.0</v>
      </c>
      <c r="J5082" s="1" t="s">
        <v>4889</v>
      </c>
    </row>
    <row r="5083" ht="15.75" customHeight="1">
      <c r="A5083" s="1">
        <v>5147.0</v>
      </c>
      <c r="B5083" s="1" t="str">
        <f t="shared" si="1"/>
        <v>378-23-Etude_Sol-SAFRAN :</v>
      </c>
      <c r="C5083" s="1" t="s">
        <v>4891</v>
      </c>
      <c r="E5083" s="1" t="s">
        <v>11</v>
      </c>
      <c r="F5083" s="1" t="s">
        <v>19</v>
      </c>
      <c r="G5083" s="4">
        <f t="shared" si="2"/>
        <v>10</v>
      </c>
      <c r="H5083" s="1">
        <v>12.0</v>
      </c>
      <c r="I5083" s="1">
        <v>1.0</v>
      </c>
      <c r="J5083" s="1" t="s">
        <v>4889</v>
      </c>
    </row>
    <row r="5084" ht="15.75" customHeight="1">
      <c r="A5084" s="1">
        <v>5148.0</v>
      </c>
      <c r="B5084" s="1" t="str">
        <f t="shared" si="1"/>
        <v>&lt;p&gt;375-23_PAR-STEG :</v>
      </c>
      <c r="C5084" s="1" t="s">
        <v>4892</v>
      </c>
      <c r="E5084" s="1" t="s">
        <v>11</v>
      </c>
      <c r="F5084" s="1" t="s">
        <v>40</v>
      </c>
      <c r="G5084" s="4">
        <f t="shared" si="2"/>
        <v>3.5</v>
      </c>
      <c r="H5084" s="1">
        <v>12.0</v>
      </c>
      <c r="I5084" s="1">
        <v>1.0</v>
      </c>
      <c r="J5084" s="1" t="s">
        <v>4893</v>
      </c>
    </row>
    <row r="5085" ht="15.75" customHeight="1">
      <c r="A5085" s="1">
        <v>5149.0</v>
      </c>
      <c r="B5085" s="1" t="str">
        <f t="shared" si="1"/>
        <v>Cartographie numérique</v>
      </c>
      <c r="C5085" s="1" t="s">
        <v>4894</v>
      </c>
      <c r="E5085" s="1" t="s">
        <v>11</v>
      </c>
      <c r="F5085" s="1" t="s">
        <v>16</v>
      </c>
      <c r="G5085" s="4">
        <f t="shared" si="2"/>
        <v>4.5</v>
      </c>
      <c r="H5085" s="1">
        <v>14.0</v>
      </c>
      <c r="I5085" s="1">
        <v>82.0</v>
      </c>
      <c r="J5085" s="1" t="s">
        <v>4893</v>
      </c>
    </row>
    <row r="5086" ht="15.75" customHeight="1">
      <c r="A5086" s="1">
        <v>5150.0</v>
      </c>
      <c r="B5086" s="1" t="str">
        <f t="shared" si="1"/>
        <v>&lt;p&gt;Cartographie num&amp;eacute;rique</v>
      </c>
      <c r="C5086" s="1" t="s">
        <v>4895</v>
      </c>
      <c r="E5086" s="1" t="s">
        <v>23</v>
      </c>
      <c r="F5086" s="1" t="s">
        <v>19</v>
      </c>
      <c r="G5086" s="4">
        <f t="shared" si="2"/>
        <v>4</v>
      </c>
      <c r="H5086" s="1">
        <v>14.0</v>
      </c>
      <c r="I5086" s="1">
        <v>82.0</v>
      </c>
      <c r="J5086" s="1" t="s">
        <v>4893</v>
      </c>
    </row>
    <row r="5087" ht="15.75" customHeight="1">
      <c r="A5087" s="1">
        <v>5151.0</v>
      </c>
      <c r="B5087" s="1" t="str">
        <f t="shared" si="1"/>
        <v>&lt;p&gt;Participation r&amp;eacute;union</v>
      </c>
      <c r="C5087" s="1" t="s">
        <v>4896</v>
      </c>
      <c r="E5087" s="1" t="s">
        <v>40</v>
      </c>
      <c r="F5087" s="1" t="s">
        <v>16</v>
      </c>
      <c r="G5087" s="4">
        <f t="shared" si="2"/>
        <v>1</v>
      </c>
      <c r="H5087" s="1">
        <v>12.0</v>
      </c>
      <c r="I5087" s="1">
        <v>1.0</v>
      </c>
      <c r="J5087" s="1" t="s">
        <v>4893</v>
      </c>
    </row>
    <row r="5088" ht="15.75" customHeight="1">
      <c r="A5088" s="1">
        <v>5152.0</v>
      </c>
      <c r="B5088" s="1" t="str">
        <f t="shared" si="1"/>
        <v>&lt;p&gt;375-23_PAR-STEG :</v>
      </c>
      <c r="C5088" s="1" t="s">
        <v>4892</v>
      </c>
      <c r="E5088" s="1" t="s">
        <v>23</v>
      </c>
      <c r="F5088" s="1" t="s">
        <v>19</v>
      </c>
      <c r="G5088" s="4">
        <f t="shared" si="2"/>
        <v>4</v>
      </c>
      <c r="H5088" s="1">
        <v>12.0</v>
      </c>
      <c r="I5088" s="1">
        <v>1.0</v>
      </c>
      <c r="J5088" s="1" t="s">
        <v>4893</v>
      </c>
    </row>
    <row r="5089" ht="15.75" customHeight="1">
      <c r="A5089" s="1">
        <v>5153.0</v>
      </c>
      <c r="B5089" s="1" t="str">
        <f t="shared" si="1"/>
        <v>375-23_PAR-STEG :</v>
      </c>
      <c r="C5089" s="1" t="s">
        <v>4897</v>
      </c>
      <c r="E5089" s="1" t="s">
        <v>11</v>
      </c>
      <c r="F5089" s="1" t="s">
        <v>19</v>
      </c>
      <c r="G5089" s="4">
        <f t="shared" si="2"/>
        <v>10</v>
      </c>
      <c r="H5089" s="1">
        <v>12.0</v>
      </c>
      <c r="I5089" s="1">
        <v>1.0</v>
      </c>
      <c r="J5089" s="1" t="s">
        <v>4898</v>
      </c>
    </row>
    <row r="5090" ht="15.75" customHeight="1">
      <c r="A5090" s="1">
        <v>5154.0</v>
      </c>
      <c r="B5090" s="1" t="str">
        <f t="shared" si="1"/>
        <v>375-23_PAR-STEG :</v>
      </c>
      <c r="C5090" s="1" t="s">
        <v>4899</v>
      </c>
      <c r="E5090" s="1" t="s">
        <v>11</v>
      </c>
      <c r="F5090" s="1" t="s">
        <v>19</v>
      </c>
      <c r="G5090" s="4">
        <f t="shared" si="2"/>
        <v>10</v>
      </c>
      <c r="H5090" s="1">
        <v>12.0</v>
      </c>
      <c r="I5090" s="1">
        <v>1.0</v>
      </c>
      <c r="J5090" s="1" t="s">
        <v>4900</v>
      </c>
    </row>
    <row r="5091" ht="15.75" customHeight="1">
      <c r="A5091" s="1">
        <v>5155.0</v>
      </c>
      <c r="B5091" s="1" t="str">
        <f t="shared" si="1"/>
        <v>375-23_PAR-STEG :</v>
      </c>
      <c r="C5091" s="1" t="s">
        <v>4901</v>
      </c>
      <c r="E5091" s="1" t="s">
        <v>11</v>
      </c>
      <c r="F5091" s="1" t="s">
        <v>19</v>
      </c>
      <c r="G5091" s="4">
        <f t="shared" si="2"/>
        <v>10</v>
      </c>
      <c r="H5091" s="1">
        <v>12.0</v>
      </c>
      <c r="I5091" s="1">
        <v>1.0</v>
      </c>
      <c r="J5091" s="1" t="s">
        <v>4902</v>
      </c>
    </row>
    <row r="5092" ht="15.75" customHeight="1">
      <c r="A5092" s="1">
        <v>5156.0</v>
      </c>
      <c r="B5092" s="1" t="str">
        <f t="shared" si="1"/>
        <v>Fichier KML</v>
      </c>
      <c r="C5092" s="1" t="s">
        <v>4903</v>
      </c>
      <c r="E5092" s="1" t="s">
        <v>11</v>
      </c>
      <c r="F5092" s="1" t="s">
        <v>16</v>
      </c>
      <c r="G5092" s="4">
        <f t="shared" si="2"/>
        <v>4.5</v>
      </c>
      <c r="H5092" s="1">
        <v>14.0</v>
      </c>
      <c r="I5092" s="1">
        <v>82.0</v>
      </c>
      <c r="J5092" s="1" t="s">
        <v>4904</v>
      </c>
    </row>
    <row r="5093" ht="15.75" customHeight="1">
      <c r="A5093" s="1">
        <v>5157.0</v>
      </c>
      <c r="B5093" s="1" t="str">
        <f t="shared" si="1"/>
        <v>&lt;p&gt;Fichier KML</v>
      </c>
      <c r="C5093" s="1" t="s">
        <v>4905</v>
      </c>
      <c r="E5093" s="1" t="s">
        <v>23</v>
      </c>
      <c r="F5093" s="1" t="s">
        <v>19</v>
      </c>
      <c r="G5093" s="4">
        <f t="shared" si="2"/>
        <v>4</v>
      </c>
      <c r="H5093" s="1">
        <v>14.0</v>
      </c>
      <c r="I5093" s="1">
        <v>82.0</v>
      </c>
      <c r="J5093" s="1" t="s">
        <v>4904</v>
      </c>
    </row>
    <row r="5094" ht="15.75" customHeight="1">
      <c r="A5094" s="1">
        <v>5158.0</v>
      </c>
      <c r="B5094" s="1" t="str">
        <f t="shared" si="1"/>
        <v>&lt;p&gt;Projet SGES</v>
      </c>
      <c r="C5094" s="1" t="s">
        <v>4906</v>
      </c>
      <c r="E5094" s="1" t="s">
        <v>11</v>
      </c>
      <c r="F5094" s="1" t="s">
        <v>47</v>
      </c>
      <c r="G5094" s="4">
        <f t="shared" si="2"/>
        <v>7</v>
      </c>
      <c r="H5094" s="1">
        <v>12.0</v>
      </c>
      <c r="I5094" s="1">
        <v>1.0</v>
      </c>
      <c r="J5094" s="1" t="s">
        <v>4907</v>
      </c>
    </row>
    <row r="5095" ht="15.75" customHeight="1">
      <c r="A5095" s="1">
        <v>5159.0</v>
      </c>
      <c r="B5095" s="1" t="str">
        <f t="shared" si="1"/>
        <v>&lt;p&gt;SGES OMMP</v>
      </c>
      <c r="C5095" s="1" t="s">
        <v>4908</v>
      </c>
      <c r="E5095" s="1" t="s">
        <v>47</v>
      </c>
      <c r="F5095" s="1" t="s">
        <v>19</v>
      </c>
      <c r="G5095" s="4">
        <f t="shared" si="2"/>
        <v>3</v>
      </c>
      <c r="H5095" s="1">
        <v>12.0</v>
      </c>
      <c r="I5095" s="1">
        <v>1.0</v>
      </c>
      <c r="J5095" s="1" t="s">
        <v>4907</v>
      </c>
    </row>
    <row r="5096" ht="15.75" customHeight="1">
      <c r="A5096" s="1">
        <v>5160.0</v>
      </c>
      <c r="B5096" s="1" t="str">
        <f t="shared" si="1"/>
        <v>Phase 1-collecte</v>
      </c>
      <c r="C5096" s="1" t="s">
        <v>4909</v>
      </c>
      <c r="E5096" s="1" t="s">
        <v>11</v>
      </c>
      <c r="F5096" s="1" t="s">
        <v>19</v>
      </c>
      <c r="G5096" s="4">
        <f t="shared" si="2"/>
        <v>10</v>
      </c>
      <c r="H5096" s="1">
        <v>21.0</v>
      </c>
      <c r="I5096" s="1">
        <v>88.0</v>
      </c>
      <c r="J5096" s="1" t="s">
        <v>4907</v>
      </c>
    </row>
    <row r="5097" ht="15.75" customHeight="1">
      <c r="A5097" s="1">
        <v>5161.0</v>
      </c>
      <c r="B5097" s="1" t="str">
        <f t="shared" si="1"/>
        <v>Lire les</v>
      </c>
      <c r="C5097" s="1" t="s">
        <v>4910</v>
      </c>
      <c r="E5097" s="1" t="s">
        <v>11</v>
      </c>
      <c r="F5097" s="1" t="s">
        <v>16</v>
      </c>
      <c r="G5097" s="4">
        <f t="shared" si="2"/>
        <v>4.5</v>
      </c>
      <c r="H5097" s="1">
        <v>14.0</v>
      </c>
      <c r="I5097" s="1">
        <v>88.0</v>
      </c>
      <c r="J5097" s="1" t="s">
        <v>4907</v>
      </c>
    </row>
    <row r="5098" ht="15.75" customHeight="1">
      <c r="A5098" s="1">
        <v>5162.0</v>
      </c>
      <c r="B5098" s="1" t="str">
        <f t="shared" si="1"/>
        <v>&lt;p&gt;Lire les</v>
      </c>
      <c r="C5098" s="1" t="s">
        <v>4911</v>
      </c>
      <c r="E5098" s="1" t="s">
        <v>23</v>
      </c>
      <c r="F5098" s="1" t="s">
        <v>19</v>
      </c>
      <c r="G5098" s="4">
        <f t="shared" si="2"/>
        <v>4</v>
      </c>
      <c r="H5098" s="1">
        <v>14.0</v>
      </c>
      <c r="I5098" s="1">
        <v>88.0</v>
      </c>
      <c r="J5098" s="1" t="s">
        <v>4907</v>
      </c>
    </row>
    <row r="5099" ht="15.75" customHeight="1">
      <c r="A5099" s="1">
        <v>5163.0</v>
      </c>
      <c r="B5099" s="1" t="str">
        <f t="shared" si="1"/>
        <v>&lt;p&gt;Projet GIZ:&amp;nbsp;R&amp;eacute;alisation</v>
      </c>
      <c r="C5099" s="1" t="s">
        <v>4912</v>
      </c>
      <c r="E5099" s="1" t="s">
        <v>11</v>
      </c>
      <c r="F5099" s="1" t="s">
        <v>16</v>
      </c>
      <c r="G5099" s="4">
        <f t="shared" si="2"/>
        <v>4.5</v>
      </c>
      <c r="H5099" s="1">
        <v>23.0</v>
      </c>
      <c r="I5099" s="1">
        <v>17.0</v>
      </c>
      <c r="J5099" s="1" t="s">
        <v>4913</v>
      </c>
    </row>
    <row r="5100" ht="15.75" customHeight="1">
      <c r="A5100" s="1">
        <v>5164.0</v>
      </c>
      <c r="B5100" s="1" t="str">
        <f t="shared" si="1"/>
        <v>&lt;p&gt;Projet GIZ: Réalisation</v>
      </c>
      <c r="C5100" s="1" t="s">
        <v>4914</v>
      </c>
      <c r="E5100" s="1" t="s">
        <v>23</v>
      </c>
      <c r="F5100" s="1" t="s">
        <v>19</v>
      </c>
      <c r="G5100" s="4">
        <f t="shared" si="2"/>
        <v>4</v>
      </c>
      <c r="H5100" s="1">
        <v>23.0</v>
      </c>
      <c r="I5100" s="1">
        <v>1.0</v>
      </c>
      <c r="J5100" s="1" t="s">
        <v>4913</v>
      </c>
    </row>
    <row r="5101" ht="15.75" customHeight="1">
      <c r="A5101" s="1">
        <v>5170.0</v>
      </c>
      <c r="B5101" s="1" t="str">
        <f t="shared" si="1"/>
        <v>2ème visite</v>
      </c>
      <c r="C5101" s="1" t="s">
        <v>4915</v>
      </c>
      <c r="E5101" s="1" t="s">
        <v>11</v>
      </c>
      <c r="F5101" s="1" t="s">
        <v>19</v>
      </c>
      <c r="G5101" s="4">
        <f t="shared" si="2"/>
        <v>10</v>
      </c>
      <c r="H5101" s="1">
        <v>12.0</v>
      </c>
      <c r="I5101" s="1">
        <v>84.0</v>
      </c>
      <c r="J5101" s="1" t="s">
        <v>4913</v>
      </c>
    </row>
    <row r="5102" ht="15.75" customHeight="1">
      <c r="A5102" s="1">
        <v>5165.0</v>
      </c>
      <c r="B5102" s="1" t="str">
        <f t="shared" si="1"/>
        <v>- Préparation</v>
      </c>
      <c r="C5102" s="1" t="s">
        <v>4916</v>
      </c>
      <c r="E5102" s="1" t="s">
        <v>11</v>
      </c>
      <c r="F5102" s="1" t="s">
        <v>4917</v>
      </c>
      <c r="G5102" s="4">
        <f t="shared" si="2"/>
        <v>5.666666667</v>
      </c>
      <c r="H5102" s="1">
        <v>9.0</v>
      </c>
      <c r="I5102" s="1">
        <v>18.0</v>
      </c>
      <c r="J5102" s="1" t="s">
        <v>4913</v>
      </c>
    </row>
    <row r="5103" ht="15.75" customHeight="1">
      <c r="A5103" s="1">
        <v>5166.0</v>
      </c>
      <c r="B5103" s="1" t="str">
        <f t="shared" si="1"/>
        <v>&lt;p&gt;- J'ai</v>
      </c>
      <c r="C5103" s="1" t="s">
        <v>4918</v>
      </c>
      <c r="E5103" s="1" t="s">
        <v>23</v>
      </c>
      <c r="F5103" s="1" t="s">
        <v>47</v>
      </c>
      <c r="G5103" s="4">
        <f t="shared" si="2"/>
        <v>1</v>
      </c>
      <c r="H5103" s="1">
        <v>9.0</v>
      </c>
      <c r="I5103" s="1">
        <v>24.0</v>
      </c>
      <c r="J5103" s="1" t="s">
        <v>4913</v>
      </c>
    </row>
    <row r="5104" ht="15.75" customHeight="1">
      <c r="A5104" s="1">
        <v>5167.0</v>
      </c>
      <c r="B5104" s="1" t="str">
        <f t="shared" si="1"/>
        <v>&lt;p&gt;- Divers</v>
      </c>
      <c r="C5104" s="1" t="s">
        <v>4919</v>
      </c>
      <c r="E5104" s="1" t="s">
        <v>47</v>
      </c>
      <c r="F5104" s="1" t="s">
        <v>19</v>
      </c>
      <c r="G5104" s="4">
        <f t="shared" si="2"/>
        <v>3</v>
      </c>
      <c r="H5104" s="1">
        <v>9.0</v>
      </c>
      <c r="I5104" s="1">
        <v>20.0</v>
      </c>
      <c r="J5104" s="1" t="s">
        <v>4913</v>
      </c>
    </row>
    <row r="5105" ht="15.75" customHeight="1">
      <c r="A5105" s="1">
        <v>5168.0</v>
      </c>
      <c r="B5105" s="1" t="str">
        <f t="shared" si="1"/>
        <v>&lt;p&gt;Lire le</v>
      </c>
      <c r="C5105" s="1" t="s">
        <v>4920</v>
      </c>
      <c r="E5105" s="1" t="s">
        <v>11</v>
      </c>
      <c r="F5105" s="1" t="s">
        <v>16</v>
      </c>
      <c r="G5105" s="4">
        <f t="shared" si="2"/>
        <v>4.5</v>
      </c>
      <c r="H5105" s="1">
        <v>14.0</v>
      </c>
      <c r="I5105" s="1">
        <v>88.0</v>
      </c>
      <c r="J5105" s="1" t="s">
        <v>4913</v>
      </c>
    </row>
    <row r="5106" ht="15.75" customHeight="1">
      <c r="A5106" s="1">
        <v>5169.0</v>
      </c>
      <c r="B5106" s="1" t="str">
        <f t="shared" si="1"/>
        <v>&lt;p&gt;Lire le</v>
      </c>
      <c r="C5106" s="1" t="s">
        <v>4920</v>
      </c>
      <c r="E5106" s="1" t="s">
        <v>23</v>
      </c>
      <c r="F5106" s="1" t="s">
        <v>19</v>
      </c>
      <c r="G5106" s="4">
        <f t="shared" si="2"/>
        <v>4</v>
      </c>
      <c r="H5106" s="1">
        <v>14.0</v>
      </c>
      <c r="I5106" s="1">
        <v>88.0</v>
      </c>
      <c r="J5106" s="1" t="s">
        <v>4913</v>
      </c>
    </row>
    <row r="5107" ht="15.75" customHeight="1">
      <c r="A5107" s="1">
        <v>5171.0</v>
      </c>
      <c r="B5107" s="1" t="str">
        <f t="shared" si="1"/>
        <v>Mise à</v>
      </c>
      <c r="C5107" s="1" t="s">
        <v>4921</v>
      </c>
      <c r="E5107" s="1" t="s">
        <v>11</v>
      </c>
      <c r="F5107" s="1" t="s">
        <v>131</v>
      </c>
      <c r="G5107" s="4">
        <f t="shared" si="2"/>
        <v>2</v>
      </c>
      <c r="H5107" s="1">
        <v>24.0</v>
      </c>
      <c r="I5107" s="1">
        <v>92.0</v>
      </c>
      <c r="J5107" s="1" t="s">
        <v>4913</v>
      </c>
    </row>
    <row r="5108" ht="15.75" customHeight="1">
      <c r="A5108" s="1">
        <v>5172.0</v>
      </c>
      <c r="B5108" s="1" t="str">
        <f t="shared" si="1"/>
        <v>Collecte de</v>
      </c>
      <c r="C5108" s="1" t="s">
        <v>4922</v>
      </c>
      <c r="E5108" s="1" t="s">
        <v>11</v>
      </c>
      <c r="F5108" s="1" t="s">
        <v>19</v>
      </c>
      <c r="G5108" s="4">
        <f t="shared" si="2"/>
        <v>10</v>
      </c>
      <c r="H5108" s="1">
        <v>21.0</v>
      </c>
      <c r="I5108" s="1">
        <v>88.0</v>
      </c>
      <c r="J5108" s="1" t="s">
        <v>4913</v>
      </c>
    </row>
    <row r="5109" ht="15.75" customHeight="1">
      <c r="A5109" s="1">
        <v>5173.0</v>
      </c>
      <c r="B5109" s="1" t="str">
        <f t="shared" si="1"/>
        <v>&lt;p&gt;&lt;span style="font-size:12px"&gt;Rapport</v>
      </c>
      <c r="C5109" s="1" t="s">
        <v>4923</v>
      </c>
      <c r="E5109" s="1" t="s">
        <v>131</v>
      </c>
      <c r="F5109" s="1" t="s">
        <v>16</v>
      </c>
      <c r="G5109" s="4">
        <f t="shared" si="2"/>
        <v>2.5</v>
      </c>
      <c r="H5109" s="1">
        <v>24.0</v>
      </c>
      <c r="I5109" s="1">
        <v>88.0</v>
      </c>
      <c r="J5109" s="1" t="s">
        <v>4913</v>
      </c>
    </row>
    <row r="5110" ht="15.75" customHeight="1">
      <c r="A5110" s="1">
        <v>5174.0</v>
      </c>
      <c r="B5110" s="1" t="str">
        <f t="shared" si="1"/>
        <v>&lt;p&gt;&lt;span style="font-size:12px"&gt;Rapport</v>
      </c>
      <c r="C5110" s="1" t="s">
        <v>4924</v>
      </c>
      <c r="E5110" s="1" t="s">
        <v>23</v>
      </c>
      <c r="F5110" s="1" t="s">
        <v>19</v>
      </c>
      <c r="G5110" s="4">
        <f t="shared" si="2"/>
        <v>4</v>
      </c>
      <c r="H5110" s="1">
        <v>24.0</v>
      </c>
      <c r="I5110" s="1">
        <v>88.0</v>
      </c>
      <c r="J5110" s="1" t="s">
        <v>4913</v>
      </c>
    </row>
    <row r="5111" ht="15.75" customHeight="1">
      <c r="A5111" s="1">
        <v>5175.0</v>
      </c>
      <c r="B5111" s="1" t="str">
        <f t="shared" si="1"/>
        <v>- J'ai</v>
      </c>
      <c r="C5111" s="1" t="s">
        <v>4925</v>
      </c>
      <c r="E5111" s="1" t="s">
        <v>11</v>
      </c>
      <c r="F5111" s="1" t="s">
        <v>3009</v>
      </c>
      <c r="G5111" s="4">
        <f t="shared" si="2"/>
        <v>5.333333333</v>
      </c>
      <c r="H5111" s="1">
        <v>9.0</v>
      </c>
      <c r="I5111" s="1">
        <v>20.0</v>
      </c>
      <c r="J5111" s="1" t="s">
        <v>4926</v>
      </c>
    </row>
    <row r="5112" ht="15.75" customHeight="1">
      <c r="A5112" s="1">
        <v>5176.0</v>
      </c>
      <c r="B5112" s="1" t="str">
        <f t="shared" si="1"/>
        <v>&lt;ul&gt;
	&lt;li&gt;Min d&amp;#39;Equipement:</v>
      </c>
      <c r="C5112" s="1" t="s">
        <v>4927</v>
      </c>
      <c r="E5112" s="1" t="s">
        <v>11</v>
      </c>
      <c r="F5112" s="1" t="s">
        <v>71</v>
      </c>
      <c r="G5112" s="4">
        <f t="shared" si="2"/>
        <v>5</v>
      </c>
      <c r="H5112" s="1">
        <v>23.0</v>
      </c>
      <c r="I5112" s="1">
        <v>17.0</v>
      </c>
      <c r="J5112" s="1" t="s">
        <v>4926</v>
      </c>
    </row>
    <row r="5113" ht="15.75" customHeight="1">
      <c r="A5113" s="1">
        <v>5177.0</v>
      </c>
      <c r="B5113" s="1" t="str">
        <f t="shared" si="1"/>
        <v>&lt;ul&gt;
	&lt;li&gt;Min d'Equipement:</v>
      </c>
      <c r="C5113" s="1" t="s">
        <v>4928</v>
      </c>
      <c r="E5113" s="1" t="s">
        <v>23</v>
      </c>
      <c r="F5113" s="1" t="s">
        <v>19</v>
      </c>
      <c r="G5113" s="4">
        <f t="shared" si="2"/>
        <v>4</v>
      </c>
      <c r="H5113" s="1">
        <v>23.0</v>
      </c>
      <c r="I5113" s="1">
        <v>1.0</v>
      </c>
      <c r="J5113" s="1" t="s">
        <v>4926</v>
      </c>
    </row>
    <row r="5114" ht="15.75" customHeight="1">
      <c r="A5114" s="1">
        <v>5178.0</v>
      </c>
      <c r="B5114" s="1" t="str">
        <f t="shared" si="1"/>
        <v>2ème visite</v>
      </c>
      <c r="C5114" s="1" t="s">
        <v>4929</v>
      </c>
      <c r="E5114" s="1" t="s">
        <v>11</v>
      </c>
      <c r="F5114" s="1" t="s">
        <v>104</v>
      </c>
      <c r="G5114" s="4">
        <f t="shared" si="2"/>
        <v>8</v>
      </c>
      <c r="H5114" s="1">
        <v>12.0</v>
      </c>
      <c r="I5114" s="1">
        <v>84.0</v>
      </c>
      <c r="J5114" s="1" t="s">
        <v>4926</v>
      </c>
    </row>
    <row r="5115" ht="15.75" customHeight="1">
      <c r="A5115" s="1">
        <v>5179.0</v>
      </c>
      <c r="B5115" s="1" t="str">
        <f t="shared" si="1"/>
        <v>&lt;p&gt;Elaboration des</v>
      </c>
      <c r="C5115" s="1" t="s">
        <v>4930</v>
      </c>
      <c r="E5115" s="1" t="s">
        <v>104</v>
      </c>
      <c r="F5115" s="1" t="s">
        <v>19</v>
      </c>
      <c r="G5115" s="4">
        <f t="shared" si="2"/>
        <v>2</v>
      </c>
      <c r="H5115" s="1">
        <v>12.0</v>
      </c>
      <c r="I5115" s="1">
        <v>84.0</v>
      </c>
      <c r="J5115" s="1" t="s">
        <v>4926</v>
      </c>
    </row>
    <row r="5116" ht="15.75" customHeight="1">
      <c r="A5116" s="1">
        <v>5180.0</v>
      </c>
      <c r="B5116" s="1" t="str">
        <f t="shared" si="1"/>
        <v>&lt;p&gt;- J&amp;#39;ai</v>
      </c>
      <c r="C5116" s="1" t="s">
        <v>4931</v>
      </c>
      <c r="E5116" s="1" t="s">
        <v>23</v>
      </c>
      <c r="F5116" s="1" t="s">
        <v>37</v>
      </c>
      <c r="G5116" s="4">
        <f t="shared" si="2"/>
        <v>1.5</v>
      </c>
      <c r="H5116" s="1">
        <v>9.0</v>
      </c>
      <c r="I5116" s="1">
        <v>24.0</v>
      </c>
      <c r="J5116" s="1" t="s">
        <v>4926</v>
      </c>
    </row>
    <row r="5117" ht="15.75" customHeight="1">
      <c r="A5117" s="1">
        <v>5181.0</v>
      </c>
      <c r="B5117" s="1" t="str">
        <f t="shared" si="1"/>
        <v>Connaitre la</v>
      </c>
      <c r="C5117" s="1" t="s">
        <v>4932</v>
      </c>
      <c r="E5117" s="1" t="s">
        <v>11</v>
      </c>
      <c r="F5117" s="1" t="s">
        <v>19</v>
      </c>
      <c r="G5117" s="4">
        <f t="shared" si="2"/>
        <v>10</v>
      </c>
      <c r="H5117" s="1">
        <v>21.0</v>
      </c>
      <c r="I5117" s="1">
        <v>88.0</v>
      </c>
      <c r="J5117" s="1" t="s">
        <v>4926</v>
      </c>
    </row>
    <row r="5118" ht="15.75" customHeight="1">
      <c r="A5118" s="1">
        <v>5182.0</v>
      </c>
      <c r="B5118" s="1" t="str">
        <f t="shared" si="1"/>
        <v>&lt;p&gt;- J&amp;#39;ai</v>
      </c>
      <c r="C5118" s="1" t="s">
        <v>4933</v>
      </c>
      <c r="E5118" s="1" t="s">
        <v>37</v>
      </c>
      <c r="F5118" s="1" t="s">
        <v>104</v>
      </c>
      <c r="G5118" s="4">
        <f t="shared" si="2"/>
        <v>0.5</v>
      </c>
      <c r="H5118" s="1">
        <v>9.0</v>
      </c>
      <c r="I5118" s="1">
        <v>26.0</v>
      </c>
      <c r="J5118" s="1" t="s">
        <v>4926</v>
      </c>
    </row>
    <row r="5119" ht="15.75" customHeight="1">
      <c r="A5119" s="1">
        <v>5183.0</v>
      </c>
      <c r="B5119" s="1" t="str">
        <f t="shared" si="1"/>
        <v>Lire le</v>
      </c>
      <c r="C5119" s="1" t="s">
        <v>4934</v>
      </c>
      <c r="E5119" s="1" t="s">
        <v>11</v>
      </c>
      <c r="F5119" s="1" t="s">
        <v>16</v>
      </c>
      <c r="G5119" s="4">
        <f t="shared" si="2"/>
        <v>4.5</v>
      </c>
      <c r="H5119" s="1">
        <v>14.0</v>
      </c>
      <c r="I5119" s="1">
        <v>88.0</v>
      </c>
      <c r="J5119" s="1" t="s">
        <v>4926</v>
      </c>
    </row>
    <row r="5120" ht="15.75" customHeight="1">
      <c r="A5120" s="1">
        <v>5184.0</v>
      </c>
      <c r="B5120" s="1" t="str">
        <f t="shared" si="1"/>
        <v>&lt;p&gt;- Pr&amp;eacute;paration</v>
      </c>
      <c r="C5120" s="1" t="s">
        <v>4935</v>
      </c>
      <c r="E5120" s="1" t="s">
        <v>104</v>
      </c>
      <c r="F5120" s="1" t="s">
        <v>19</v>
      </c>
      <c r="G5120" s="4">
        <f t="shared" si="2"/>
        <v>2</v>
      </c>
      <c r="H5120" s="1">
        <v>9.0</v>
      </c>
      <c r="I5120" s="1">
        <v>20.0</v>
      </c>
      <c r="J5120" s="1" t="s">
        <v>4926</v>
      </c>
    </row>
    <row r="5121" ht="15.75" customHeight="1">
      <c r="A5121" s="1">
        <v>5185.0</v>
      </c>
      <c r="B5121" s="1" t="str">
        <f t="shared" si="1"/>
        <v>&lt;p&gt;&lt;span style="font-family:latoweb;</v>
      </c>
      <c r="C5121" s="1" t="s">
        <v>4936</v>
      </c>
      <c r="E5121" s="1" t="s">
        <v>23</v>
      </c>
      <c r="F5121" s="1" t="s">
        <v>19</v>
      </c>
      <c r="G5121" s="4">
        <f t="shared" si="2"/>
        <v>4</v>
      </c>
      <c r="H5121" s="1">
        <v>14.0</v>
      </c>
      <c r="I5121" s="1">
        <v>88.0</v>
      </c>
      <c r="J5121" s="1" t="s">
        <v>4926</v>
      </c>
    </row>
    <row r="5122" ht="15.75" customHeight="1">
      <c r="A5122" s="1">
        <v>5186.0</v>
      </c>
      <c r="B5122" s="1" t="str">
        <f t="shared" si="1"/>
        <v>Inventaire 2002</v>
      </c>
      <c r="C5122" s="1" t="s">
        <v>4937</v>
      </c>
      <c r="E5122" s="1" t="s">
        <v>11</v>
      </c>
      <c r="F5122" s="1" t="s">
        <v>16</v>
      </c>
      <c r="G5122" s="4">
        <f t="shared" si="2"/>
        <v>4.5</v>
      </c>
      <c r="H5122" s="1">
        <v>24.0</v>
      </c>
      <c r="I5122" s="1">
        <v>88.0</v>
      </c>
      <c r="J5122" s="1" t="s">
        <v>4926</v>
      </c>
    </row>
    <row r="5123" ht="15.75" customHeight="1">
      <c r="A5123" s="1">
        <v>5187.0</v>
      </c>
      <c r="B5123" s="1" t="str">
        <f t="shared" si="1"/>
        <v>&lt;p&gt;&lt;strong&gt;Recherche sur</v>
      </c>
      <c r="C5123" s="1" t="s">
        <v>4938</v>
      </c>
      <c r="E5123" s="1" t="s">
        <v>67</v>
      </c>
      <c r="F5123" s="1" t="s">
        <v>19</v>
      </c>
      <c r="G5123" s="4">
        <f t="shared" si="2"/>
        <v>3.5</v>
      </c>
      <c r="H5123" s="1">
        <v>24.0</v>
      </c>
      <c r="I5123" s="1">
        <v>88.0</v>
      </c>
      <c r="J5123" s="1" t="s">
        <v>4926</v>
      </c>
    </row>
    <row r="5124" ht="15.75" customHeight="1">
      <c r="A5124" s="1">
        <v>5188.0</v>
      </c>
      <c r="B5124" s="1" t="str">
        <f t="shared" si="1"/>
        <v>- J'ai</v>
      </c>
      <c r="C5124" s="1" t="s">
        <v>4939</v>
      </c>
      <c r="E5124" s="1" t="s">
        <v>11</v>
      </c>
      <c r="F5124" s="1" t="s">
        <v>71</v>
      </c>
      <c r="G5124" s="4">
        <f t="shared" si="2"/>
        <v>5</v>
      </c>
      <c r="H5124" s="1">
        <v>9.0</v>
      </c>
      <c r="I5124" s="1">
        <v>20.0</v>
      </c>
      <c r="J5124" s="1" t="s">
        <v>4940</v>
      </c>
    </row>
    <row r="5125" ht="15.75" customHeight="1">
      <c r="A5125" s="1">
        <v>5189.0</v>
      </c>
      <c r="B5125" s="1" t="str">
        <f t="shared" si="1"/>
        <v>Envoyer des</v>
      </c>
      <c r="C5125" s="1" t="s">
        <v>4941</v>
      </c>
      <c r="E5125" s="1" t="s">
        <v>11</v>
      </c>
      <c r="F5125" s="1" t="s">
        <v>121</v>
      </c>
      <c r="G5125" s="4">
        <f t="shared" si="2"/>
        <v>8.5</v>
      </c>
      <c r="H5125" s="1">
        <v>12.0</v>
      </c>
      <c r="I5125" s="1">
        <v>84.0</v>
      </c>
      <c r="J5125" s="1" t="s">
        <v>4940</v>
      </c>
    </row>
    <row r="5126" ht="15.75" customHeight="1">
      <c r="A5126" s="1">
        <v>5190.0</v>
      </c>
      <c r="B5126" s="1" t="str">
        <f t="shared" si="1"/>
        <v>Recherche bibliographique</v>
      </c>
      <c r="C5126" s="1" t="s">
        <v>4942</v>
      </c>
      <c r="E5126" s="1" t="s">
        <v>11</v>
      </c>
      <c r="F5126" s="1" t="s">
        <v>16</v>
      </c>
      <c r="G5126" s="4">
        <f t="shared" si="2"/>
        <v>4.5</v>
      </c>
      <c r="H5126" s="1">
        <v>14.0</v>
      </c>
      <c r="I5126" s="1">
        <v>88.0</v>
      </c>
      <c r="J5126" s="1" t="s">
        <v>4940</v>
      </c>
    </row>
    <row r="5127" ht="15.75" customHeight="1">
      <c r="A5127" s="1">
        <v>5191.0</v>
      </c>
      <c r="B5127" s="1" t="str">
        <f t="shared" si="1"/>
        <v>&lt;p&gt;Participation &amp;agrave;</v>
      </c>
      <c r="C5127" s="1" t="s">
        <v>4877</v>
      </c>
      <c r="E5127" s="1" t="s">
        <v>121</v>
      </c>
      <c r="F5127" s="1" t="s">
        <v>19</v>
      </c>
      <c r="G5127" s="4">
        <f t="shared" si="2"/>
        <v>1.5</v>
      </c>
      <c r="H5127" s="1">
        <v>12.0</v>
      </c>
      <c r="I5127" s="1">
        <v>1.0</v>
      </c>
      <c r="J5127" s="1" t="s">
        <v>4940</v>
      </c>
    </row>
    <row r="5128" ht="15.75" customHeight="1">
      <c r="A5128" s="1">
        <v>5192.0</v>
      </c>
      <c r="B5128" s="1" t="str">
        <f t="shared" si="1"/>
        <v>&lt;p&gt;Cartographie num&amp;eacute;rique</v>
      </c>
      <c r="C5128" s="1" t="s">
        <v>4943</v>
      </c>
      <c r="E5128" s="1" t="s">
        <v>23</v>
      </c>
      <c r="F5128" s="1" t="s">
        <v>104</v>
      </c>
      <c r="G5128" s="4">
        <f t="shared" si="2"/>
        <v>2</v>
      </c>
      <c r="H5128" s="1">
        <v>14.0</v>
      </c>
      <c r="I5128" s="1">
        <v>84.0</v>
      </c>
      <c r="J5128" s="1" t="s">
        <v>4940</v>
      </c>
    </row>
    <row r="5129" ht="15.75" customHeight="1">
      <c r="A5129" s="1">
        <v>5193.0</v>
      </c>
      <c r="B5129" s="1" t="str">
        <f t="shared" si="1"/>
        <v>Recherche bibliographique</v>
      </c>
      <c r="C5129" s="1" t="s">
        <v>4944</v>
      </c>
      <c r="E5129" s="1" t="s">
        <v>11</v>
      </c>
      <c r="F5129" s="1" t="s">
        <v>16</v>
      </c>
      <c r="G5129" s="4">
        <f t="shared" si="2"/>
        <v>4.5</v>
      </c>
      <c r="H5129" s="1">
        <v>24.0</v>
      </c>
      <c r="I5129" s="1">
        <v>88.0</v>
      </c>
      <c r="J5129" s="1" t="s">
        <v>4940</v>
      </c>
    </row>
    <row r="5130" ht="15.75" customHeight="1">
      <c r="A5130" s="1">
        <v>5194.0</v>
      </c>
      <c r="B5130" s="1" t="str">
        <f t="shared" si="1"/>
        <v>#VALUE!</v>
      </c>
      <c r="C5130" s="1" t="s">
        <v>1928</v>
      </c>
      <c r="E5130" s="1" t="s">
        <v>104</v>
      </c>
      <c r="F5130" s="1" t="s">
        <v>19</v>
      </c>
      <c r="G5130" s="4">
        <f t="shared" si="2"/>
        <v>2</v>
      </c>
      <c r="H5130" s="1">
        <v>14.0</v>
      </c>
      <c r="I5130" s="1">
        <v>88.0</v>
      </c>
      <c r="J5130" s="1" t="s">
        <v>4940</v>
      </c>
    </row>
    <row r="5131" ht="15.75" customHeight="1">
      <c r="A5131" s="1">
        <v>5195.0</v>
      </c>
      <c r="B5131" s="1" t="str">
        <f t="shared" si="1"/>
        <v>&lt;p&gt;Recherche bibliographique</v>
      </c>
      <c r="C5131" s="1" t="s">
        <v>4945</v>
      </c>
      <c r="E5131" s="1" t="s">
        <v>23</v>
      </c>
      <c r="F5131" s="1" t="s">
        <v>104</v>
      </c>
      <c r="G5131" s="4">
        <f t="shared" si="2"/>
        <v>2</v>
      </c>
      <c r="H5131" s="1">
        <v>24.0</v>
      </c>
      <c r="I5131" s="1">
        <v>88.0</v>
      </c>
      <c r="J5131" s="1" t="s">
        <v>4940</v>
      </c>
    </row>
    <row r="5132" ht="15.75" customHeight="1">
      <c r="A5132" s="1">
        <v>5196.0</v>
      </c>
      <c r="B5132" s="1" t="str">
        <f t="shared" si="1"/>
        <v>&lt;p&gt;Reunion hebdomadaire</v>
      </c>
      <c r="C5132" s="1" t="s">
        <v>4946</v>
      </c>
      <c r="E5132" s="1" t="s">
        <v>104</v>
      </c>
      <c r="F5132" s="1" t="s">
        <v>19</v>
      </c>
      <c r="G5132" s="4">
        <f t="shared" si="2"/>
        <v>2</v>
      </c>
      <c r="H5132" s="1">
        <v>24.0</v>
      </c>
      <c r="I5132" s="1">
        <v>88.0</v>
      </c>
      <c r="J5132" s="1" t="s">
        <v>4940</v>
      </c>
    </row>
    <row r="5133" ht="15.75" customHeight="1">
      <c r="A5133" s="1">
        <v>5197.0</v>
      </c>
      <c r="B5133" s="1" t="str">
        <f t="shared" si="1"/>
        <v>2024-00: consultation</v>
      </c>
      <c r="C5133" s="1" t="s">
        <v>4947</v>
      </c>
      <c r="E5133" s="1" t="s">
        <v>11</v>
      </c>
      <c r="F5133" s="1" t="s">
        <v>372</v>
      </c>
      <c r="G5133" s="4">
        <f t="shared" si="2"/>
        <v>5.5</v>
      </c>
      <c r="H5133" s="1">
        <v>23.0</v>
      </c>
      <c r="I5133" s="1">
        <v>17.0</v>
      </c>
      <c r="J5133" s="1" t="s">
        <v>4948</v>
      </c>
    </row>
    <row r="5134" ht="15.75" customHeight="1">
      <c r="A5134" s="1">
        <v>5198.0</v>
      </c>
      <c r="B5134" s="1" t="str">
        <f t="shared" si="1"/>
        <v>&lt;p&gt;- Mettre</v>
      </c>
      <c r="C5134" s="1" t="s">
        <v>4949</v>
      </c>
      <c r="E5134" s="1" t="s">
        <v>23</v>
      </c>
      <c r="F5134" s="1" t="s">
        <v>19</v>
      </c>
      <c r="G5134" s="4">
        <f t="shared" si="2"/>
        <v>4</v>
      </c>
      <c r="H5134" s="1">
        <v>23.0</v>
      </c>
      <c r="I5134" s="1">
        <v>17.0</v>
      </c>
      <c r="J5134" s="1" t="s">
        <v>4948</v>
      </c>
    </row>
    <row r="5135" ht="15.75" customHeight="1">
      <c r="A5135" s="1">
        <v>5199.0</v>
      </c>
      <c r="B5135" s="1" t="str">
        <f t="shared" si="1"/>
        <v>- J'ai</v>
      </c>
      <c r="C5135" s="1" t="s">
        <v>4950</v>
      </c>
      <c r="E5135" s="1" t="s">
        <v>11</v>
      </c>
      <c r="F5135" s="1" t="s">
        <v>19</v>
      </c>
      <c r="G5135" s="4">
        <f t="shared" si="2"/>
        <v>10</v>
      </c>
      <c r="H5135" s="1">
        <v>9.0</v>
      </c>
      <c r="I5135" s="1">
        <v>20.0</v>
      </c>
      <c r="J5135" s="1" t="s">
        <v>4948</v>
      </c>
    </row>
    <row r="5136" ht="15.75" customHeight="1">
      <c r="A5136" s="1">
        <v>5200.0</v>
      </c>
      <c r="B5136" s="1" t="str">
        <f t="shared" si="1"/>
        <v>Élaboration des</v>
      </c>
      <c r="C5136" s="1" t="s">
        <v>4951</v>
      </c>
      <c r="E5136" s="1" t="s">
        <v>11</v>
      </c>
      <c r="F5136" s="1" t="s">
        <v>16</v>
      </c>
      <c r="G5136" s="4">
        <f t="shared" si="2"/>
        <v>4.5</v>
      </c>
      <c r="H5136" s="1">
        <v>12.0</v>
      </c>
      <c r="I5136" s="1">
        <v>84.0</v>
      </c>
      <c r="J5136" s="1" t="s">
        <v>4948</v>
      </c>
    </row>
    <row r="5137" ht="15.75" customHeight="1">
      <c r="A5137" s="1">
        <v>5201.0</v>
      </c>
      <c r="B5137" s="1" t="str">
        <f t="shared" si="1"/>
        <v>&lt;p&gt;&amp;Eacute;laboration des</v>
      </c>
      <c r="C5137" s="1" t="s">
        <v>4952</v>
      </c>
      <c r="E5137" s="1" t="s">
        <v>23</v>
      </c>
      <c r="F5137" s="1" t="s">
        <v>19</v>
      </c>
      <c r="G5137" s="4">
        <f t="shared" si="2"/>
        <v>4</v>
      </c>
      <c r="H5137" s="1">
        <v>12.0</v>
      </c>
      <c r="I5137" s="1">
        <v>84.0</v>
      </c>
      <c r="J5137" s="1" t="s">
        <v>4948</v>
      </c>
    </row>
    <row r="5138" ht="15.75" customHeight="1">
      <c r="A5138" s="1">
        <v>5202.0</v>
      </c>
      <c r="B5138" s="1" t="str">
        <f t="shared" si="1"/>
        <v>Cartographie numérique</v>
      </c>
      <c r="C5138" s="1" t="s">
        <v>4953</v>
      </c>
      <c r="E5138" s="1" t="s">
        <v>11</v>
      </c>
      <c r="F5138" s="1" t="s">
        <v>16</v>
      </c>
      <c r="G5138" s="4">
        <f t="shared" si="2"/>
        <v>4.5</v>
      </c>
      <c r="H5138" s="1">
        <v>14.0</v>
      </c>
      <c r="I5138" s="1">
        <v>84.0</v>
      </c>
      <c r="J5138" s="1" t="s">
        <v>4948</v>
      </c>
    </row>
    <row r="5139" ht="15.75" customHeight="1">
      <c r="A5139" s="1">
        <v>5203.0</v>
      </c>
      <c r="B5139" s="1" t="str">
        <f t="shared" si="1"/>
        <v>&lt;p&gt;V&amp;eacute;rification des</v>
      </c>
      <c r="C5139" s="1" t="s">
        <v>4954</v>
      </c>
      <c r="E5139" s="1" t="s">
        <v>23</v>
      </c>
      <c r="F5139" s="1" t="s">
        <v>19</v>
      </c>
      <c r="G5139" s="4">
        <f t="shared" si="2"/>
        <v>4</v>
      </c>
      <c r="H5139" s="1">
        <v>14.0</v>
      </c>
      <c r="I5139" s="1">
        <v>88.0</v>
      </c>
      <c r="J5139" s="1" t="s">
        <v>4948</v>
      </c>
    </row>
    <row r="5140" ht="15.75" customHeight="1">
      <c r="A5140" s="1">
        <v>5204.0</v>
      </c>
      <c r="B5140" s="1" t="str">
        <f t="shared" si="1"/>
        <v>Déterminer les</v>
      </c>
      <c r="C5140" s="1" t="s">
        <v>4955</v>
      </c>
      <c r="E5140" s="1" t="s">
        <v>11</v>
      </c>
      <c r="F5140" s="1" t="s">
        <v>19</v>
      </c>
      <c r="G5140" s="4">
        <f t="shared" si="2"/>
        <v>10</v>
      </c>
      <c r="H5140" s="1">
        <v>21.0</v>
      </c>
      <c r="I5140" s="1">
        <v>88.0</v>
      </c>
      <c r="J5140" s="1" t="s">
        <v>4948</v>
      </c>
    </row>
    <row r="5141" ht="15.75" customHeight="1">
      <c r="A5141" s="1">
        <v>5205.0</v>
      </c>
      <c r="B5141" s="1" t="str">
        <f t="shared" si="1"/>
        <v>Élaboration de</v>
      </c>
      <c r="C5141" s="1" t="s">
        <v>4956</v>
      </c>
      <c r="E5141" s="1" t="s">
        <v>11</v>
      </c>
      <c r="F5141" s="1" t="s">
        <v>16</v>
      </c>
      <c r="G5141" s="4">
        <f t="shared" si="2"/>
        <v>4.5</v>
      </c>
      <c r="H5141" s="1">
        <v>24.0</v>
      </c>
      <c r="I5141" s="1">
        <v>88.0</v>
      </c>
      <c r="J5141" s="1" t="s">
        <v>4948</v>
      </c>
    </row>
    <row r="5142" ht="15.75" customHeight="1">
      <c r="A5142" s="1">
        <v>5206.0</v>
      </c>
      <c r="B5142" s="1" t="str">
        <f t="shared" si="1"/>
        <v>&lt;p&gt;&amp;Eacute;laboration de</v>
      </c>
      <c r="C5142" s="1" t="s">
        <v>4957</v>
      </c>
      <c r="E5142" s="1" t="s">
        <v>23</v>
      </c>
      <c r="F5142" s="1" t="s">
        <v>19</v>
      </c>
      <c r="G5142" s="4">
        <f t="shared" si="2"/>
        <v>4</v>
      </c>
      <c r="H5142" s="1">
        <v>24.0</v>
      </c>
      <c r="I5142" s="1">
        <v>88.0</v>
      </c>
      <c r="J5142" s="1" t="s">
        <v>4948</v>
      </c>
    </row>
    <row r="5143" ht="15.75" customHeight="1">
      <c r="A5143" s="1">
        <v>5207.0</v>
      </c>
      <c r="B5143" s="1" t="str">
        <f t="shared" si="1"/>
        <v>&lt;p&gt;2024-00 AMI</v>
      </c>
      <c r="C5143" s="1" t="s">
        <v>4958</v>
      </c>
      <c r="E5143" s="1" t="s">
        <v>11</v>
      </c>
      <c r="F5143" s="1" t="s">
        <v>16</v>
      </c>
      <c r="G5143" s="4">
        <f t="shared" si="2"/>
        <v>4.5</v>
      </c>
      <c r="H5143" s="1">
        <v>23.0</v>
      </c>
      <c r="I5143" s="1">
        <v>17.0</v>
      </c>
      <c r="J5143" s="1" t="s">
        <v>4959</v>
      </c>
    </row>
    <row r="5144" ht="15.75" customHeight="1">
      <c r="A5144" s="1">
        <v>5208.0</v>
      </c>
      <c r="B5144" s="1" t="str">
        <f t="shared" si="1"/>
        <v>&lt;p&gt;&lt;strong&gt;2024-00 AMI</v>
      </c>
      <c r="C5144" s="1" t="s">
        <v>4960</v>
      </c>
      <c r="E5144" s="1" t="s">
        <v>23</v>
      </c>
      <c r="F5144" s="1" t="s">
        <v>19</v>
      </c>
      <c r="G5144" s="4">
        <f t="shared" si="2"/>
        <v>4</v>
      </c>
      <c r="H5144" s="1">
        <v>23.0</v>
      </c>
      <c r="I5144" s="1">
        <v>17.0</v>
      </c>
      <c r="J5144" s="1" t="s">
        <v>4959</v>
      </c>
    </row>
    <row r="5145" ht="15.75" customHeight="1">
      <c r="A5145" s="1">
        <v>5209.0</v>
      </c>
      <c r="B5145" s="1" t="str">
        <f t="shared" si="1"/>
        <v>Cartographie numérique</v>
      </c>
      <c r="C5145" s="1" t="s">
        <v>4961</v>
      </c>
      <c r="E5145" s="1" t="s">
        <v>11</v>
      </c>
      <c r="F5145" s="1" t="s">
        <v>16</v>
      </c>
      <c r="G5145" s="4">
        <f t="shared" si="2"/>
        <v>4.5</v>
      </c>
      <c r="H5145" s="1">
        <v>14.0</v>
      </c>
      <c r="I5145" s="1">
        <v>84.0</v>
      </c>
      <c r="J5145" s="1" t="s">
        <v>4959</v>
      </c>
    </row>
    <row r="5146" ht="15.75" customHeight="1">
      <c r="A5146" s="1">
        <v>5210.0</v>
      </c>
      <c r="B5146" s="1" t="str">
        <f t="shared" si="1"/>
        <v>&lt;p&gt;&lt;span style="font-family:latoweb;</v>
      </c>
      <c r="C5146" s="1" t="s">
        <v>4962</v>
      </c>
      <c r="E5146" s="1" t="s">
        <v>23</v>
      </c>
      <c r="F5146" s="1" t="s">
        <v>19</v>
      </c>
      <c r="G5146" s="4">
        <f t="shared" si="2"/>
        <v>4</v>
      </c>
      <c r="H5146" s="1">
        <v>14.0</v>
      </c>
      <c r="I5146" s="1">
        <v>88.0</v>
      </c>
      <c r="J5146" s="1" t="s">
        <v>4959</v>
      </c>
    </row>
    <row r="5147" ht="15.75" customHeight="1">
      <c r="A5147" s="1">
        <v>5211.0</v>
      </c>
      <c r="B5147" s="1" t="str">
        <f t="shared" si="1"/>
        <v>&lt;p&gt;D&amp;eacute;terminer les</v>
      </c>
      <c r="C5147" s="1" t="s">
        <v>4963</v>
      </c>
      <c r="E5147" s="1" t="s">
        <v>11</v>
      </c>
      <c r="F5147" s="1" t="s">
        <v>19</v>
      </c>
      <c r="G5147" s="4">
        <f t="shared" si="2"/>
        <v>10</v>
      </c>
      <c r="H5147" s="1">
        <v>21.0</v>
      </c>
      <c r="I5147" s="1">
        <v>88.0</v>
      </c>
      <c r="J5147" s="1" t="s">
        <v>4959</v>
      </c>
    </row>
    <row r="5148" ht="15.75" customHeight="1">
      <c r="A5148" s="1">
        <v>5212.0</v>
      </c>
      <c r="B5148" s="1" t="str">
        <f t="shared" si="1"/>
        <v>Recherche bibliographiques</v>
      </c>
      <c r="C5148" s="1" t="s">
        <v>4964</v>
      </c>
      <c r="E5148" s="1" t="s">
        <v>11</v>
      </c>
      <c r="F5148" s="1" t="s">
        <v>16</v>
      </c>
      <c r="G5148" s="4">
        <f t="shared" si="2"/>
        <v>4.5</v>
      </c>
      <c r="H5148" s="1">
        <v>24.0</v>
      </c>
      <c r="I5148" s="1">
        <v>88.0</v>
      </c>
      <c r="J5148" s="1" t="s">
        <v>4959</v>
      </c>
    </row>
    <row r="5149" ht="15.75" customHeight="1">
      <c r="A5149" s="1">
        <v>5213.0</v>
      </c>
      <c r="B5149" s="1" t="str">
        <f t="shared" si="1"/>
        <v>&lt;p&gt;Recherche bibliographiques</v>
      </c>
      <c r="C5149" s="1" t="s">
        <v>4965</v>
      </c>
      <c r="E5149" s="1" t="s">
        <v>23</v>
      </c>
      <c r="F5149" s="1" t="s">
        <v>19</v>
      </c>
      <c r="G5149" s="4">
        <f t="shared" si="2"/>
        <v>4</v>
      </c>
      <c r="H5149" s="1">
        <v>24.0</v>
      </c>
      <c r="I5149" s="1">
        <v>88.0</v>
      </c>
      <c r="J5149" s="1" t="s">
        <v>4959</v>
      </c>
    </row>
    <row r="5150" ht="15.75" customHeight="1">
      <c r="A5150" s="1">
        <v>5214.0</v>
      </c>
      <c r="B5150" s="1" t="str">
        <f t="shared" si="1"/>
        <v>-Mise à</v>
      </c>
      <c r="C5150" s="1" t="s">
        <v>4966</v>
      </c>
      <c r="E5150" s="1" t="s">
        <v>11</v>
      </c>
      <c r="F5150" s="1" t="s">
        <v>71</v>
      </c>
      <c r="G5150" s="4">
        <f t="shared" si="2"/>
        <v>5</v>
      </c>
      <c r="H5150" s="1">
        <v>9.0</v>
      </c>
      <c r="I5150" s="1">
        <v>24.0</v>
      </c>
      <c r="J5150" s="1" t="s">
        <v>4959</v>
      </c>
    </row>
    <row r="5151" ht="15.75" customHeight="1">
      <c r="A5151" s="1">
        <v>5215.0</v>
      </c>
      <c r="B5151" s="1" t="str">
        <f t="shared" si="1"/>
        <v>&lt;p&gt;- J&amp;#39;ai</v>
      </c>
      <c r="C5151" s="1" t="s">
        <v>4967</v>
      </c>
      <c r="E5151" s="1" t="s">
        <v>23</v>
      </c>
      <c r="F5151" s="1" t="s">
        <v>19</v>
      </c>
      <c r="G5151" s="4">
        <f t="shared" si="2"/>
        <v>4</v>
      </c>
      <c r="H5151" s="1">
        <v>9.0</v>
      </c>
      <c r="I5151" s="1">
        <v>26.0</v>
      </c>
      <c r="J5151" s="1" t="s">
        <v>4959</v>
      </c>
    </row>
    <row r="5152" ht="15.75" customHeight="1">
      <c r="A5152" s="1">
        <v>5216.0</v>
      </c>
      <c r="B5152" s="1" t="str">
        <f t="shared" si="1"/>
        <v>Elaboration des</v>
      </c>
      <c r="C5152" s="1" t="s">
        <v>4968</v>
      </c>
      <c r="E5152" s="1" t="s">
        <v>11</v>
      </c>
      <c r="F5152" s="1" t="s">
        <v>19</v>
      </c>
      <c r="G5152" s="4">
        <f t="shared" si="2"/>
        <v>10</v>
      </c>
      <c r="H5152" s="1">
        <v>12.0</v>
      </c>
      <c r="I5152" s="1">
        <v>84.0</v>
      </c>
      <c r="J5152" s="1" t="s">
        <v>4959</v>
      </c>
    </row>
    <row r="5153" ht="15.75" customHeight="1">
      <c r="A5153" s="1">
        <v>5217.0</v>
      </c>
      <c r="B5153" s="1" t="str">
        <f t="shared" si="1"/>
        <v>&lt;p&gt;1- S&amp;eacute;ance</v>
      </c>
      <c r="C5153" s="1" t="s">
        <v>4969</v>
      </c>
      <c r="E5153" s="1" t="s">
        <v>83</v>
      </c>
      <c r="F5153" s="1" t="s">
        <v>4970</v>
      </c>
      <c r="G5153" s="4">
        <f t="shared" si="2"/>
        <v>0.6666666667</v>
      </c>
      <c r="H5153" s="1">
        <v>22.0</v>
      </c>
      <c r="I5153" s="1">
        <v>88.0</v>
      </c>
      <c r="J5153" s="1" t="s">
        <v>4971</v>
      </c>
    </row>
    <row r="5154" ht="15.75" customHeight="1">
      <c r="A5154" s="1">
        <v>5218.0</v>
      </c>
      <c r="B5154" s="1" t="str">
        <f t="shared" si="1"/>
        <v>&lt;p&gt;Recherche de</v>
      </c>
      <c r="C5154" s="1" t="s">
        <v>4972</v>
      </c>
      <c r="E5154" s="1" t="s">
        <v>70</v>
      </c>
      <c r="F5154" s="1" t="s">
        <v>83</v>
      </c>
      <c r="G5154" s="4">
        <f t="shared" si="2"/>
        <v>1</v>
      </c>
      <c r="H5154" s="1">
        <v>22.0</v>
      </c>
      <c r="I5154" s="1">
        <v>88.0</v>
      </c>
      <c r="J5154" s="1" t="s">
        <v>4971</v>
      </c>
    </row>
    <row r="5155" ht="15.75" customHeight="1">
      <c r="A5155" s="1">
        <v>5219.0</v>
      </c>
      <c r="B5155" s="1" t="str">
        <f t="shared" si="1"/>
        <v>&lt;p&gt;Fiche de</v>
      </c>
      <c r="C5155" s="1" t="s">
        <v>4973</v>
      </c>
      <c r="E5155" s="1" t="s">
        <v>4970</v>
      </c>
      <c r="F5155" s="1" t="s">
        <v>226</v>
      </c>
      <c r="G5155" s="4">
        <f t="shared" si="2"/>
        <v>0.08333333333</v>
      </c>
      <c r="H5155" s="1">
        <v>22.0</v>
      </c>
      <c r="I5155" s="1">
        <v>18.0</v>
      </c>
      <c r="J5155" s="1" t="s">
        <v>4971</v>
      </c>
    </row>
    <row r="5156" ht="15.75" customHeight="1">
      <c r="A5156" s="1">
        <v>5220.0</v>
      </c>
      <c r="B5156" s="1" t="str">
        <f t="shared" si="1"/>
        <v>&lt;p&gt;Analyse bibliogrphique</v>
      </c>
      <c r="C5156" s="1" t="s">
        <v>4974</v>
      </c>
      <c r="E5156" s="1" t="s">
        <v>226</v>
      </c>
      <c r="F5156" s="1" t="s">
        <v>42</v>
      </c>
      <c r="G5156" s="4">
        <f t="shared" si="2"/>
        <v>0.75</v>
      </c>
      <c r="H5156" s="1">
        <v>22.0</v>
      </c>
      <c r="I5156" s="1">
        <v>88.0</v>
      </c>
      <c r="J5156" s="1" t="s">
        <v>4971</v>
      </c>
    </row>
    <row r="5157" ht="15.75" customHeight="1">
      <c r="A5157" s="1">
        <v>5221.0</v>
      </c>
      <c r="B5157" s="1" t="str">
        <f t="shared" si="1"/>
        <v>&lt;p&gt;Impression pdf</v>
      </c>
      <c r="C5157" s="1" t="s">
        <v>4975</v>
      </c>
      <c r="E5157" s="1" t="s">
        <v>42</v>
      </c>
      <c r="F5157" s="1" t="s">
        <v>4976</v>
      </c>
      <c r="G5157" s="4">
        <f t="shared" si="2"/>
        <v>0.4666666667</v>
      </c>
      <c r="H5157" s="1">
        <v>22.0</v>
      </c>
      <c r="I5157" s="1">
        <v>90.0</v>
      </c>
      <c r="J5157" s="1" t="s">
        <v>4971</v>
      </c>
    </row>
    <row r="5158" ht="15.75" customHeight="1">
      <c r="A5158" s="1">
        <v>5222.0</v>
      </c>
      <c r="B5158" s="1" t="str">
        <f t="shared" si="1"/>
        <v>&lt;p&gt;Recherche dosumentaire</v>
      </c>
      <c r="C5158" s="1" t="s">
        <v>4977</v>
      </c>
      <c r="E5158" s="1" t="s">
        <v>4976</v>
      </c>
      <c r="F5158" s="1" t="s">
        <v>612</v>
      </c>
      <c r="G5158" s="4">
        <f t="shared" si="2"/>
        <v>1.783333333</v>
      </c>
      <c r="H5158" s="1">
        <v>22.0</v>
      </c>
      <c r="I5158" s="1">
        <v>88.0</v>
      </c>
      <c r="J5158" s="1" t="s">
        <v>4971</v>
      </c>
    </row>
    <row r="5159" ht="15.75" customHeight="1">
      <c r="A5159" s="1">
        <v>5223.0</v>
      </c>
      <c r="B5159" s="1" t="str">
        <f t="shared" si="1"/>
        <v>- Réunion</v>
      </c>
      <c r="C5159" s="1" t="s">
        <v>4978</v>
      </c>
      <c r="E5159" s="1" t="s">
        <v>11</v>
      </c>
      <c r="F5159" s="1" t="s">
        <v>372</v>
      </c>
      <c r="G5159" s="4">
        <f t="shared" si="2"/>
        <v>5.5</v>
      </c>
      <c r="H5159" s="1">
        <v>9.0</v>
      </c>
      <c r="I5159" s="1">
        <v>26.0</v>
      </c>
      <c r="J5159" s="1" t="s">
        <v>4971</v>
      </c>
    </row>
    <row r="5160" ht="15.75" customHeight="1">
      <c r="A5160" s="1">
        <v>5224.0</v>
      </c>
      <c r="B5160" s="1" t="str">
        <f t="shared" si="1"/>
        <v>&lt;p&gt;1- Revu</v>
      </c>
      <c r="C5160" s="1" t="s">
        <v>4979</v>
      </c>
      <c r="E5160" s="1" t="s">
        <v>23</v>
      </c>
      <c r="F5160" s="1" t="s">
        <v>4980</v>
      </c>
      <c r="G5160" s="4">
        <f t="shared" si="2"/>
        <v>3.583333333</v>
      </c>
      <c r="H5160" s="1">
        <v>22.0</v>
      </c>
      <c r="I5160" s="1">
        <v>88.0</v>
      </c>
      <c r="J5160" s="1" t="s">
        <v>4971</v>
      </c>
    </row>
    <row r="5161" ht="15.75" customHeight="1">
      <c r="A5161" s="1">
        <v>5225.0</v>
      </c>
      <c r="B5161" s="1" t="str">
        <f t="shared" si="1"/>
        <v>&lt;p&gt;&lt;strong&gt;2024-00 AMI</v>
      </c>
      <c r="C5161" s="1" t="s">
        <v>4981</v>
      </c>
      <c r="E5161" s="1" t="s">
        <v>11</v>
      </c>
      <c r="F5161" s="1" t="s">
        <v>16</v>
      </c>
      <c r="G5161" s="4">
        <f t="shared" si="2"/>
        <v>4.5</v>
      </c>
      <c r="H5161" s="1">
        <v>23.0</v>
      </c>
      <c r="I5161" s="1">
        <v>17.0</v>
      </c>
      <c r="J5161" s="1" t="s">
        <v>4971</v>
      </c>
    </row>
    <row r="5162" ht="15.75" customHeight="1">
      <c r="A5162" s="1">
        <v>5226.0</v>
      </c>
      <c r="B5162" s="1" t="str">
        <f t="shared" si="1"/>
        <v>&lt;p&gt;- Divers</v>
      </c>
      <c r="C5162" s="1" t="s">
        <v>4982</v>
      </c>
      <c r="E5162" s="1" t="s">
        <v>23</v>
      </c>
      <c r="F5162" s="1" t="s">
        <v>19</v>
      </c>
      <c r="G5162" s="4">
        <f t="shared" si="2"/>
        <v>4</v>
      </c>
      <c r="H5162" s="1">
        <v>9.0</v>
      </c>
      <c r="I5162" s="1">
        <v>19.0</v>
      </c>
      <c r="J5162" s="1" t="s">
        <v>4971</v>
      </c>
    </row>
    <row r="5163" ht="15.75" customHeight="1">
      <c r="A5163" s="1">
        <v>5227.0</v>
      </c>
      <c r="B5163" s="1" t="str">
        <f t="shared" si="1"/>
        <v>&lt;p&gt;&lt;strong&gt;2024-00 AMI</v>
      </c>
      <c r="C5163" s="1" t="s">
        <v>4983</v>
      </c>
      <c r="E5163" s="1" t="s">
        <v>23</v>
      </c>
      <c r="F5163" s="1" t="s">
        <v>19</v>
      </c>
      <c r="G5163" s="4">
        <f t="shared" si="2"/>
        <v>4</v>
      </c>
      <c r="H5163" s="1">
        <v>23.0</v>
      </c>
      <c r="I5163" s="1">
        <v>17.0</v>
      </c>
      <c r="J5163" s="1" t="s">
        <v>4971</v>
      </c>
    </row>
    <row r="5164" ht="15.75" customHeight="1">
      <c r="A5164" s="1">
        <v>5228.0</v>
      </c>
      <c r="B5164" s="1" t="str">
        <f t="shared" si="1"/>
        <v>Élaboration des</v>
      </c>
      <c r="C5164" s="1" t="s">
        <v>4984</v>
      </c>
      <c r="E5164" s="1" t="s">
        <v>11</v>
      </c>
      <c r="F5164" s="1" t="s">
        <v>16</v>
      </c>
      <c r="G5164" s="4">
        <f t="shared" si="2"/>
        <v>4.5</v>
      </c>
      <c r="H5164" s="1">
        <v>12.0</v>
      </c>
      <c r="I5164" s="1">
        <v>84.0</v>
      </c>
      <c r="J5164" s="1" t="s">
        <v>4971</v>
      </c>
    </row>
    <row r="5165" ht="15.75" customHeight="1">
      <c r="A5165" s="1">
        <v>5229.0</v>
      </c>
      <c r="B5165" s="1" t="str">
        <f t="shared" si="1"/>
        <v>&lt;p&gt;&amp;Eacute;laboration des</v>
      </c>
      <c r="C5165" s="1" t="s">
        <v>4985</v>
      </c>
      <c r="E5165" s="1" t="s">
        <v>23</v>
      </c>
      <c r="F5165" s="1" t="s">
        <v>19</v>
      </c>
      <c r="G5165" s="4">
        <f t="shared" si="2"/>
        <v>4</v>
      </c>
      <c r="H5165" s="1">
        <v>12.0</v>
      </c>
      <c r="I5165" s="1">
        <v>84.0</v>
      </c>
      <c r="J5165" s="1" t="s">
        <v>4971</v>
      </c>
    </row>
    <row r="5166" ht="15.75" customHeight="1">
      <c r="A5166" s="1">
        <v>5230.0</v>
      </c>
      <c r="B5166" s="1" t="str">
        <f t="shared" si="1"/>
        <v>&lt;p&gt;- J&amp;#39;ai</v>
      </c>
      <c r="C5166" s="1" t="s">
        <v>4986</v>
      </c>
      <c r="E5166" s="1" t="s">
        <v>11</v>
      </c>
      <c r="F5166" s="1" t="s">
        <v>71</v>
      </c>
      <c r="G5166" s="4">
        <f t="shared" si="2"/>
        <v>5</v>
      </c>
      <c r="H5166" s="1">
        <v>9.0</v>
      </c>
      <c r="I5166" s="1">
        <v>24.0</v>
      </c>
      <c r="J5166" s="1" t="s">
        <v>4987</v>
      </c>
    </row>
    <row r="5167" ht="15.75" customHeight="1">
      <c r="A5167" s="1">
        <v>5231.0</v>
      </c>
      <c r="B5167" s="1" t="str">
        <f t="shared" si="1"/>
        <v>&lt;p&gt;- Réunion</v>
      </c>
      <c r="C5167" s="1" t="s">
        <v>4988</v>
      </c>
      <c r="E5167" s="1" t="s">
        <v>23</v>
      </c>
      <c r="F5167" s="1" t="s">
        <v>1528</v>
      </c>
      <c r="G5167" s="4">
        <f t="shared" si="2"/>
        <v>4.25</v>
      </c>
      <c r="H5167" s="1">
        <v>9.0</v>
      </c>
      <c r="I5167" s="1">
        <v>24.0</v>
      </c>
      <c r="J5167" s="1" t="s">
        <v>4987</v>
      </c>
    </row>
    <row r="5168" ht="15.75" customHeight="1">
      <c r="A5168" s="1">
        <v>5232.0</v>
      </c>
      <c r="B5168" s="1" t="str">
        <f t="shared" si="1"/>
        <v>Réunion avec</v>
      </c>
      <c r="C5168" s="1" t="s">
        <v>4989</v>
      </c>
      <c r="E5168" s="1" t="s">
        <v>11</v>
      </c>
      <c r="F5168" s="1" t="s">
        <v>438</v>
      </c>
      <c r="G5168" s="4">
        <f t="shared" si="2"/>
        <v>4</v>
      </c>
      <c r="H5168" s="1">
        <v>12.0</v>
      </c>
      <c r="I5168" s="1">
        <v>84.0</v>
      </c>
      <c r="J5168" s="1" t="s">
        <v>4987</v>
      </c>
    </row>
    <row r="5169" ht="15.75" customHeight="1">
      <c r="A5169" s="1">
        <v>5233.0</v>
      </c>
      <c r="B5169" s="1" t="str">
        <f t="shared" si="1"/>
        <v>&lt;p&gt;Elaboration du</v>
      </c>
      <c r="C5169" s="1" t="s">
        <v>4990</v>
      </c>
      <c r="E5169" s="1" t="s">
        <v>23</v>
      </c>
      <c r="F5169" s="1" t="s">
        <v>104</v>
      </c>
      <c r="G5169" s="4">
        <f t="shared" si="2"/>
        <v>2</v>
      </c>
      <c r="H5169" s="1">
        <v>12.0</v>
      </c>
      <c r="I5169" s="1">
        <v>84.0</v>
      </c>
      <c r="J5169" s="1" t="s">
        <v>4987</v>
      </c>
    </row>
    <row r="5170" ht="15.75" customHeight="1">
      <c r="A5170" s="1">
        <v>5234.0</v>
      </c>
      <c r="B5170" s="1" t="str">
        <f t="shared" si="1"/>
        <v>&lt;p&gt;2024-00/&amp;nbsp;RECRUTEMENT D&amp;rsquo;UN</v>
      </c>
      <c r="C5170" s="1" t="s">
        <v>4991</v>
      </c>
      <c r="E5170" s="1" t="s">
        <v>11</v>
      </c>
      <c r="F5170" s="1" t="s">
        <v>16</v>
      </c>
      <c r="G5170" s="4">
        <f t="shared" si="2"/>
        <v>4.5</v>
      </c>
      <c r="H5170" s="1">
        <v>23.0</v>
      </c>
      <c r="I5170" s="1">
        <v>17.0</v>
      </c>
      <c r="J5170" s="1" t="s">
        <v>4987</v>
      </c>
    </row>
    <row r="5171" ht="15.75" customHeight="1">
      <c r="A5171" s="1">
        <v>5235.0</v>
      </c>
      <c r="B5171" s="1" t="str">
        <f t="shared" si="1"/>
        <v>&lt;p&gt;2024-00/&amp;nbsp;RECRUTEMENT D&amp;rsquo;UN</v>
      </c>
      <c r="C5171" s="1" t="s">
        <v>4992</v>
      </c>
      <c r="E5171" s="1" t="s">
        <v>23</v>
      </c>
      <c r="F5171" s="1" t="s">
        <v>19</v>
      </c>
      <c r="G5171" s="4">
        <f t="shared" si="2"/>
        <v>4</v>
      </c>
      <c r="H5171" s="1">
        <v>23.0</v>
      </c>
      <c r="I5171" s="1">
        <v>1.0</v>
      </c>
      <c r="J5171" s="1" t="s">
        <v>4987</v>
      </c>
    </row>
    <row r="5172" ht="15.75" customHeight="1">
      <c r="A5172" s="1">
        <v>5236.0</v>
      </c>
      <c r="B5172" s="1" t="str">
        <f t="shared" si="1"/>
        <v>&lt;p&gt;Envoi des</v>
      </c>
      <c r="C5172" s="1" t="s">
        <v>4993</v>
      </c>
      <c r="E5172" s="1" t="s">
        <v>104</v>
      </c>
      <c r="F5172" s="1" t="s">
        <v>19</v>
      </c>
      <c r="G5172" s="4">
        <f t="shared" si="2"/>
        <v>2</v>
      </c>
      <c r="H5172" s="1">
        <v>12.0</v>
      </c>
      <c r="I5172" s="1">
        <v>84.0</v>
      </c>
      <c r="J5172" s="1" t="s">
        <v>4987</v>
      </c>
    </row>
    <row r="5173" ht="15.75" customHeight="1">
      <c r="A5173" s="1">
        <v>5237.0</v>
      </c>
      <c r="B5173" s="1" t="str">
        <f t="shared" si="1"/>
        <v>Examiner le</v>
      </c>
      <c r="C5173" s="1" t="s">
        <v>4994</v>
      </c>
      <c r="E5173" s="1" t="s">
        <v>11</v>
      </c>
      <c r="F5173" s="1" t="s">
        <v>19</v>
      </c>
      <c r="G5173" s="4">
        <f t="shared" si="2"/>
        <v>10</v>
      </c>
      <c r="H5173" s="1">
        <v>21.0</v>
      </c>
      <c r="I5173" s="1">
        <v>88.0</v>
      </c>
      <c r="J5173" s="1" t="s">
        <v>4987</v>
      </c>
    </row>
    <row r="5174" ht="15.75" customHeight="1">
      <c r="A5174" s="1">
        <v>5238.0</v>
      </c>
      <c r="B5174" s="1" t="str">
        <f t="shared" si="1"/>
        <v>Approfondissement de</v>
      </c>
      <c r="C5174" s="1" t="s">
        <v>4995</v>
      </c>
      <c r="E5174" s="1" t="s">
        <v>11</v>
      </c>
      <c r="F5174" s="1" t="s">
        <v>16</v>
      </c>
      <c r="G5174" s="4">
        <f t="shared" si="2"/>
        <v>4.5</v>
      </c>
      <c r="H5174" s="1">
        <v>24.0</v>
      </c>
      <c r="I5174" s="1">
        <v>88.0</v>
      </c>
      <c r="J5174" s="1" t="s">
        <v>4987</v>
      </c>
    </row>
    <row r="5175" ht="15.75" customHeight="1">
      <c r="A5175" s="1">
        <v>5239.0</v>
      </c>
      <c r="B5175" s="1" t="str">
        <f t="shared" si="1"/>
        <v>&lt;p&gt;&lt;span style="color:rgb(13,</v>
      </c>
      <c r="C5175" s="1" t="s">
        <v>4996</v>
      </c>
      <c r="E5175" s="1" t="s">
        <v>23</v>
      </c>
      <c r="F5175" s="1" t="s">
        <v>19</v>
      </c>
      <c r="G5175" s="4">
        <f t="shared" si="2"/>
        <v>4</v>
      </c>
      <c r="H5175" s="1">
        <v>24.0</v>
      </c>
      <c r="I5175" s="1">
        <v>88.0</v>
      </c>
      <c r="J5175" s="1" t="s">
        <v>4987</v>
      </c>
    </row>
    <row r="5176" ht="15.75" customHeight="1">
      <c r="A5176" s="1">
        <v>5240.0</v>
      </c>
      <c r="B5176" s="1" t="str">
        <f t="shared" si="1"/>
        <v>Cartographie numérique</v>
      </c>
      <c r="C5176" s="1" t="s">
        <v>4997</v>
      </c>
      <c r="E5176" s="1" t="s">
        <v>11</v>
      </c>
      <c r="F5176" s="1" t="s">
        <v>16</v>
      </c>
      <c r="G5176" s="4">
        <f t="shared" si="2"/>
        <v>4.5</v>
      </c>
      <c r="H5176" s="1">
        <v>14.0</v>
      </c>
      <c r="I5176" s="1">
        <v>84.0</v>
      </c>
      <c r="J5176" s="1" t="s">
        <v>4987</v>
      </c>
    </row>
    <row r="5177" ht="15.75" customHeight="1">
      <c r="A5177" s="1">
        <v>5241.0</v>
      </c>
      <c r="B5177" s="1" t="str">
        <f t="shared" si="1"/>
        <v>&lt;p&gt;Recherche bibliographique</v>
      </c>
      <c r="C5177" s="1" t="s">
        <v>4998</v>
      </c>
      <c r="E5177" s="1" t="s">
        <v>23</v>
      </c>
      <c r="F5177" s="1" t="s">
        <v>19</v>
      </c>
      <c r="G5177" s="4">
        <f t="shared" si="2"/>
        <v>4</v>
      </c>
      <c r="H5177" s="1">
        <v>14.0</v>
      </c>
      <c r="I5177" s="1">
        <v>88.0</v>
      </c>
      <c r="J5177" s="1" t="s">
        <v>4987</v>
      </c>
    </row>
    <row r="5178" ht="15.75" customHeight="1">
      <c r="A5178" s="1">
        <v>5242.0</v>
      </c>
      <c r="B5178" s="1" t="str">
        <f t="shared" si="1"/>
        <v>Analyse des</v>
      </c>
      <c r="C5178" s="1" t="s">
        <v>4999</v>
      </c>
      <c r="E5178" s="1" t="s">
        <v>67</v>
      </c>
      <c r="F5178" s="1" t="s">
        <v>942</v>
      </c>
      <c r="G5178" s="4">
        <f t="shared" si="2"/>
        <v>3.666666667</v>
      </c>
      <c r="H5178" s="1">
        <v>22.0</v>
      </c>
      <c r="I5178" s="1">
        <v>88.0</v>
      </c>
      <c r="J5178" s="1" t="s">
        <v>4987</v>
      </c>
    </row>
    <row r="5179" ht="15.75" customHeight="1">
      <c r="A5179" s="1">
        <v>5243.0</v>
      </c>
      <c r="B5179" s="1" t="str">
        <f t="shared" si="1"/>
        <v>&lt;p&gt;2024-00 AMI</v>
      </c>
      <c r="C5179" s="1" t="s">
        <v>5000</v>
      </c>
      <c r="E5179" s="1" t="s">
        <v>11</v>
      </c>
      <c r="F5179" s="1" t="s">
        <v>71</v>
      </c>
      <c r="G5179" s="4">
        <f t="shared" si="2"/>
        <v>5</v>
      </c>
      <c r="H5179" s="1">
        <v>23.0</v>
      </c>
      <c r="I5179" s="1">
        <v>17.0</v>
      </c>
      <c r="J5179" s="1" t="s">
        <v>5001</v>
      </c>
    </row>
    <row r="5180" ht="15.75" customHeight="1">
      <c r="A5180" s="1">
        <v>5244.0</v>
      </c>
      <c r="B5180" s="1" t="str">
        <f t="shared" si="1"/>
        <v>&lt;p&gt;2024-00/&amp;nbsp;RECRUTEMENT D&amp;rsquo;UN</v>
      </c>
      <c r="C5180" s="1" t="s">
        <v>5002</v>
      </c>
      <c r="E5180" s="1" t="s">
        <v>23</v>
      </c>
      <c r="F5180" s="1" t="s">
        <v>19</v>
      </c>
      <c r="G5180" s="4">
        <f t="shared" si="2"/>
        <v>4</v>
      </c>
      <c r="H5180" s="1">
        <v>23.0</v>
      </c>
      <c r="I5180" s="1">
        <v>17.0</v>
      </c>
      <c r="J5180" s="1" t="s">
        <v>5001</v>
      </c>
    </row>
    <row r="5181" ht="15.75" customHeight="1">
      <c r="A5181" s="1">
        <v>5245.0</v>
      </c>
      <c r="B5181" s="1" t="str">
        <f t="shared" si="1"/>
        <v>Elaboration du</v>
      </c>
      <c r="C5181" s="1" t="s">
        <v>5003</v>
      </c>
      <c r="E5181" s="1" t="s">
        <v>11</v>
      </c>
      <c r="F5181" s="1" t="s">
        <v>16</v>
      </c>
      <c r="G5181" s="4">
        <f t="shared" si="2"/>
        <v>4.5</v>
      </c>
      <c r="H5181" s="1">
        <v>12.0</v>
      </c>
      <c r="I5181" s="1">
        <v>84.0</v>
      </c>
      <c r="J5181" s="1" t="s">
        <v>5001</v>
      </c>
    </row>
    <row r="5182" ht="15.75" customHeight="1">
      <c r="A5182" s="1">
        <v>5246.0</v>
      </c>
      <c r="B5182" s="1" t="str">
        <f t="shared" si="1"/>
        <v>&lt;p&gt;Classification et</v>
      </c>
      <c r="C5182" s="1" t="s">
        <v>5004</v>
      </c>
      <c r="E5182" s="1" t="s">
        <v>23</v>
      </c>
      <c r="F5182" s="1" t="s">
        <v>104</v>
      </c>
      <c r="G5182" s="4">
        <f t="shared" si="2"/>
        <v>2</v>
      </c>
      <c r="H5182" s="1">
        <v>12.0</v>
      </c>
      <c r="I5182" s="1">
        <v>84.0</v>
      </c>
      <c r="J5182" s="1" t="s">
        <v>5001</v>
      </c>
    </row>
    <row r="5183" ht="15.75" customHeight="1">
      <c r="A5183" s="1">
        <v>5247.0</v>
      </c>
      <c r="B5183" s="1" t="str">
        <f t="shared" si="1"/>
        <v>Cartographie numérique</v>
      </c>
      <c r="C5183" s="1" t="s">
        <v>5005</v>
      </c>
      <c r="E5183" s="1" t="s">
        <v>11</v>
      </c>
      <c r="F5183" s="1" t="s">
        <v>16</v>
      </c>
      <c r="G5183" s="4">
        <f t="shared" si="2"/>
        <v>4.5</v>
      </c>
      <c r="H5183" s="1">
        <v>14.0</v>
      </c>
      <c r="I5183" s="1">
        <v>84.0</v>
      </c>
      <c r="J5183" s="1" t="s">
        <v>5001</v>
      </c>
    </row>
    <row r="5184" ht="15.75" customHeight="1">
      <c r="A5184" s="1">
        <v>5248.0</v>
      </c>
      <c r="B5184" s="1" t="str">
        <f t="shared" si="1"/>
        <v>&lt;p&gt;Participitation &amp;agrave;</v>
      </c>
      <c r="C5184" s="1" t="s">
        <v>5006</v>
      </c>
      <c r="E5184" s="1" t="s">
        <v>104</v>
      </c>
      <c r="F5184" s="1" t="s">
        <v>942</v>
      </c>
      <c r="G5184" s="4">
        <f t="shared" si="2"/>
        <v>2.166666667</v>
      </c>
      <c r="H5184" s="1">
        <v>12.0</v>
      </c>
      <c r="I5184" s="1">
        <v>1.0</v>
      </c>
      <c r="J5184" s="1" t="s">
        <v>5001</v>
      </c>
    </row>
    <row r="5185" ht="15.75" customHeight="1">
      <c r="A5185" s="1">
        <v>5249.0</v>
      </c>
      <c r="B5185" s="1" t="str">
        <f t="shared" si="1"/>
        <v>&lt;p&gt;Cartographie num&amp;eacute;rique</v>
      </c>
      <c r="C5185" s="1" t="s">
        <v>5007</v>
      </c>
      <c r="E5185" s="1" t="s">
        <v>23</v>
      </c>
      <c r="F5185" s="1" t="s">
        <v>104</v>
      </c>
      <c r="G5185" s="4">
        <f t="shared" si="2"/>
        <v>2</v>
      </c>
      <c r="H5185" s="1">
        <v>14.0</v>
      </c>
      <c r="I5185" s="1">
        <v>84.0</v>
      </c>
      <c r="J5185" s="1" t="s">
        <v>5001</v>
      </c>
    </row>
    <row r="5186" ht="15.75" customHeight="1">
      <c r="A5186" s="1">
        <v>5250.0</v>
      </c>
      <c r="B5186" s="1" t="str">
        <f t="shared" si="1"/>
        <v>#VALUE!</v>
      </c>
      <c r="C5186" s="1" t="s">
        <v>1928</v>
      </c>
      <c r="E5186" s="1" t="s">
        <v>104</v>
      </c>
      <c r="F5186" s="1" t="s">
        <v>942</v>
      </c>
      <c r="G5186" s="4">
        <f t="shared" si="2"/>
        <v>2.166666667</v>
      </c>
      <c r="H5186" s="1">
        <v>14.0</v>
      </c>
      <c r="I5186" s="1">
        <v>88.0</v>
      </c>
      <c r="J5186" s="1" t="s">
        <v>5001</v>
      </c>
    </row>
    <row r="5187" ht="15.75" customHeight="1">
      <c r="A5187" s="1">
        <v>5251.0</v>
      </c>
      <c r="B5187" s="1" t="str">
        <f t="shared" si="1"/>
        <v>- Tableau</v>
      </c>
      <c r="C5187" s="1" t="s">
        <v>5008</v>
      </c>
      <c r="E5187" s="1" t="s">
        <v>11</v>
      </c>
      <c r="F5187" s="1" t="s">
        <v>16</v>
      </c>
      <c r="G5187" s="4">
        <f t="shared" si="2"/>
        <v>4.5</v>
      </c>
      <c r="H5187" s="1">
        <v>24.0</v>
      </c>
      <c r="I5187" s="1">
        <v>88.0</v>
      </c>
      <c r="J5187" s="1" t="s">
        <v>5001</v>
      </c>
    </row>
    <row r="5188" ht="15.75" customHeight="1">
      <c r="A5188" s="1">
        <v>5252.0</v>
      </c>
      <c r="B5188" s="1" t="str">
        <f t="shared" si="1"/>
        <v>&lt;p&gt;- Synth&amp;egrave;se</v>
      </c>
      <c r="C5188" s="1" t="s">
        <v>5009</v>
      </c>
      <c r="E5188" s="1" t="s">
        <v>23</v>
      </c>
      <c r="F5188" s="1" t="s">
        <v>19</v>
      </c>
      <c r="G5188" s="4">
        <f t="shared" si="2"/>
        <v>4</v>
      </c>
      <c r="H5188" s="1">
        <v>24.0</v>
      </c>
      <c r="I5188" s="1">
        <v>88.0</v>
      </c>
      <c r="J5188" s="1" t="s">
        <v>5001</v>
      </c>
    </row>
    <row r="5189" ht="15.75" customHeight="1">
      <c r="A5189" s="1">
        <v>5253.0</v>
      </c>
      <c r="B5189" s="1" t="str">
        <f t="shared" si="1"/>
        <v>-Préparation Paie</v>
      </c>
      <c r="C5189" s="1" t="s">
        <v>5010</v>
      </c>
      <c r="E5189" s="1" t="s">
        <v>11</v>
      </c>
      <c r="F5189" s="1" t="s">
        <v>19</v>
      </c>
      <c r="G5189" s="4">
        <f t="shared" si="2"/>
        <v>10</v>
      </c>
      <c r="H5189" s="1">
        <v>9.0</v>
      </c>
      <c r="I5189" s="1">
        <v>24.0</v>
      </c>
      <c r="J5189" s="1" t="s">
        <v>5001</v>
      </c>
    </row>
    <row r="5190" ht="15.75" customHeight="1">
      <c r="A5190" s="1">
        <v>5254.0</v>
      </c>
      <c r="B5190" s="1" t="str">
        <f t="shared" si="1"/>
        <v>Bibliographie :</v>
      </c>
      <c r="C5190" s="1" t="s">
        <v>5011</v>
      </c>
      <c r="E5190" s="1" t="s">
        <v>474</v>
      </c>
      <c r="F5190" s="1" t="s">
        <v>1266</v>
      </c>
      <c r="G5190" s="4">
        <f t="shared" si="2"/>
        <v>4.416666667</v>
      </c>
      <c r="H5190" s="1">
        <v>22.0</v>
      </c>
      <c r="I5190" s="1">
        <v>88.0</v>
      </c>
      <c r="J5190" s="1" t="s">
        <v>5001</v>
      </c>
    </row>
    <row r="5191" ht="15.75" customHeight="1">
      <c r="A5191" s="1">
        <v>5255.0</v>
      </c>
      <c r="B5191" s="1" t="str">
        <f t="shared" si="1"/>
        <v>&lt;p&gt;R&amp;eacute;union de</v>
      </c>
      <c r="C5191" s="1" t="s">
        <v>5012</v>
      </c>
      <c r="E5191" s="1" t="s">
        <v>121</v>
      </c>
      <c r="F5191" s="1" t="s">
        <v>1528</v>
      </c>
      <c r="G5191" s="4">
        <f t="shared" si="2"/>
        <v>1.75</v>
      </c>
      <c r="H5191" s="1">
        <v>22.0</v>
      </c>
      <c r="I5191" s="1">
        <v>88.0</v>
      </c>
      <c r="J5191" s="1" t="s">
        <v>5001</v>
      </c>
    </row>
    <row r="5192" ht="15.75" customHeight="1">
      <c r="A5192" s="1">
        <v>5256.0</v>
      </c>
      <c r="B5192" s="1" t="str">
        <f t="shared" si="1"/>
        <v>&lt;p&gt;&lt;em&gt;Directive-cadre sur</v>
      </c>
      <c r="C5192" s="1" t="s">
        <v>5013</v>
      </c>
      <c r="E5192" s="1" t="s">
        <v>67</v>
      </c>
      <c r="F5192" s="1" t="s">
        <v>121</v>
      </c>
      <c r="G5192" s="4">
        <f t="shared" si="2"/>
        <v>2</v>
      </c>
      <c r="H5192" s="1">
        <v>22.0</v>
      </c>
      <c r="I5192" s="1">
        <v>1.0</v>
      </c>
      <c r="J5192" s="1" t="s">
        <v>5001</v>
      </c>
    </row>
    <row r="5193" ht="15.75" customHeight="1">
      <c r="A5193" s="1">
        <v>5257.0</v>
      </c>
      <c r="B5193" s="1" t="str">
        <f t="shared" si="1"/>
        <v>&lt;p&gt;MAJ-Tableau en</v>
      </c>
      <c r="C5193" s="1" t="s">
        <v>5014</v>
      </c>
      <c r="E5193" s="1" t="s">
        <v>1528</v>
      </c>
      <c r="F5193" s="1" t="s">
        <v>252</v>
      </c>
      <c r="G5193" s="4">
        <f t="shared" si="2"/>
        <v>0.5</v>
      </c>
      <c r="H5193" s="1">
        <v>22.0</v>
      </c>
      <c r="I5193" s="1">
        <v>1.0</v>
      </c>
      <c r="J5193" s="1" t="s">
        <v>5001</v>
      </c>
    </row>
    <row r="5194" ht="15.75" customHeight="1">
      <c r="A5194" s="1">
        <v>5258.0</v>
      </c>
      <c r="B5194" s="1" t="str">
        <f t="shared" si="1"/>
        <v>2024-00/ AMI-</v>
      </c>
      <c r="C5194" s="1" t="s">
        <v>5015</v>
      </c>
      <c r="E5194" s="1" t="s">
        <v>11</v>
      </c>
      <c r="F5194" s="1" t="s">
        <v>16</v>
      </c>
      <c r="G5194" s="4">
        <f t="shared" si="2"/>
        <v>4.5</v>
      </c>
      <c r="H5194" s="1">
        <v>23.0</v>
      </c>
      <c r="I5194" s="1">
        <v>17.0</v>
      </c>
      <c r="J5194" s="1" t="s">
        <v>5016</v>
      </c>
    </row>
    <row r="5195" ht="15.75" customHeight="1">
      <c r="A5195" s="1">
        <v>5259.0</v>
      </c>
      <c r="B5195" s="1" t="str">
        <f t="shared" si="1"/>
        <v>Élaboration du</v>
      </c>
      <c r="C5195" s="1" t="s">
        <v>5017</v>
      </c>
      <c r="E5195" s="1" t="s">
        <v>11</v>
      </c>
      <c r="F5195" s="1" t="s">
        <v>62</v>
      </c>
      <c r="G5195" s="4">
        <f t="shared" si="2"/>
        <v>1</v>
      </c>
      <c r="H5195" s="1">
        <v>12.0</v>
      </c>
      <c r="I5195" s="1">
        <v>1.0</v>
      </c>
      <c r="J5195" s="1" t="s">
        <v>5016</v>
      </c>
    </row>
    <row r="5196" ht="15.75" customHeight="1">
      <c r="A5196" s="1">
        <v>5260.0</v>
      </c>
      <c r="B5196" s="1" t="str">
        <f t="shared" si="1"/>
        <v>&lt;p&gt;Vérification des</v>
      </c>
      <c r="C5196" s="1" t="s">
        <v>5018</v>
      </c>
      <c r="E5196" s="1" t="s">
        <v>62</v>
      </c>
      <c r="F5196" s="1" t="s">
        <v>42</v>
      </c>
      <c r="G5196" s="4">
        <f t="shared" si="2"/>
        <v>2</v>
      </c>
      <c r="H5196" s="1">
        <v>12.0</v>
      </c>
      <c r="I5196" s="1">
        <v>84.0</v>
      </c>
      <c r="J5196" s="1" t="s">
        <v>5016</v>
      </c>
    </row>
    <row r="5197" ht="15.75" customHeight="1">
      <c r="A5197" s="1">
        <v>5261.0</v>
      </c>
      <c r="B5197" s="1" t="str">
        <f t="shared" si="1"/>
        <v>&lt;p&gt;Elaboration du</v>
      </c>
      <c r="C5197" s="1" t="s">
        <v>5019</v>
      </c>
      <c r="E5197" s="1" t="s">
        <v>42</v>
      </c>
      <c r="F5197" s="1" t="s">
        <v>16</v>
      </c>
      <c r="G5197" s="4">
        <f t="shared" si="2"/>
        <v>1.5</v>
      </c>
      <c r="H5197" s="1">
        <v>12.0</v>
      </c>
      <c r="I5197" s="1">
        <v>84.0</v>
      </c>
      <c r="J5197" s="1" t="s">
        <v>5016</v>
      </c>
    </row>
    <row r="5198" ht="15.75" customHeight="1">
      <c r="A5198" s="1">
        <v>5262.0</v>
      </c>
      <c r="B5198" s="1" t="str">
        <f t="shared" si="1"/>
        <v>- Préparation</v>
      </c>
      <c r="C5198" s="1" t="s">
        <v>5020</v>
      </c>
      <c r="E5198" s="1" t="s">
        <v>11</v>
      </c>
      <c r="F5198" s="1" t="s">
        <v>942</v>
      </c>
      <c r="G5198" s="4">
        <f t="shared" si="2"/>
        <v>10.16666667</v>
      </c>
      <c r="H5198" s="1">
        <v>9.0</v>
      </c>
      <c r="I5198" s="1">
        <v>24.0</v>
      </c>
      <c r="J5198" s="1" t="s">
        <v>5016</v>
      </c>
    </row>
    <row r="5199" ht="15.75" customHeight="1">
      <c r="A5199" s="1">
        <v>5263.0</v>
      </c>
      <c r="B5199" s="1" t="str">
        <f t="shared" si="1"/>
        <v>&lt;p&gt;Elaboration du</v>
      </c>
      <c r="C5199" s="1" t="s">
        <v>5021</v>
      </c>
      <c r="E5199" s="1" t="s">
        <v>23</v>
      </c>
      <c r="F5199" s="1" t="s">
        <v>19</v>
      </c>
      <c r="G5199" s="4">
        <f t="shared" si="2"/>
        <v>4</v>
      </c>
      <c r="H5199" s="1">
        <v>12.0</v>
      </c>
      <c r="I5199" s="1">
        <v>84.0</v>
      </c>
      <c r="J5199" s="1" t="s">
        <v>5016</v>
      </c>
    </row>
    <row r="5200" ht="15.75" customHeight="1">
      <c r="A5200" s="1">
        <v>5264.0</v>
      </c>
      <c r="B5200" s="1" t="str">
        <f t="shared" si="1"/>
        <v>Cartographie numérique</v>
      </c>
      <c r="C5200" s="1" t="s">
        <v>5005</v>
      </c>
      <c r="E5200" s="1" t="s">
        <v>11</v>
      </c>
      <c r="F5200" s="1" t="s">
        <v>16</v>
      </c>
      <c r="G5200" s="4">
        <f t="shared" si="2"/>
        <v>4.5</v>
      </c>
      <c r="H5200" s="1">
        <v>14.0</v>
      </c>
      <c r="I5200" s="1">
        <v>84.0</v>
      </c>
      <c r="J5200" s="1" t="s">
        <v>5016</v>
      </c>
    </row>
    <row r="5201" ht="15.75" customHeight="1">
      <c r="A5201" s="1">
        <v>5265.0</v>
      </c>
      <c r="B5201" s="1" t="str">
        <f t="shared" si="1"/>
        <v>&lt;p&gt;Analyse de</v>
      </c>
      <c r="C5201" s="1" t="s">
        <v>5022</v>
      </c>
      <c r="E5201" s="1" t="s">
        <v>23</v>
      </c>
      <c r="F5201" s="1" t="s">
        <v>104</v>
      </c>
      <c r="G5201" s="4">
        <f t="shared" si="2"/>
        <v>2</v>
      </c>
      <c r="H5201" s="1">
        <v>14.0</v>
      </c>
      <c r="I5201" s="1">
        <v>88.0</v>
      </c>
      <c r="J5201" s="1" t="s">
        <v>5016</v>
      </c>
    </row>
    <row r="5202" ht="15.75" customHeight="1">
      <c r="A5202" s="1">
        <v>5266.0</v>
      </c>
      <c r="B5202" s="1" t="str">
        <f t="shared" si="1"/>
        <v>&lt;p&gt;2024-00/ AMI:&amp;nbsp;Elaboration</v>
      </c>
      <c r="C5202" s="1" t="s">
        <v>5023</v>
      </c>
      <c r="E5202" s="1" t="s">
        <v>23</v>
      </c>
      <c r="F5202" s="1" t="s">
        <v>19</v>
      </c>
      <c r="G5202" s="4">
        <f t="shared" si="2"/>
        <v>4</v>
      </c>
      <c r="H5202" s="1">
        <v>23.0</v>
      </c>
      <c r="I5202" s="1">
        <v>17.0</v>
      </c>
      <c r="J5202" s="1" t="s">
        <v>5016</v>
      </c>
    </row>
    <row r="5203" ht="15.75" customHeight="1">
      <c r="A5203" s="1">
        <v>5267.0</v>
      </c>
      <c r="B5203" s="1" t="str">
        <f t="shared" si="1"/>
        <v>Recherche bibliographique</v>
      </c>
      <c r="C5203" s="1" t="s">
        <v>5024</v>
      </c>
      <c r="E5203" s="1" t="s">
        <v>11</v>
      </c>
      <c r="F5203" s="1" t="s">
        <v>16</v>
      </c>
      <c r="G5203" s="4">
        <f t="shared" si="2"/>
        <v>4.5</v>
      </c>
      <c r="H5203" s="1">
        <v>24.0</v>
      </c>
      <c r="I5203" s="1">
        <v>88.0</v>
      </c>
      <c r="J5203" s="1" t="s">
        <v>5016</v>
      </c>
    </row>
    <row r="5204" ht="15.75" customHeight="1">
      <c r="A5204" s="1">
        <v>5268.0</v>
      </c>
      <c r="B5204" s="1" t="str">
        <f t="shared" si="1"/>
        <v>&lt;p&gt;&lt;span style="color:rgb(13,</v>
      </c>
      <c r="C5204" s="1" t="s">
        <v>5025</v>
      </c>
      <c r="E5204" s="1" t="s">
        <v>23</v>
      </c>
      <c r="F5204" s="1" t="s">
        <v>19</v>
      </c>
      <c r="G5204" s="4">
        <f t="shared" si="2"/>
        <v>4</v>
      </c>
      <c r="H5204" s="1">
        <v>24.0</v>
      </c>
      <c r="I5204" s="1">
        <v>88.0</v>
      </c>
      <c r="J5204" s="1" t="s">
        <v>5016</v>
      </c>
    </row>
    <row r="5205" ht="15.75" customHeight="1">
      <c r="A5205" s="1">
        <v>5269.0</v>
      </c>
      <c r="B5205" s="1" t="str">
        <f t="shared" si="1"/>
        <v>1- Recherche</v>
      </c>
      <c r="C5205" s="1" t="s">
        <v>5026</v>
      </c>
      <c r="E5205" s="1" t="s">
        <v>11</v>
      </c>
      <c r="F5205" s="1" t="s">
        <v>5027</v>
      </c>
      <c r="G5205" s="4">
        <f t="shared" si="2"/>
        <v>10.08333333</v>
      </c>
      <c r="H5205" s="1">
        <v>22.0</v>
      </c>
      <c r="I5205" s="1">
        <v>88.0</v>
      </c>
      <c r="J5205" s="1" t="s">
        <v>5016</v>
      </c>
    </row>
    <row r="5206" ht="15.75" customHeight="1">
      <c r="A5206" s="1">
        <v>5270.0</v>
      </c>
      <c r="B5206" s="1" t="str">
        <f t="shared" si="1"/>
        <v>&lt;p&gt;Examiner le</v>
      </c>
      <c r="C5206" s="1" t="s">
        <v>5028</v>
      </c>
      <c r="E5206" s="1" t="s">
        <v>11</v>
      </c>
      <c r="F5206" s="1" t="s">
        <v>19</v>
      </c>
      <c r="G5206" s="4">
        <f t="shared" si="2"/>
        <v>10</v>
      </c>
      <c r="H5206" s="1">
        <v>21.0</v>
      </c>
      <c r="I5206" s="1">
        <v>88.0</v>
      </c>
      <c r="J5206" s="1" t="s">
        <v>5016</v>
      </c>
    </row>
    <row r="5207" ht="15.75" customHeight="1">
      <c r="A5207" s="1">
        <v>5271.0</v>
      </c>
      <c r="B5207" s="1" t="str">
        <f t="shared" si="1"/>
        <v>&lt;p&gt;- de</v>
      </c>
      <c r="C5207" s="1" t="s">
        <v>5029</v>
      </c>
      <c r="E5207" s="1" t="s">
        <v>11</v>
      </c>
      <c r="F5207" s="1" t="s">
        <v>19</v>
      </c>
      <c r="G5207" s="4">
        <f t="shared" si="2"/>
        <v>10</v>
      </c>
      <c r="H5207" s="1">
        <v>25.0</v>
      </c>
      <c r="I5207" s="1">
        <v>88.0</v>
      </c>
      <c r="J5207" s="1" t="s">
        <v>5016</v>
      </c>
    </row>
    <row r="5208" ht="15.75" customHeight="1">
      <c r="A5208" s="1">
        <v>5272.0</v>
      </c>
      <c r="B5208" s="1" t="str">
        <f t="shared" si="1"/>
        <v>- Préparation</v>
      </c>
      <c r="C5208" s="1" t="s">
        <v>5030</v>
      </c>
      <c r="E5208" s="1" t="s">
        <v>11</v>
      </c>
      <c r="F5208" s="1" t="s">
        <v>372</v>
      </c>
      <c r="G5208" s="4">
        <f t="shared" si="2"/>
        <v>5.5</v>
      </c>
      <c r="H5208" s="1">
        <v>9.0</v>
      </c>
      <c r="I5208" s="1">
        <v>24.0</v>
      </c>
      <c r="J5208" s="1" t="s">
        <v>5031</v>
      </c>
    </row>
    <row r="5209" ht="15.75" customHeight="1">
      <c r="A5209" s="1">
        <v>5273.0</v>
      </c>
      <c r="B5209" s="1" t="str">
        <f t="shared" si="1"/>
        <v>&lt;p&gt;- Réunion</v>
      </c>
      <c r="C5209" s="1" t="s">
        <v>5032</v>
      </c>
      <c r="E5209" s="1" t="s">
        <v>23</v>
      </c>
      <c r="F5209" s="1" t="s">
        <v>942</v>
      </c>
      <c r="G5209" s="4">
        <f t="shared" si="2"/>
        <v>4.166666667</v>
      </c>
      <c r="H5209" s="1">
        <v>9.0</v>
      </c>
      <c r="I5209" s="1">
        <v>19.0</v>
      </c>
      <c r="J5209" s="1" t="s">
        <v>5031</v>
      </c>
    </row>
    <row r="5210" ht="15.75" customHeight="1">
      <c r="A5210" s="1">
        <v>5274.0</v>
      </c>
      <c r="B5210" s="1" t="str">
        <f t="shared" si="1"/>
        <v>&lt;p&gt;2024-00/ AMI:&amp;nbsp;Elaboration</v>
      </c>
      <c r="C5210" s="1" t="s">
        <v>5033</v>
      </c>
      <c r="E5210" s="1" t="s">
        <v>11</v>
      </c>
      <c r="F5210" s="1" t="s">
        <v>16</v>
      </c>
      <c r="G5210" s="4">
        <f t="shared" si="2"/>
        <v>4.5</v>
      </c>
      <c r="H5210" s="1">
        <v>23.0</v>
      </c>
      <c r="I5210" s="1">
        <v>17.0</v>
      </c>
      <c r="J5210" s="1" t="s">
        <v>5031</v>
      </c>
    </row>
    <row r="5211" ht="15.75" customHeight="1">
      <c r="A5211" s="1">
        <v>5275.0</v>
      </c>
      <c r="B5211" s="1" t="str">
        <f t="shared" si="1"/>
        <v>Analyse de</v>
      </c>
      <c r="C5211" s="1" t="s">
        <v>5034</v>
      </c>
      <c r="E5211" s="1" t="s">
        <v>11</v>
      </c>
      <c r="F5211" s="1" t="s">
        <v>16</v>
      </c>
      <c r="G5211" s="4">
        <f t="shared" si="2"/>
        <v>4.5</v>
      </c>
      <c r="H5211" s="1">
        <v>14.0</v>
      </c>
      <c r="I5211" s="1">
        <v>88.0</v>
      </c>
      <c r="J5211" s="1" t="s">
        <v>5031</v>
      </c>
    </row>
    <row r="5212" ht="15.75" customHeight="1">
      <c r="A5212" s="1">
        <v>5276.0</v>
      </c>
      <c r="B5212" s="1" t="str">
        <f t="shared" si="1"/>
        <v>&lt;p&gt;Analyse de</v>
      </c>
      <c r="C5212" s="1" t="s">
        <v>5035</v>
      </c>
      <c r="E5212" s="1" t="s">
        <v>23</v>
      </c>
      <c r="F5212" s="1" t="s">
        <v>19</v>
      </c>
      <c r="G5212" s="4">
        <f t="shared" si="2"/>
        <v>4</v>
      </c>
      <c r="H5212" s="1">
        <v>14.0</v>
      </c>
      <c r="I5212" s="1">
        <v>88.0</v>
      </c>
      <c r="J5212" s="1" t="s">
        <v>5031</v>
      </c>
    </row>
    <row r="5213" ht="15.75" customHeight="1">
      <c r="A5213" s="1">
        <v>5277.0</v>
      </c>
      <c r="B5213" s="1" t="str">
        <f t="shared" si="1"/>
        <v>&lt;p&gt;&amp;nbsp;mettre &amp;agrave;</v>
      </c>
      <c r="C5213" s="1" t="s">
        <v>5036</v>
      </c>
      <c r="E5213" s="1" t="s">
        <v>11</v>
      </c>
      <c r="F5213" s="1" t="s">
        <v>19</v>
      </c>
      <c r="G5213" s="4">
        <f t="shared" si="2"/>
        <v>10</v>
      </c>
      <c r="H5213" s="1">
        <v>21.0</v>
      </c>
      <c r="I5213" s="1">
        <v>88.0</v>
      </c>
      <c r="J5213" s="1" t="s">
        <v>5031</v>
      </c>
    </row>
    <row r="5214" ht="15.75" customHeight="1">
      <c r="A5214" s="1">
        <v>5278.0</v>
      </c>
      <c r="B5214" s="1" t="str">
        <f t="shared" si="1"/>
        <v>Synthèse Bibliographique</v>
      </c>
      <c r="C5214" s="1" t="s">
        <v>5037</v>
      </c>
      <c r="E5214" s="1" t="s">
        <v>11</v>
      </c>
      <c r="F5214" s="1" t="s">
        <v>12</v>
      </c>
      <c r="G5214" s="4">
        <f t="shared" si="2"/>
        <v>2.5</v>
      </c>
      <c r="H5214" s="1">
        <v>24.0</v>
      </c>
      <c r="I5214" s="1">
        <v>88.0</v>
      </c>
      <c r="J5214" s="1" t="s">
        <v>5031</v>
      </c>
    </row>
    <row r="5215" ht="15.75" customHeight="1">
      <c r="A5215" s="1">
        <v>5279.0</v>
      </c>
      <c r="B5215" s="1" t="str">
        <f t="shared" si="1"/>
        <v>&lt;p&gt;R&amp;eacute;vision du</v>
      </c>
      <c r="C5215" s="1" t="s">
        <v>5038</v>
      </c>
      <c r="E5215" s="1" t="s">
        <v>12</v>
      </c>
      <c r="F5215" s="1" t="s">
        <v>16</v>
      </c>
      <c r="G5215" s="4">
        <f t="shared" si="2"/>
        <v>2</v>
      </c>
      <c r="H5215" s="1">
        <v>24.0</v>
      </c>
      <c r="I5215" s="1">
        <v>92.0</v>
      </c>
      <c r="J5215" s="1" t="s">
        <v>5031</v>
      </c>
    </row>
    <row r="5216" ht="15.75" customHeight="1">
      <c r="A5216" s="1">
        <v>5280.0</v>
      </c>
      <c r="B5216" s="1" t="str">
        <f t="shared" si="1"/>
        <v>&lt;p&gt;R&amp;eacute;vision du</v>
      </c>
      <c r="C5216" s="1" t="s">
        <v>5038</v>
      </c>
      <c r="E5216" s="1" t="s">
        <v>23</v>
      </c>
      <c r="F5216" s="1" t="s">
        <v>19</v>
      </c>
      <c r="G5216" s="4">
        <f t="shared" si="2"/>
        <v>4</v>
      </c>
      <c r="H5216" s="1">
        <v>24.0</v>
      </c>
      <c r="I5216" s="1">
        <v>1.0</v>
      </c>
      <c r="J5216" s="1" t="s">
        <v>5031</v>
      </c>
    </row>
    <row r="5217" ht="15.75" customHeight="1">
      <c r="A5217" s="1">
        <v>5281.0</v>
      </c>
      <c r="B5217" s="1" t="str">
        <f t="shared" si="1"/>
        <v>Lecture de</v>
      </c>
      <c r="C5217" s="1" t="s">
        <v>5039</v>
      </c>
      <c r="E5217" s="1" t="s">
        <v>11</v>
      </c>
      <c r="F5217" s="1" t="s">
        <v>19</v>
      </c>
      <c r="G5217" s="4">
        <f t="shared" si="2"/>
        <v>10</v>
      </c>
      <c r="H5217" s="1">
        <v>25.0</v>
      </c>
      <c r="I5217" s="1">
        <v>1.0</v>
      </c>
      <c r="J5217" s="1" t="s">
        <v>5031</v>
      </c>
    </row>
    <row r="5218" ht="15.75" customHeight="1">
      <c r="A5218" s="1">
        <v>5282.0</v>
      </c>
      <c r="B5218" s="1" t="str">
        <f t="shared" si="1"/>
        <v>1- recherche</v>
      </c>
      <c r="C5218" s="1" t="s">
        <v>5040</v>
      </c>
      <c r="E5218" s="1" t="s">
        <v>11</v>
      </c>
      <c r="F5218" s="1" t="s">
        <v>927</v>
      </c>
      <c r="G5218" s="4">
        <f t="shared" si="2"/>
        <v>10.33333333</v>
      </c>
      <c r="H5218" s="1">
        <v>22.0</v>
      </c>
      <c r="I5218" s="1">
        <v>88.0</v>
      </c>
      <c r="J5218" s="1" t="s">
        <v>5031</v>
      </c>
    </row>
    <row r="5219" ht="15.75" customHeight="1">
      <c r="A5219" s="1">
        <v>5283.0</v>
      </c>
      <c r="B5219" s="1" t="str">
        <f t="shared" si="1"/>
        <v>&lt;p&gt;BENIN: 2024-00</v>
      </c>
      <c r="C5219" s="1" t="s">
        <v>5041</v>
      </c>
      <c r="E5219" s="1" t="s">
        <v>11</v>
      </c>
      <c r="F5219" s="1" t="s">
        <v>16</v>
      </c>
      <c r="G5219" s="4">
        <f t="shared" si="2"/>
        <v>4.5</v>
      </c>
      <c r="H5219" s="1">
        <v>23.0</v>
      </c>
      <c r="I5219" s="1">
        <v>17.0</v>
      </c>
      <c r="J5219" s="1" t="s">
        <v>5042</v>
      </c>
    </row>
    <row r="5220" ht="15.75" customHeight="1">
      <c r="A5220" s="1">
        <v>5284.0</v>
      </c>
      <c r="B5220" s="1" t="str">
        <f t="shared" si="1"/>
        <v>&lt;p&gt;BENIN: 2024-00</v>
      </c>
      <c r="C5220" s="1" t="s">
        <v>5043</v>
      </c>
      <c r="E5220" s="1" t="s">
        <v>23</v>
      </c>
      <c r="F5220" s="1" t="s">
        <v>19</v>
      </c>
      <c r="G5220" s="4">
        <f t="shared" si="2"/>
        <v>4</v>
      </c>
      <c r="H5220" s="1">
        <v>23.0</v>
      </c>
      <c r="I5220" s="1">
        <v>17.0</v>
      </c>
      <c r="J5220" s="1" t="s">
        <v>5042</v>
      </c>
    </row>
    <row r="5221" ht="15.75" customHeight="1">
      <c r="A5221" s="1">
        <v>5285.0</v>
      </c>
      <c r="B5221" s="1" t="str">
        <f t="shared" si="1"/>
        <v>Élaboration du</v>
      </c>
      <c r="C5221" s="1" t="s">
        <v>5044</v>
      </c>
      <c r="E5221" s="1" t="s">
        <v>11</v>
      </c>
      <c r="F5221" s="1" t="s">
        <v>16</v>
      </c>
      <c r="G5221" s="4">
        <f t="shared" si="2"/>
        <v>4.5</v>
      </c>
      <c r="H5221" s="1">
        <v>12.0</v>
      </c>
      <c r="I5221" s="1">
        <v>84.0</v>
      </c>
      <c r="J5221" s="1" t="s">
        <v>5042</v>
      </c>
    </row>
    <row r="5222" ht="15.75" customHeight="1">
      <c r="A5222" s="1">
        <v>5286.0</v>
      </c>
      <c r="B5222" s="1" t="str">
        <f t="shared" si="1"/>
        <v>&lt;p&gt;Elaboration du</v>
      </c>
      <c r="C5222" s="1" t="s">
        <v>5045</v>
      </c>
      <c r="E5222" s="1" t="s">
        <v>23</v>
      </c>
      <c r="F5222" s="1" t="s">
        <v>104</v>
      </c>
      <c r="G5222" s="4">
        <f t="shared" si="2"/>
        <v>2</v>
      </c>
      <c r="H5222" s="1">
        <v>12.0</v>
      </c>
      <c r="I5222" s="1">
        <v>84.0</v>
      </c>
      <c r="J5222" s="1" t="s">
        <v>5042</v>
      </c>
    </row>
    <row r="5223" ht="15.75" customHeight="1">
      <c r="A5223" s="1">
        <v>5287.0</v>
      </c>
      <c r="B5223" s="1" t="str">
        <f t="shared" si="1"/>
        <v>&lt;p&gt;Pr&amp;eacute;paration des</v>
      </c>
      <c r="C5223" s="1" t="s">
        <v>5046</v>
      </c>
      <c r="E5223" s="1" t="s">
        <v>104</v>
      </c>
      <c r="F5223" s="1" t="s">
        <v>19</v>
      </c>
      <c r="G5223" s="4">
        <f t="shared" si="2"/>
        <v>2</v>
      </c>
      <c r="H5223" s="1">
        <v>12.0</v>
      </c>
      <c r="I5223" s="1">
        <v>84.0</v>
      </c>
      <c r="J5223" s="1" t="s">
        <v>5042</v>
      </c>
    </row>
    <row r="5224" ht="15.75" customHeight="1">
      <c r="A5224" s="1">
        <v>5288.0</v>
      </c>
      <c r="B5224" s="1" t="str">
        <f t="shared" si="1"/>
        <v>&lt;p&gt;R&amp;eacute;vision du</v>
      </c>
      <c r="C5224" s="1" t="s">
        <v>5047</v>
      </c>
      <c r="E5224" s="1" t="s">
        <v>11</v>
      </c>
      <c r="F5224" s="1" t="s">
        <v>131</v>
      </c>
      <c r="G5224" s="4">
        <f t="shared" si="2"/>
        <v>2</v>
      </c>
      <c r="H5224" s="1">
        <v>24.0</v>
      </c>
      <c r="I5224" s="1">
        <v>92.0</v>
      </c>
      <c r="J5224" s="1" t="s">
        <v>5042</v>
      </c>
    </row>
    <row r="5225" ht="15.75" customHeight="1">
      <c r="A5225" s="1">
        <v>5289.0</v>
      </c>
      <c r="B5225" s="1" t="str">
        <f t="shared" si="1"/>
        <v>&lt;p&gt;R&amp;eacute;union d&amp;#39;avancement</v>
      </c>
      <c r="C5225" s="1" t="s">
        <v>5048</v>
      </c>
      <c r="E5225" s="1" t="s">
        <v>131</v>
      </c>
      <c r="F5225" s="1" t="s">
        <v>42</v>
      </c>
      <c r="G5225" s="4">
        <f t="shared" si="2"/>
        <v>1</v>
      </c>
      <c r="H5225" s="1">
        <v>24.0</v>
      </c>
      <c r="I5225" s="1">
        <v>88.0</v>
      </c>
      <c r="J5225" s="1" t="s">
        <v>5042</v>
      </c>
    </row>
    <row r="5226" ht="15.75" customHeight="1">
      <c r="A5226" s="1">
        <v>5290.0</v>
      </c>
      <c r="B5226" s="1" t="str">
        <f t="shared" si="1"/>
        <v>&lt;p&gt;R&amp;eacute;vision du</v>
      </c>
      <c r="C5226" s="1" t="s">
        <v>5049</v>
      </c>
      <c r="E5226" s="1" t="s">
        <v>23</v>
      </c>
      <c r="F5226" s="1" t="s">
        <v>19</v>
      </c>
      <c r="G5226" s="4">
        <f t="shared" si="2"/>
        <v>4</v>
      </c>
      <c r="H5226" s="1">
        <v>24.0</v>
      </c>
      <c r="I5226" s="1">
        <v>92.0</v>
      </c>
      <c r="J5226" s="1" t="s">
        <v>5042</v>
      </c>
    </row>
    <row r="5227" ht="15.75" customHeight="1">
      <c r="A5227" s="1">
        <v>5291.0</v>
      </c>
      <c r="B5227" s="1" t="str">
        <f t="shared" si="1"/>
        <v>Analyse de</v>
      </c>
      <c r="C5227" s="1" t="s">
        <v>5034</v>
      </c>
      <c r="E5227" s="1" t="s">
        <v>11</v>
      </c>
      <c r="F5227" s="1" t="s">
        <v>16</v>
      </c>
      <c r="G5227" s="4">
        <f t="shared" si="2"/>
        <v>4.5</v>
      </c>
      <c r="H5227" s="1">
        <v>14.0</v>
      </c>
      <c r="I5227" s="1">
        <v>88.0</v>
      </c>
      <c r="J5227" s="1" t="s">
        <v>5042</v>
      </c>
    </row>
    <row r="5228" ht="15.75" customHeight="1">
      <c r="A5228" s="1">
        <v>5292.0</v>
      </c>
      <c r="B5228" s="1" t="str">
        <f t="shared" si="1"/>
        <v>&lt;p&gt;identidier les</v>
      </c>
      <c r="C5228" s="1" t="s">
        <v>5050</v>
      </c>
      <c r="E5228" s="1" t="s">
        <v>11</v>
      </c>
      <c r="F5228" s="1" t="s">
        <v>19</v>
      </c>
      <c r="G5228" s="4">
        <f t="shared" si="2"/>
        <v>10</v>
      </c>
      <c r="H5228" s="1">
        <v>21.0</v>
      </c>
      <c r="I5228" s="1">
        <v>88.0</v>
      </c>
      <c r="J5228" s="1" t="s">
        <v>5042</v>
      </c>
    </row>
    <row r="5229" ht="15.75" customHeight="1">
      <c r="A5229" s="1">
        <v>5293.0</v>
      </c>
      <c r="B5229" s="1" t="str">
        <f t="shared" si="1"/>
        <v>&lt;p&gt;Analyse de</v>
      </c>
      <c r="C5229" s="1" t="s">
        <v>5051</v>
      </c>
      <c r="E5229" s="1" t="s">
        <v>23</v>
      </c>
      <c r="F5229" s="1" t="s">
        <v>19</v>
      </c>
      <c r="G5229" s="4">
        <f t="shared" si="2"/>
        <v>4</v>
      </c>
      <c r="H5229" s="1">
        <v>14.0</v>
      </c>
      <c r="I5229" s="1">
        <v>88.0</v>
      </c>
      <c r="J5229" s="1" t="s">
        <v>5042</v>
      </c>
    </row>
    <row r="5230" ht="15.75" customHeight="1">
      <c r="A5230" s="1">
        <v>5294.0</v>
      </c>
      <c r="B5230" s="1" t="str">
        <f t="shared" si="1"/>
        <v>- Réunion</v>
      </c>
      <c r="C5230" s="1" t="s">
        <v>5052</v>
      </c>
      <c r="E5230" s="1" t="s">
        <v>11</v>
      </c>
      <c r="F5230" s="1" t="s">
        <v>942</v>
      </c>
      <c r="G5230" s="4">
        <f t="shared" si="2"/>
        <v>10.16666667</v>
      </c>
      <c r="H5230" s="1">
        <v>9.0</v>
      </c>
      <c r="I5230" s="1">
        <v>18.0</v>
      </c>
      <c r="J5230" s="1" t="s">
        <v>5042</v>
      </c>
    </row>
    <row r="5231" ht="15.75" customHeight="1">
      <c r="A5231" s="1">
        <v>5295.0</v>
      </c>
      <c r="B5231" s="1" t="str">
        <f t="shared" si="1"/>
        <v>Examen des</v>
      </c>
      <c r="C5231" s="1" t="s">
        <v>5053</v>
      </c>
      <c r="E5231" s="1" t="s">
        <v>11</v>
      </c>
      <c r="F5231" s="1" t="s">
        <v>5054</v>
      </c>
      <c r="G5231" s="4">
        <f t="shared" si="2"/>
        <v>0.9166666667</v>
      </c>
      <c r="H5231" s="1">
        <v>22.0</v>
      </c>
      <c r="I5231" s="1">
        <v>88.0</v>
      </c>
      <c r="J5231" s="1" t="s">
        <v>5042</v>
      </c>
    </row>
    <row r="5232" ht="15.75" customHeight="1">
      <c r="A5232" s="1">
        <v>5296.0</v>
      </c>
      <c r="B5232" s="1" t="str">
        <f t="shared" si="1"/>
        <v>&lt;p&gt;S&amp;eacute;ance de</v>
      </c>
      <c r="C5232" s="1" t="s">
        <v>5055</v>
      </c>
      <c r="E5232" s="1" t="s">
        <v>5054</v>
      </c>
      <c r="F5232" s="1" t="s">
        <v>5056</v>
      </c>
      <c r="G5232" s="4">
        <f t="shared" si="2"/>
        <v>0.5</v>
      </c>
      <c r="H5232" s="1">
        <v>22.0</v>
      </c>
      <c r="I5232" s="1">
        <v>92.0</v>
      </c>
      <c r="J5232" s="1" t="s">
        <v>5042</v>
      </c>
    </row>
    <row r="5233" ht="15.75" customHeight="1">
      <c r="A5233" s="1">
        <v>5297.0</v>
      </c>
      <c r="B5233" s="1" t="str">
        <f t="shared" si="1"/>
        <v>#VALUE!</v>
      </c>
      <c r="C5233" s="1" t="s">
        <v>5057</v>
      </c>
      <c r="E5233" s="1" t="s">
        <v>5056</v>
      </c>
      <c r="F5233" s="1" t="s">
        <v>153</v>
      </c>
      <c r="G5233" s="4">
        <f t="shared" si="2"/>
        <v>0.3333333333</v>
      </c>
      <c r="H5233" s="1">
        <v>22.0</v>
      </c>
      <c r="I5233" s="1">
        <v>88.0</v>
      </c>
      <c r="J5233" s="1" t="s">
        <v>5042</v>
      </c>
    </row>
    <row r="5234" ht="15.75" customHeight="1">
      <c r="A5234" s="1">
        <v>5298.0</v>
      </c>
      <c r="B5234" s="1" t="str">
        <f t="shared" si="1"/>
        <v>&lt;p&gt;S&amp;eacute;nace de</v>
      </c>
      <c r="C5234" s="1" t="s">
        <v>5058</v>
      </c>
      <c r="E5234" s="1" t="s">
        <v>153</v>
      </c>
      <c r="F5234" s="1" t="s">
        <v>546</v>
      </c>
      <c r="G5234" s="4">
        <f t="shared" si="2"/>
        <v>2</v>
      </c>
      <c r="H5234" s="1">
        <v>22.0</v>
      </c>
      <c r="I5234" s="1">
        <v>88.0</v>
      </c>
      <c r="J5234" s="1" t="s">
        <v>5042</v>
      </c>
    </row>
    <row r="5235" ht="15.75" customHeight="1">
      <c r="A5235" s="1">
        <v>5299.0</v>
      </c>
      <c r="B5235" s="1" t="str">
        <f t="shared" si="1"/>
        <v>&lt;p&gt;Actualisation du</v>
      </c>
      <c r="C5235" s="1" t="s">
        <v>5059</v>
      </c>
      <c r="E5235" s="1" t="s">
        <v>546</v>
      </c>
      <c r="F5235" s="1" t="s">
        <v>5027</v>
      </c>
      <c r="G5235" s="4">
        <f t="shared" si="2"/>
        <v>6.333333333</v>
      </c>
      <c r="H5235" s="1">
        <v>22.0</v>
      </c>
      <c r="I5235" s="1">
        <v>88.0</v>
      </c>
      <c r="J5235" s="1" t="s">
        <v>5042</v>
      </c>
    </row>
    <row r="5236" ht="15.75" customHeight="1">
      <c r="A5236" s="1">
        <v>5300.0</v>
      </c>
      <c r="B5236" s="1" t="str">
        <f t="shared" si="1"/>
        <v>Lecture des</v>
      </c>
      <c r="C5236" s="1" t="s">
        <v>5060</v>
      </c>
      <c r="E5236" s="1" t="s">
        <v>11</v>
      </c>
      <c r="F5236" s="1" t="s">
        <v>19</v>
      </c>
      <c r="G5236" s="4">
        <f t="shared" si="2"/>
        <v>10</v>
      </c>
      <c r="H5236" s="1">
        <v>25.0</v>
      </c>
      <c r="I5236" s="1">
        <v>1.0</v>
      </c>
      <c r="J5236" s="1" t="s">
        <v>5042</v>
      </c>
    </row>
    <row r="5237" ht="15.75" customHeight="1">
      <c r="A5237" s="1">
        <v>5301.0</v>
      </c>
      <c r="B5237" s="1" t="str">
        <f t="shared" si="1"/>
        <v>élaboration de</v>
      </c>
      <c r="C5237" s="1" t="s">
        <v>5061</v>
      </c>
      <c r="E5237" s="1" t="s">
        <v>11</v>
      </c>
      <c r="F5237" s="1" t="s">
        <v>19</v>
      </c>
      <c r="G5237" s="4">
        <f t="shared" si="2"/>
        <v>10</v>
      </c>
      <c r="H5237" s="1">
        <v>8.0</v>
      </c>
      <c r="I5237" s="1">
        <v>86.0</v>
      </c>
      <c r="J5237" s="1" t="s">
        <v>5062</v>
      </c>
    </row>
    <row r="5238" ht="15.75" customHeight="1">
      <c r="A5238" s="1">
        <v>5302.0</v>
      </c>
      <c r="B5238" s="1" t="str">
        <f t="shared" si="1"/>
        <v>- Mise</v>
      </c>
      <c r="C5238" s="1" t="s">
        <v>5063</v>
      </c>
      <c r="E5238" s="1" t="s">
        <v>11</v>
      </c>
      <c r="F5238" s="1" t="s">
        <v>62</v>
      </c>
      <c r="G5238" s="4">
        <f t="shared" si="2"/>
        <v>1</v>
      </c>
      <c r="H5238" s="1">
        <v>9.0</v>
      </c>
      <c r="I5238" s="1">
        <v>24.0</v>
      </c>
      <c r="J5238" s="1" t="s">
        <v>5062</v>
      </c>
    </row>
    <row r="5239" ht="15.75" customHeight="1">
      <c r="A5239" s="1">
        <v>5303.0</v>
      </c>
      <c r="B5239" s="1" t="str">
        <f t="shared" si="1"/>
        <v>&lt;p&gt;- R&amp;eacute;union</v>
      </c>
      <c r="C5239" s="1" t="s">
        <v>5064</v>
      </c>
      <c r="E5239" s="1" t="s">
        <v>62</v>
      </c>
      <c r="F5239" s="1" t="s">
        <v>438</v>
      </c>
      <c r="G5239" s="4">
        <f t="shared" si="2"/>
        <v>3</v>
      </c>
      <c r="H5239" s="1">
        <v>9.0</v>
      </c>
      <c r="I5239" s="1">
        <v>20.0</v>
      </c>
      <c r="J5239" s="1" t="s">
        <v>5062</v>
      </c>
    </row>
    <row r="5240" ht="15.75" customHeight="1">
      <c r="A5240" s="1">
        <v>5304.0</v>
      </c>
      <c r="B5240" s="1" t="str">
        <f t="shared" si="1"/>
        <v>&lt;p&gt;- Accompagnement</v>
      </c>
      <c r="C5240" s="1" t="s">
        <v>5065</v>
      </c>
      <c r="E5240" s="1" t="s">
        <v>438</v>
      </c>
      <c r="F5240" s="1" t="s">
        <v>16</v>
      </c>
      <c r="G5240" s="4">
        <f t="shared" si="2"/>
        <v>0.5</v>
      </c>
      <c r="H5240" s="1">
        <v>9.0</v>
      </c>
      <c r="I5240" s="1">
        <v>18.0</v>
      </c>
      <c r="J5240" s="1" t="s">
        <v>5062</v>
      </c>
    </row>
    <row r="5241" ht="15.75" customHeight="1">
      <c r="A5241" s="1">
        <v>5305.0</v>
      </c>
      <c r="B5241" s="1" t="str">
        <f t="shared" si="1"/>
        <v>&lt;p&gt;-Saisie et</v>
      </c>
      <c r="C5241" s="1" t="s">
        <v>5066</v>
      </c>
      <c r="E5241" s="1" t="s">
        <v>71</v>
      </c>
      <c r="F5241" s="1" t="s">
        <v>942</v>
      </c>
      <c r="G5241" s="4">
        <f t="shared" si="2"/>
        <v>5.166666667</v>
      </c>
      <c r="H5241" s="1">
        <v>9.0</v>
      </c>
      <c r="I5241" s="1">
        <v>19.0</v>
      </c>
      <c r="J5241" s="1" t="s">
        <v>5062</v>
      </c>
    </row>
    <row r="5242" ht="15.75" customHeight="1">
      <c r="A5242" s="1">
        <v>5306.0</v>
      </c>
      <c r="B5242" s="1" t="str">
        <f t="shared" si="1"/>
        <v>&lt;p&gt;BENIN: 2024-00</v>
      </c>
      <c r="C5242" s="1" t="s">
        <v>5067</v>
      </c>
      <c r="E5242" s="1" t="s">
        <v>11</v>
      </c>
      <c r="F5242" s="1" t="s">
        <v>16</v>
      </c>
      <c r="G5242" s="4">
        <f t="shared" si="2"/>
        <v>4.5</v>
      </c>
      <c r="H5242" s="1">
        <v>23.0</v>
      </c>
      <c r="I5242" s="1">
        <v>17.0</v>
      </c>
      <c r="J5242" s="1" t="s">
        <v>5062</v>
      </c>
    </row>
    <row r="5243" ht="15.75" customHeight="1">
      <c r="A5243" s="1">
        <v>5307.0</v>
      </c>
      <c r="B5243" s="1" t="str">
        <f t="shared" si="1"/>
        <v>&lt;p&gt;2024-00/ MI-</v>
      </c>
      <c r="C5243" s="1" t="s">
        <v>5068</v>
      </c>
      <c r="E5243" s="1" t="s">
        <v>23</v>
      </c>
      <c r="F5243" s="1" t="s">
        <v>19</v>
      </c>
      <c r="G5243" s="4">
        <f t="shared" si="2"/>
        <v>4</v>
      </c>
      <c r="H5243" s="1">
        <v>23.0</v>
      </c>
      <c r="I5243" s="1">
        <v>17.0</v>
      </c>
      <c r="J5243" s="1" t="s">
        <v>5062</v>
      </c>
    </row>
    <row r="5244" ht="15.75" customHeight="1">
      <c r="A5244" s="1">
        <v>5308.0</v>
      </c>
      <c r="B5244" s="1" t="str">
        <f t="shared" si="1"/>
        <v>3 ème</v>
      </c>
      <c r="C5244" s="1" t="s">
        <v>5069</v>
      </c>
      <c r="E5244" s="1" t="s">
        <v>11</v>
      </c>
      <c r="F5244" s="1" t="s">
        <v>19</v>
      </c>
      <c r="G5244" s="4">
        <f t="shared" si="2"/>
        <v>10</v>
      </c>
      <c r="H5244" s="1">
        <v>12.0</v>
      </c>
      <c r="I5244" s="1">
        <v>84.0</v>
      </c>
      <c r="J5244" s="1" t="s">
        <v>5062</v>
      </c>
    </row>
    <row r="5245" ht="15.75" customHeight="1">
      <c r="A5245" s="1">
        <v>5309.0</v>
      </c>
      <c r="B5245" s="1" t="str">
        <f t="shared" si="1"/>
        <v>Révision du</v>
      </c>
      <c r="C5245" s="1" t="s">
        <v>5070</v>
      </c>
      <c r="E5245" s="1" t="s">
        <v>11</v>
      </c>
      <c r="F5245" s="1" t="s">
        <v>131</v>
      </c>
      <c r="G5245" s="4">
        <f t="shared" si="2"/>
        <v>2</v>
      </c>
      <c r="H5245" s="1">
        <v>24.0</v>
      </c>
      <c r="I5245" s="1">
        <v>92.0</v>
      </c>
      <c r="J5245" s="1" t="s">
        <v>5062</v>
      </c>
    </row>
    <row r="5246" ht="15.75" customHeight="1">
      <c r="A5246" s="1">
        <v>5310.0</v>
      </c>
      <c r="B5246" s="1" t="str">
        <f t="shared" si="1"/>
        <v>Analyse des</v>
      </c>
      <c r="C5246" s="1" t="s">
        <v>5071</v>
      </c>
      <c r="E5246" s="1" t="s">
        <v>11</v>
      </c>
      <c r="F5246" s="1" t="s">
        <v>16</v>
      </c>
      <c r="G5246" s="4">
        <f t="shared" si="2"/>
        <v>4.5</v>
      </c>
      <c r="H5246" s="1">
        <v>14.0</v>
      </c>
      <c r="I5246" s="1">
        <v>88.0</v>
      </c>
      <c r="J5246" s="1" t="s">
        <v>5062</v>
      </c>
    </row>
    <row r="5247" ht="15.75" customHeight="1">
      <c r="A5247" s="1">
        <v>5311.0</v>
      </c>
      <c r="B5247" s="1" t="str">
        <f t="shared" si="1"/>
        <v>&lt;p&gt;Analyse des</v>
      </c>
      <c r="C5247" s="1" t="s">
        <v>5072</v>
      </c>
      <c r="E5247" s="1" t="s">
        <v>23</v>
      </c>
      <c r="F5247" s="1" t="s">
        <v>19</v>
      </c>
      <c r="G5247" s="4">
        <f t="shared" si="2"/>
        <v>4</v>
      </c>
      <c r="H5247" s="1">
        <v>14.0</v>
      </c>
      <c r="I5247" s="1">
        <v>88.0</v>
      </c>
      <c r="J5247" s="1" t="s">
        <v>5062</v>
      </c>
    </row>
    <row r="5248" ht="15.75" customHeight="1">
      <c r="A5248" s="1">
        <v>5312.0</v>
      </c>
      <c r="B5248" s="1" t="str">
        <f t="shared" si="1"/>
        <v>&lt;p&gt;R&amp;eacute;vision du</v>
      </c>
      <c r="C5248" s="1" t="s">
        <v>5073</v>
      </c>
      <c r="E5248" s="1" t="s">
        <v>131</v>
      </c>
      <c r="F5248" s="1" t="s">
        <v>16</v>
      </c>
      <c r="G5248" s="4">
        <f t="shared" si="2"/>
        <v>2.5</v>
      </c>
      <c r="H5248" s="1">
        <v>24.0</v>
      </c>
      <c r="I5248" s="1">
        <v>92.0</v>
      </c>
      <c r="J5248" s="1" t="s">
        <v>5062</v>
      </c>
    </row>
    <row r="5249" ht="15.75" customHeight="1">
      <c r="A5249" s="1">
        <v>5313.0</v>
      </c>
      <c r="B5249" s="1" t="str">
        <f t="shared" si="1"/>
        <v>&lt;p&gt;R&amp;eacute;vision du</v>
      </c>
      <c r="C5249" s="1" t="s">
        <v>5073</v>
      </c>
      <c r="E5249" s="1" t="s">
        <v>23</v>
      </c>
      <c r="F5249" s="1" t="s">
        <v>19</v>
      </c>
      <c r="G5249" s="4">
        <f t="shared" si="2"/>
        <v>4</v>
      </c>
      <c r="H5249" s="1">
        <v>24.0</v>
      </c>
      <c r="I5249" s="1">
        <v>92.0</v>
      </c>
      <c r="J5249" s="1" t="s">
        <v>5062</v>
      </c>
    </row>
    <row r="5250" ht="15.75" customHeight="1">
      <c r="A5250" s="1">
        <v>5314.0</v>
      </c>
      <c r="B5250" s="1" t="str">
        <f t="shared" si="1"/>
        <v>Rectifier le</v>
      </c>
      <c r="C5250" s="1" t="s">
        <v>5074</v>
      </c>
      <c r="E5250" s="1" t="s">
        <v>11</v>
      </c>
      <c r="F5250" s="1" t="s">
        <v>19</v>
      </c>
      <c r="G5250" s="4">
        <f t="shared" si="2"/>
        <v>10</v>
      </c>
      <c r="H5250" s="1">
        <v>21.0</v>
      </c>
      <c r="I5250" s="1">
        <v>88.0</v>
      </c>
      <c r="J5250" s="1" t="s">
        <v>5062</v>
      </c>
    </row>
    <row r="5251" ht="15.75" customHeight="1">
      <c r="A5251" s="1">
        <v>5315.0</v>
      </c>
      <c r="B5251" s="1" t="str">
        <f t="shared" si="1"/>
        <v>BAT, et</v>
      </c>
      <c r="C5251" s="1" t="s">
        <v>5075</v>
      </c>
      <c r="E5251" s="1" t="s">
        <v>11</v>
      </c>
      <c r="F5251" s="1" t="s">
        <v>83</v>
      </c>
      <c r="G5251" s="4">
        <f t="shared" si="2"/>
        <v>1.5</v>
      </c>
      <c r="H5251" s="1">
        <v>22.0</v>
      </c>
      <c r="I5251" s="1">
        <v>1.0</v>
      </c>
      <c r="J5251" s="1" t="s">
        <v>5062</v>
      </c>
    </row>
    <row r="5252" ht="15.75" customHeight="1">
      <c r="A5252" s="1">
        <v>5316.0</v>
      </c>
      <c r="B5252" s="1" t="str">
        <f t="shared" si="1"/>
        <v>&lt;p&gt;1- Inventaire</v>
      </c>
      <c r="C5252" s="1" t="s">
        <v>5076</v>
      </c>
      <c r="E5252" s="1" t="s">
        <v>83</v>
      </c>
      <c r="F5252" s="1" t="s">
        <v>942</v>
      </c>
      <c r="G5252" s="4">
        <f t="shared" si="2"/>
        <v>8.666666667</v>
      </c>
      <c r="H5252" s="1">
        <v>22.0</v>
      </c>
      <c r="I5252" s="1">
        <v>88.0</v>
      </c>
      <c r="J5252" s="1" t="s">
        <v>5062</v>
      </c>
    </row>
    <row r="5253" ht="15.75" customHeight="1">
      <c r="A5253" s="1">
        <v>5317.0</v>
      </c>
      <c r="B5253" s="1" t="str">
        <f t="shared" si="1"/>
        <v>- Lecture</v>
      </c>
      <c r="C5253" s="1" t="s">
        <v>5077</v>
      </c>
      <c r="E5253" s="1" t="s">
        <v>11</v>
      </c>
      <c r="F5253" s="1" t="s">
        <v>19</v>
      </c>
      <c r="G5253" s="4">
        <f t="shared" si="2"/>
        <v>10</v>
      </c>
      <c r="H5253" s="1">
        <v>25.0</v>
      </c>
      <c r="I5253" s="1">
        <v>1.0</v>
      </c>
      <c r="J5253" s="1" t="s">
        <v>5062</v>
      </c>
    </row>
    <row r="5254" ht="15.75" customHeight="1">
      <c r="A5254" s="1">
        <v>5318.0</v>
      </c>
      <c r="B5254" s="1" t="str">
        <f t="shared" si="1"/>
        <v>&lt;p&gt;2024-00/ GIZ/&amp;nbsp;&amp;nbsp;Consultation</v>
      </c>
      <c r="C5254" s="1" t="s">
        <v>5078</v>
      </c>
      <c r="E5254" s="1" t="s">
        <v>11</v>
      </c>
      <c r="F5254" s="1" t="s">
        <v>16</v>
      </c>
      <c r="G5254" s="4">
        <f t="shared" si="2"/>
        <v>4.5</v>
      </c>
      <c r="H5254" s="1">
        <v>23.0</v>
      </c>
      <c r="I5254" s="1">
        <v>17.0</v>
      </c>
      <c r="J5254" s="1" t="s">
        <v>5079</v>
      </c>
    </row>
    <row r="5255" ht="15.75" customHeight="1">
      <c r="A5255" s="1">
        <v>5319.0</v>
      </c>
      <c r="B5255" s="1" t="str">
        <f t="shared" si="1"/>
        <v>&lt;p&gt;BENIN: 2024-00</v>
      </c>
      <c r="C5255" s="1" t="s">
        <v>5080</v>
      </c>
      <c r="E5255" s="1" t="s">
        <v>23</v>
      </c>
      <c r="F5255" s="1" t="s">
        <v>19</v>
      </c>
      <c r="G5255" s="4">
        <f t="shared" si="2"/>
        <v>4</v>
      </c>
      <c r="H5255" s="1">
        <v>23.0</v>
      </c>
      <c r="I5255" s="1">
        <v>17.0</v>
      </c>
      <c r="J5255" s="1" t="s">
        <v>5079</v>
      </c>
    </row>
    <row r="5256" ht="15.75" customHeight="1">
      <c r="A5256" s="1">
        <v>5320.0</v>
      </c>
      <c r="B5256" s="1" t="str">
        <f t="shared" si="1"/>
        <v>- Entretien</v>
      </c>
      <c r="C5256" s="1" t="s">
        <v>5081</v>
      </c>
      <c r="E5256" s="1" t="s">
        <v>11</v>
      </c>
      <c r="F5256" s="1" t="s">
        <v>71</v>
      </c>
      <c r="G5256" s="4">
        <f t="shared" si="2"/>
        <v>5</v>
      </c>
      <c r="H5256" s="1">
        <v>9.0</v>
      </c>
      <c r="I5256" s="1">
        <v>18.0</v>
      </c>
      <c r="J5256" s="1" t="s">
        <v>5079</v>
      </c>
    </row>
    <row r="5257" ht="15.75" customHeight="1">
      <c r="A5257" s="1">
        <v>5321.0</v>
      </c>
      <c r="B5257" s="1" t="str">
        <f t="shared" si="1"/>
        <v>&lt;p&gt;- Préparation</v>
      </c>
      <c r="C5257" s="1" t="s">
        <v>5082</v>
      </c>
      <c r="E5257" s="1" t="s">
        <v>23</v>
      </c>
      <c r="F5257" s="1" t="s">
        <v>19</v>
      </c>
      <c r="G5257" s="4">
        <f t="shared" si="2"/>
        <v>4</v>
      </c>
      <c r="H5257" s="1">
        <v>9.0</v>
      </c>
      <c r="I5257" s="1">
        <v>20.0</v>
      </c>
      <c r="J5257" s="1" t="s">
        <v>5079</v>
      </c>
    </row>
    <row r="5258" ht="15.75" customHeight="1">
      <c r="A5258" s="1">
        <v>5322.0</v>
      </c>
      <c r="B5258" s="1" t="str">
        <f t="shared" si="1"/>
        <v>Elaboration du</v>
      </c>
      <c r="C5258" s="1" t="s">
        <v>5083</v>
      </c>
      <c r="E5258" s="1" t="s">
        <v>11</v>
      </c>
      <c r="F5258" s="1" t="s">
        <v>16</v>
      </c>
      <c r="G5258" s="4">
        <f t="shared" si="2"/>
        <v>4.5</v>
      </c>
      <c r="H5258" s="1">
        <v>8.0</v>
      </c>
      <c r="I5258" s="1">
        <v>86.0</v>
      </c>
      <c r="J5258" s="1" t="s">
        <v>5079</v>
      </c>
    </row>
    <row r="5259" ht="15.75" customHeight="1">
      <c r="A5259" s="1">
        <v>5323.0</v>
      </c>
      <c r="B5259" s="1" t="str">
        <f t="shared" si="1"/>
        <v>&lt;p&gt;Elaboration des</v>
      </c>
      <c r="C5259" s="1" t="s">
        <v>5084</v>
      </c>
      <c r="E5259" s="1" t="s">
        <v>23</v>
      </c>
      <c r="F5259" s="1" t="s">
        <v>49</v>
      </c>
      <c r="G5259" s="4">
        <f t="shared" si="2"/>
        <v>3</v>
      </c>
      <c r="H5259" s="1">
        <v>8.0</v>
      </c>
      <c r="I5259" s="1">
        <v>84.0</v>
      </c>
      <c r="J5259" s="1" t="s">
        <v>5079</v>
      </c>
    </row>
    <row r="5260" ht="15.75" customHeight="1">
      <c r="A5260" s="1">
        <v>5324.0</v>
      </c>
      <c r="B5260" s="1" t="str">
        <f t="shared" si="1"/>
        <v>#VALUE!</v>
      </c>
      <c r="C5260" s="1" t="s">
        <v>2394</v>
      </c>
      <c r="E5260" s="1" t="s">
        <v>49</v>
      </c>
      <c r="F5260" s="1" t="s">
        <v>19</v>
      </c>
      <c r="G5260" s="4">
        <f t="shared" si="2"/>
        <v>1</v>
      </c>
      <c r="H5260" s="1">
        <v>8.0</v>
      </c>
      <c r="I5260" s="1">
        <v>24.0</v>
      </c>
      <c r="J5260" s="1" t="s">
        <v>5079</v>
      </c>
    </row>
    <row r="5261" ht="15.75" customHeight="1">
      <c r="A5261" s="1">
        <v>5325.0</v>
      </c>
      <c r="B5261" s="1" t="str">
        <f t="shared" si="1"/>
        <v>Elaboration du</v>
      </c>
      <c r="C5261" s="1" t="s">
        <v>5085</v>
      </c>
      <c r="E5261" s="1" t="s">
        <v>11</v>
      </c>
      <c r="F5261" s="1" t="s">
        <v>16</v>
      </c>
      <c r="G5261" s="4">
        <f t="shared" si="2"/>
        <v>4.5</v>
      </c>
      <c r="H5261" s="1">
        <v>12.0</v>
      </c>
      <c r="I5261" s="1">
        <v>84.0</v>
      </c>
      <c r="J5261" s="1" t="s">
        <v>5079</v>
      </c>
    </row>
    <row r="5262" ht="15.75" customHeight="1">
      <c r="A5262" s="1">
        <v>5326.0</v>
      </c>
      <c r="B5262" s="1" t="str">
        <f t="shared" si="1"/>
        <v>Analyse des</v>
      </c>
      <c r="C5262" s="1" t="s">
        <v>5071</v>
      </c>
      <c r="E5262" s="1" t="s">
        <v>11</v>
      </c>
      <c r="F5262" s="1" t="s">
        <v>16</v>
      </c>
      <c r="G5262" s="4">
        <f t="shared" si="2"/>
        <v>4.5</v>
      </c>
      <c r="H5262" s="1">
        <v>14.0</v>
      </c>
      <c r="I5262" s="1">
        <v>88.0</v>
      </c>
      <c r="J5262" s="1" t="s">
        <v>5079</v>
      </c>
    </row>
    <row r="5263" ht="15.75" customHeight="1">
      <c r="A5263" s="1">
        <v>5327.0</v>
      </c>
      <c r="B5263" s="1" t="str">
        <f t="shared" si="1"/>
        <v>&lt;p&gt;Participation r&amp;eacute;union</v>
      </c>
      <c r="C5263" s="1" t="s">
        <v>5086</v>
      </c>
      <c r="E5263" s="1" t="s">
        <v>121</v>
      </c>
      <c r="F5263" s="1" t="s">
        <v>1030</v>
      </c>
      <c r="G5263" s="4">
        <f t="shared" si="2"/>
        <v>2</v>
      </c>
      <c r="H5263" s="1">
        <v>12.0</v>
      </c>
      <c r="I5263" s="1">
        <v>1.0</v>
      </c>
      <c r="J5263" s="1" t="s">
        <v>5079</v>
      </c>
    </row>
    <row r="5264" ht="15.75" customHeight="1">
      <c r="A5264" s="1">
        <v>5328.0</v>
      </c>
      <c r="B5264" s="1" t="str">
        <f t="shared" si="1"/>
        <v>&lt;p&gt;&lt;span style="font-family:latoweb;</v>
      </c>
      <c r="C5264" s="1" t="s">
        <v>5087</v>
      </c>
      <c r="E5264" s="1" t="s">
        <v>23</v>
      </c>
      <c r="F5264" s="1" t="s">
        <v>73</v>
      </c>
      <c r="G5264" s="4">
        <f t="shared" si="2"/>
        <v>5</v>
      </c>
      <c r="H5264" s="1">
        <v>14.0</v>
      </c>
      <c r="I5264" s="1">
        <v>88.0</v>
      </c>
      <c r="J5264" s="1" t="s">
        <v>5079</v>
      </c>
    </row>
    <row r="5265" ht="15.75" customHeight="1">
      <c r="A5265" s="1">
        <v>5329.0</v>
      </c>
      <c r="B5265" s="1" t="str">
        <f t="shared" si="1"/>
        <v>&lt;p&gt;Analyse des</v>
      </c>
      <c r="C5265" s="1" t="s">
        <v>5088</v>
      </c>
      <c r="E5265" s="1" t="s">
        <v>23</v>
      </c>
      <c r="F5265" s="1" t="s">
        <v>121</v>
      </c>
      <c r="G5265" s="4">
        <f t="shared" si="2"/>
        <v>2.5</v>
      </c>
      <c r="H5265" s="1">
        <v>12.0</v>
      </c>
      <c r="I5265" s="1">
        <v>1.0</v>
      </c>
      <c r="J5265" s="1" t="s">
        <v>5079</v>
      </c>
    </row>
    <row r="5266" ht="15.75" customHeight="1">
      <c r="A5266" s="1">
        <v>5330.0</v>
      </c>
      <c r="B5266" s="1" t="str">
        <f t="shared" si="1"/>
        <v>1-Actualisation de</v>
      </c>
      <c r="C5266" s="1" t="s">
        <v>5089</v>
      </c>
      <c r="E5266" s="1" t="s">
        <v>2422</v>
      </c>
      <c r="F5266" s="1" t="s">
        <v>214</v>
      </c>
      <c r="G5266" s="4">
        <f t="shared" si="2"/>
        <v>8</v>
      </c>
      <c r="H5266" s="1">
        <v>22.0</v>
      </c>
      <c r="I5266" s="1">
        <v>88.0</v>
      </c>
      <c r="J5266" s="1" t="s">
        <v>5079</v>
      </c>
    </row>
    <row r="5267" ht="15.75" customHeight="1">
      <c r="A5267" s="1">
        <v>5331.0</v>
      </c>
      <c r="B5267" s="1" t="str">
        <f t="shared" si="1"/>
        <v>&lt;p&gt;R&amp;eacute;union hebdomadaire</v>
      </c>
      <c r="C5267" s="1" t="s">
        <v>5090</v>
      </c>
      <c r="E5267" s="1" t="s">
        <v>214</v>
      </c>
      <c r="F5267" s="1" t="s">
        <v>5091</v>
      </c>
      <c r="G5267" s="4">
        <f t="shared" si="2"/>
        <v>2.583333333</v>
      </c>
      <c r="H5267" s="1">
        <v>22.0</v>
      </c>
      <c r="I5267" s="1">
        <v>18.0</v>
      </c>
      <c r="J5267" s="1" t="s">
        <v>5079</v>
      </c>
    </row>
    <row r="5268" ht="15.75" customHeight="1">
      <c r="A5268" s="1">
        <v>5332.0</v>
      </c>
      <c r="B5268" s="1" t="str">
        <f t="shared" si="1"/>
        <v>-Rédaction du</v>
      </c>
      <c r="C5268" s="1" t="s">
        <v>5092</v>
      </c>
      <c r="E5268" s="1" t="s">
        <v>11</v>
      </c>
      <c r="F5268" s="1" t="s">
        <v>19</v>
      </c>
      <c r="G5268" s="4">
        <f t="shared" si="2"/>
        <v>10</v>
      </c>
      <c r="H5268" s="1">
        <v>25.0</v>
      </c>
      <c r="I5268" s="1">
        <v>88.0</v>
      </c>
      <c r="J5268" s="1" t="s">
        <v>5079</v>
      </c>
    </row>
    <row r="5269" ht="15.75" customHeight="1">
      <c r="A5269" s="1">
        <v>5333.0</v>
      </c>
      <c r="B5269" s="1" t="str">
        <f t="shared" si="1"/>
        <v>Actualisation du</v>
      </c>
      <c r="C5269" s="1" t="s">
        <v>5093</v>
      </c>
      <c r="E5269" s="1" t="s">
        <v>11</v>
      </c>
      <c r="F5269" s="1" t="s">
        <v>2422</v>
      </c>
      <c r="G5269" s="4">
        <f t="shared" si="2"/>
        <v>0.3333333333</v>
      </c>
      <c r="H5269" s="1">
        <v>22.0</v>
      </c>
      <c r="I5269" s="1">
        <v>84.0</v>
      </c>
      <c r="J5269" s="1" t="s">
        <v>5094</v>
      </c>
    </row>
    <row r="5270" ht="15.75" customHeight="1">
      <c r="A5270" s="1">
        <v>5334.0</v>
      </c>
      <c r="B5270" s="1" t="str">
        <f t="shared" si="1"/>
        <v>&lt;p&gt;Transmission de</v>
      </c>
      <c r="C5270" s="1" t="s">
        <v>5095</v>
      </c>
      <c r="E5270" s="1" t="s">
        <v>83</v>
      </c>
      <c r="F5270" s="1" t="s">
        <v>5096</v>
      </c>
      <c r="G5270" s="4">
        <f t="shared" si="2"/>
        <v>0.08333333333</v>
      </c>
      <c r="H5270" s="1">
        <v>22.0</v>
      </c>
      <c r="I5270" s="1">
        <v>89.0</v>
      </c>
      <c r="J5270" s="1" t="s">
        <v>5094</v>
      </c>
    </row>
    <row r="5271" ht="15.75" customHeight="1">
      <c r="A5271" s="1">
        <v>5335.0</v>
      </c>
      <c r="B5271" s="1" t="str">
        <f t="shared" si="1"/>
        <v>&lt;p&gt;Recherche de</v>
      </c>
      <c r="C5271" s="1" t="s">
        <v>5097</v>
      </c>
      <c r="E5271" s="1" t="s">
        <v>2422</v>
      </c>
      <c r="F5271" s="1" t="s">
        <v>83</v>
      </c>
      <c r="G5271" s="4">
        <f t="shared" si="2"/>
        <v>1.166666667</v>
      </c>
      <c r="H5271" s="1">
        <v>22.0</v>
      </c>
      <c r="I5271" s="1">
        <v>1.0</v>
      </c>
      <c r="J5271" s="1" t="s">
        <v>5094</v>
      </c>
    </row>
    <row r="5272" ht="15.75" customHeight="1">
      <c r="A5272" s="1">
        <v>5336.0</v>
      </c>
      <c r="B5272" s="1" t="str">
        <f t="shared" si="1"/>
        <v>&lt;p&gt;PV reunion</v>
      </c>
      <c r="C5272" s="1" t="s">
        <v>5098</v>
      </c>
      <c r="E5272" s="1" t="s">
        <v>5096</v>
      </c>
      <c r="F5272" s="1" t="s">
        <v>42</v>
      </c>
      <c r="G5272" s="4">
        <f t="shared" si="2"/>
        <v>1.416666667</v>
      </c>
      <c r="H5272" s="1">
        <v>22.0</v>
      </c>
      <c r="I5272" s="1">
        <v>82.0</v>
      </c>
      <c r="J5272" s="1" t="s">
        <v>5094</v>
      </c>
    </row>
    <row r="5273" ht="15.75" customHeight="1">
      <c r="A5273" s="1">
        <v>5337.0</v>
      </c>
      <c r="B5273" s="1" t="str">
        <f t="shared" si="1"/>
        <v>&lt;p&gt;1- Rapport</v>
      </c>
      <c r="C5273" s="1" t="s">
        <v>5099</v>
      </c>
      <c r="E5273" s="1" t="s">
        <v>42</v>
      </c>
      <c r="F5273" s="1" t="s">
        <v>655</v>
      </c>
      <c r="G5273" s="4">
        <f t="shared" si="2"/>
        <v>1.25</v>
      </c>
      <c r="H5273" s="1">
        <v>22.0</v>
      </c>
      <c r="I5273" s="1">
        <v>88.0</v>
      </c>
      <c r="J5273" s="1" t="s">
        <v>5094</v>
      </c>
    </row>
    <row r="5274" ht="15.75" customHeight="1">
      <c r="A5274" s="1">
        <v>5338.0</v>
      </c>
      <c r="B5274" s="1" t="str">
        <f t="shared" si="1"/>
        <v>&lt;p&gt;Evaluation des</v>
      </c>
      <c r="C5274" s="1" t="s">
        <v>5100</v>
      </c>
      <c r="E5274" s="1" t="s">
        <v>655</v>
      </c>
      <c r="F5274" s="1" t="s">
        <v>71</v>
      </c>
      <c r="G5274" s="4">
        <f t="shared" si="2"/>
        <v>0.75</v>
      </c>
      <c r="H5274" s="1">
        <v>22.0</v>
      </c>
      <c r="I5274" s="1">
        <v>92.0</v>
      </c>
      <c r="J5274" s="1" t="s">
        <v>5094</v>
      </c>
    </row>
    <row r="5275" ht="15.75" customHeight="1">
      <c r="A5275" s="1">
        <v>5339.0</v>
      </c>
      <c r="B5275" s="1" t="str">
        <f t="shared" si="1"/>
        <v>&lt;p&gt;Analyse des</v>
      </c>
      <c r="C5275" s="1" t="s">
        <v>5101</v>
      </c>
      <c r="E5275" s="1" t="s">
        <v>23</v>
      </c>
      <c r="F5275" s="1" t="s">
        <v>244</v>
      </c>
      <c r="G5275" s="4">
        <f t="shared" si="2"/>
        <v>1.25</v>
      </c>
      <c r="H5275" s="1">
        <v>22.0</v>
      </c>
      <c r="I5275" s="1">
        <v>88.0</v>
      </c>
      <c r="J5275" s="1" t="s">
        <v>5094</v>
      </c>
    </row>
    <row r="5276" ht="15.75" customHeight="1">
      <c r="A5276" s="1">
        <v>5340.0</v>
      </c>
      <c r="B5276" s="1" t="str">
        <f t="shared" si="1"/>
        <v>Elaboration des</v>
      </c>
      <c r="C5276" s="1" t="s">
        <v>5102</v>
      </c>
      <c r="E5276" s="1" t="s">
        <v>11</v>
      </c>
      <c r="F5276" s="1" t="s">
        <v>16</v>
      </c>
      <c r="G5276" s="4">
        <f t="shared" si="2"/>
        <v>4.5</v>
      </c>
      <c r="H5276" s="1">
        <v>8.0</v>
      </c>
      <c r="I5276" s="1">
        <v>84.0</v>
      </c>
      <c r="J5276" s="1" t="s">
        <v>5094</v>
      </c>
    </row>
    <row r="5277" ht="15.75" customHeight="1">
      <c r="A5277" s="1">
        <v>5341.0</v>
      </c>
      <c r="B5277" s="1" t="str">
        <f t="shared" si="1"/>
        <v>&lt;p&gt;Elaboration du</v>
      </c>
      <c r="C5277" s="1" t="s">
        <v>5103</v>
      </c>
      <c r="E5277" s="1" t="s">
        <v>23</v>
      </c>
      <c r="F5277" s="1" t="s">
        <v>19</v>
      </c>
      <c r="G5277" s="4">
        <f t="shared" si="2"/>
        <v>4</v>
      </c>
      <c r="H5277" s="1">
        <v>8.0</v>
      </c>
      <c r="I5277" s="1">
        <v>86.0</v>
      </c>
      <c r="J5277" s="1" t="s">
        <v>5094</v>
      </c>
    </row>
    <row r="5278" ht="15.75" customHeight="1">
      <c r="A5278" s="1">
        <v>5342.0</v>
      </c>
      <c r="B5278" s="1" t="str">
        <f t="shared" si="1"/>
        <v>&lt;p&gt;&amp;nbsp;Etablir un</v>
      </c>
      <c r="C5278" s="1" t="s">
        <v>5104</v>
      </c>
      <c r="E5278" s="1" t="s">
        <v>11</v>
      </c>
      <c r="F5278" s="1" t="s">
        <v>19</v>
      </c>
      <c r="G5278" s="4">
        <f t="shared" si="2"/>
        <v>10</v>
      </c>
      <c r="H5278" s="1">
        <v>21.0</v>
      </c>
      <c r="I5278" s="1">
        <v>88.0</v>
      </c>
      <c r="J5278" s="1" t="s">
        <v>5094</v>
      </c>
    </row>
    <row r="5279" ht="15.75" customHeight="1">
      <c r="A5279" s="1">
        <v>5343.0</v>
      </c>
      <c r="B5279" s="1" t="str">
        <f t="shared" si="1"/>
        <v>Élaboration du</v>
      </c>
      <c r="C5279" s="1" t="s">
        <v>5105</v>
      </c>
      <c r="E5279" s="1" t="s">
        <v>11</v>
      </c>
      <c r="F5279" s="1" t="s">
        <v>62</v>
      </c>
      <c r="G5279" s="4">
        <f t="shared" si="2"/>
        <v>1</v>
      </c>
      <c r="H5279" s="1">
        <v>12.0</v>
      </c>
      <c r="I5279" s="1">
        <v>1.0</v>
      </c>
      <c r="J5279" s="1" t="s">
        <v>5094</v>
      </c>
    </row>
    <row r="5280" ht="15.75" customHeight="1">
      <c r="A5280" s="1">
        <v>5344.0</v>
      </c>
      <c r="B5280" s="1" t="str">
        <f t="shared" si="1"/>
        <v>&lt;p&gt;Participation &amp;agrave;</v>
      </c>
      <c r="C5280" s="1" t="s">
        <v>5106</v>
      </c>
      <c r="E5280" s="1" t="s">
        <v>62</v>
      </c>
      <c r="F5280" s="1" t="s">
        <v>16</v>
      </c>
      <c r="G5280" s="4">
        <f t="shared" si="2"/>
        <v>3.5</v>
      </c>
      <c r="H5280" s="1">
        <v>12.0</v>
      </c>
      <c r="I5280" s="1">
        <v>1.0</v>
      </c>
      <c r="J5280" s="1" t="s">
        <v>5094</v>
      </c>
    </row>
    <row r="5281" ht="15.75" customHeight="1">
      <c r="A5281" s="1">
        <v>5345.0</v>
      </c>
      <c r="B5281" s="1" t="str">
        <f t="shared" si="1"/>
        <v>&lt;p&gt;Elaboration des</v>
      </c>
      <c r="C5281" s="1" t="s">
        <v>5107</v>
      </c>
      <c r="E5281" s="1" t="s">
        <v>23</v>
      </c>
      <c r="F5281" s="1" t="s">
        <v>19</v>
      </c>
      <c r="G5281" s="4">
        <f t="shared" si="2"/>
        <v>4</v>
      </c>
      <c r="H5281" s="1">
        <v>12.0</v>
      </c>
      <c r="I5281" s="1">
        <v>84.0</v>
      </c>
      <c r="J5281" s="1" t="s">
        <v>5094</v>
      </c>
    </row>
    <row r="5282" ht="15.75" customHeight="1">
      <c r="A5282" s="1">
        <v>5346.0</v>
      </c>
      <c r="B5282" s="1" t="str">
        <f t="shared" si="1"/>
        <v>Mise à</v>
      </c>
      <c r="C5282" s="1" t="s">
        <v>5108</v>
      </c>
      <c r="E5282" s="1" t="s">
        <v>11</v>
      </c>
      <c r="F5282" s="1" t="s">
        <v>16</v>
      </c>
      <c r="G5282" s="4">
        <f t="shared" si="2"/>
        <v>4.5</v>
      </c>
      <c r="H5282" s="1">
        <v>24.0</v>
      </c>
      <c r="I5282" s="1">
        <v>92.0</v>
      </c>
      <c r="J5282" s="1" t="s">
        <v>5094</v>
      </c>
    </row>
    <row r="5283" ht="15.75" customHeight="1">
      <c r="A5283" s="1">
        <v>5347.0</v>
      </c>
      <c r="B5283" s="1" t="str">
        <f t="shared" si="1"/>
        <v>&lt;p&gt;Mise &amp;agrave;</v>
      </c>
      <c r="C5283" s="1" t="s">
        <v>5109</v>
      </c>
      <c r="E5283" s="1" t="s">
        <v>23</v>
      </c>
      <c r="F5283" s="1" t="s">
        <v>19</v>
      </c>
      <c r="G5283" s="4">
        <f t="shared" si="2"/>
        <v>4</v>
      </c>
      <c r="H5283" s="1">
        <v>24.0</v>
      </c>
      <c r="I5283" s="1">
        <v>92.0</v>
      </c>
      <c r="J5283" s="1" t="s">
        <v>5094</v>
      </c>
    </row>
    <row r="5284" ht="15.75" customHeight="1">
      <c r="A5284" s="1">
        <v>5348.0</v>
      </c>
      <c r="B5284" s="1" t="str">
        <f t="shared" si="1"/>
        <v>&lt;p&gt;BENIN: 2024-00</v>
      </c>
      <c r="C5284" s="1" t="s">
        <v>5080</v>
      </c>
      <c r="E5284" s="1" t="s">
        <v>11</v>
      </c>
      <c r="F5284" s="1" t="s">
        <v>16</v>
      </c>
      <c r="G5284" s="4">
        <f t="shared" si="2"/>
        <v>4.5</v>
      </c>
      <c r="H5284" s="1">
        <v>23.0</v>
      </c>
      <c r="I5284" s="1">
        <v>17.0</v>
      </c>
      <c r="J5284" s="1" t="s">
        <v>5094</v>
      </c>
    </row>
    <row r="5285" ht="15.75" customHeight="1">
      <c r="A5285" s="1">
        <v>5349.0</v>
      </c>
      <c r="B5285" s="1" t="str">
        <f t="shared" si="1"/>
        <v>&lt;p&gt;BENIN: 2024-00</v>
      </c>
      <c r="C5285" s="1" t="s">
        <v>5080</v>
      </c>
      <c r="E5285" s="1" t="s">
        <v>23</v>
      </c>
      <c r="F5285" s="1" t="s">
        <v>19</v>
      </c>
      <c r="G5285" s="4">
        <f t="shared" si="2"/>
        <v>4</v>
      </c>
      <c r="H5285" s="1">
        <v>23.0</v>
      </c>
      <c r="I5285" s="1">
        <v>17.0</v>
      </c>
      <c r="J5285" s="1" t="s">
        <v>5094</v>
      </c>
    </row>
    <row r="5286" ht="15.75" customHeight="1">
      <c r="A5286" s="1">
        <v>5350.0</v>
      </c>
      <c r="B5286" s="1" t="str">
        <f t="shared" si="1"/>
        <v>Liste des</v>
      </c>
      <c r="C5286" s="1" t="s">
        <v>5110</v>
      </c>
      <c r="E5286" s="1" t="s">
        <v>11</v>
      </c>
      <c r="F5286" s="1" t="s">
        <v>16</v>
      </c>
      <c r="G5286" s="4">
        <f t="shared" si="2"/>
        <v>4.5</v>
      </c>
      <c r="H5286" s="1">
        <v>14.0</v>
      </c>
      <c r="I5286" s="1">
        <v>88.0</v>
      </c>
      <c r="J5286" s="1" t="s">
        <v>5094</v>
      </c>
    </row>
    <row r="5287" ht="15.75" customHeight="1">
      <c r="A5287" s="1">
        <v>5351.0</v>
      </c>
      <c r="B5287" s="1" t="str">
        <f t="shared" si="1"/>
        <v>- Vérification</v>
      </c>
      <c r="C5287" s="1" t="s">
        <v>5111</v>
      </c>
      <c r="E5287" s="1" t="s">
        <v>11</v>
      </c>
      <c r="F5287" s="1" t="s">
        <v>942</v>
      </c>
      <c r="G5287" s="4">
        <f t="shared" si="2"/>
        <v>10.16666667</v>
      </c>
      <c r="H5287" s="1">
        <v>9.0</v>
      </c>
      <c r="I5287" s="1">
        <v>19.0</v>
      </c>
      <c r="J5287" s="1" t="s">
        <v>5094</v>
      </c>
    </row>
    <row r="5288" ht="15.75" customHeight="1">
      <c r="A5288" s="1">
        <v>5352.0</v>
      </c>
      <c r="B5288" s="1" t="str">
        <f t="shared" si="1"/>
        <v>&lt;p&gt;Liste des</v>
      </c>
      <c r="C5288" s="1" t="s">
        <v>5112</v>
      </c>
      <c r="E5288" s="1" t="s">
        <v>23</v>
      </c>
      <c r="F5288" s="1" t="s">
        <v>19</v>
      </c>
      <c r="G5288" s="4">
        <f t="shared" si="2"/>
        <v>4</v>
      </c>
      <c r="H5288" s="1">
        <v>14.0</v>
      </c>
      <c r="I5288" s="1">
        <v>88.0</v>
      </c>
      <c r="J5288" s="1" t="s">
        <v>5094</v>
      </c>
    </row>
    <row r="5289" ht="15.75" customHeight="1">
      <c r="A5289" s="1">
        <v>5353.0</v>
      </c>
      <c r="B5289" s="1" t="str">
        <f t="shared" si="1"/>
        <v>&lt;p&gt;- R&amp;eacute;union</v>
      </c>
      <c r="C5289" s="1" t="s">
        <v>5113</v>
      </c>
      <c r="E5289" s="1" t="s">
        <v>11</v>
      </c>
      <c r="F5289" s="1" t="s">
        <v>19</v>
      </c>
      <c r="G5289" s="4">
        <f t="shared" si="2"/>
        <v>10</v>
      </c>
      <c r="H5289" s="1">
        <v>25.0</v>
      </c>
      <c r="I5289" s="1">
        <v>88.0</v>
      </c>
      <c r="J5289" s="1" t="s">
        <v>5094</v>
      </c>
    </row>
    <row r="5290" ht="15.75" customHeight="1">
      <c r="A5290" s="1">
        <v>5354.0</v>
      </c>
      <c r="B5290" s="1" t="str">
        <f t="shared" si="1"/>
        <v>&lt;p&gt;2024-00/ BENIN</v>
      </c>
      <c r="C5290" s="1" t="s">
        <v>5114</v>
      </c>
      <c r="E5290" s="1" t="s">
        <v>11</v>
      </c>
      <c r="F5290" s="1" t="s">
        <v>16</v>
      </c>
      <c r="G5290" s="4">
        <f t="shared" si="2"/>
        <v>4.5</v>
      </c>
      <c r="H5290" s="1">
        <v>23.0</v>
      </c>
      <c r="I5290" s="1">
        <v>17.0</v>
      </c>
      <c r="J5290" s="1" t="s">
        <v>5115</v>
      </c>
    </row>
    <row r="5291" ht="15.75" customHeight="1">
      <c r="A5291" s="1">
        <v>5355.0</v>
      </c>
      <c r="B5291" s="1" t="str">
        <f t="shared" si="1"/>
        <v>&lt;p&gt;2024-00- Offre</v>
      </c>
      <c r="C5291" s="1" t="s">
        <v>5116</v>
      </c>
      <c r="E5291" s="1" t="s">
        <v>23</v>
      </c>
      <c r="F5291" s="1" t="s">
        <v>19</v>
      </c>
      <c r="G5291" s="4">
        <f t="shared" si="2"/>
        <v>4</v>
      </c>
      <c r="H5291" s="1">
        <v>23.0</v>
      </c>
      <c r="I5291" s="1">
        <v>17.0</v>
      </c>
      <c r="J5291" s="1" t="s">
        <v>5115</v>
      </c>
    </row>
    <row r="5292" ht="15.75" customHeight="1">
      <c r="A5292" s="1">
        <v>5356.0</v>
      </c>
      <c r="B5292" s="1" t="str">
        <f t="shared" si="1"/>
        <v>Elaboration du</v>
      </c>
      <c r="C5292" s="1" t="s">
        <v>5117</v>
      </c>
      <c r="E5292" s="1" t="s">
        <v>11</v>
      </c>
      <c r="F5292" s="1" t="s">
        <v>19</v>
      </c>
      <c r="G5292" s="4">
        <f t="shared" si="2"/>
        <v>10</v>
      </c>
      <c r="H5292" s="1">
        <v>8.0</v>
      </c>
      <c r="I5292" s="1">
        <v>1.0</v>
      </c>
      <c r="J5292" s="1" t="s">
        <v>5115</v>
      </c>
    </row>
    <row r="5293" ht="15.75" customHeight="1">
      <c r="A5293" s="1">
        <v>5357.0</v>
      </c>
      <c r="B5293" s="1" t="str">
        <f t="shared" si="1"/>
        <v>&lt;p&gt;- Pr&amp;eacute;paration</v>
      </c>
      <c r="C5293" s="1" t="s">
        <v>5118</v>
      </c>
      <c r="E5293" s="1" t="s">
        <v>11</v>
      </c>
      <c r="F5293" s="1" t="s">
        <v>19</v>
      </c>
      <c r="G5293" s="4">
        <f t="shared" si="2"/>
        <v>10</v>
      </c>
      <c r="H5293" s="1">
        <v>9.0</v>
      </c>
      <c r="I5293" s="1">
        <v>19.0</v>
      </c>
      <c r="J5293" s="1" t="s">
        <v>5115</v>
      </c>
    </row>
    <row r="5294" ht="15.75" customHeight="1">
      <c r="A5294" s="1">
        <v>5358.0</v>
      </c>
      <c r="B5294" s="1" t="str">
        <f t="shared" si="1"/>
        <v>finalisation du</v>
      </c>
      <c r="C5294" s="1" t="s">
        <v>5119</v>
      </c>
      <c r="E5294" s="1" t="s">
        <v>2422</v>
      </c>
      <c r="F5294" s="1" t="s">
        <v>62</v>
      </c>
      <c r="G5294" s="4">
        <f t="shared" si="2"/>
        <v>0.6666666667</v>
      </c>
      <c r="H5294" s="1">
        <v>22.0</v>
      </c>
      <c r="I5294" s="1">
        <v>82.0</v>
      </c>
      <c r="J5294" s="1" t="s">
        <v>5115</v>
      </c>
    </row>
    <row r="5295" ht="15.75" customHeight="1">
      <c r="A5295" s="1">
        <v>5359.0</v>
      </c>
      <c r="B5295" s="1" t="str">
        <f t="shared" si="1"/>
        <v>Elaboration du</v>
      </c>
      <c r="C5295" s="1" t="s">
        <v>5120</v>
      </c>
      <c r="E5295" s="1" t="s">
        <v>11</v>
      </c>
      <c r="F5295" s="1" t="s">
        <v>19</v>
      </c>
      <c r="G5295" s="4">
        <f t="shared" si="2"/>
        <v>10</v>
      </c>
      <c r="H5295" s="1">
        <v>12.0</v>
      </c>
      <c r="I5295" s="1">
        <v>84.0</v>
      </c>
      <c r="J5295" s="1" t="s">
        <v>5115</v>
      </c>
    </row>
    <row r="5296" ht="15.75" customHeight="1">
      <c r="A5296" s="1">
        <v>5360.0</v>
      </c>
      <c r="B5296" s="1" t="str">
        <f t="shared" si="1"/>
        <v>&lt;p&gt;1- Elaboration</v>
      </c>
      <c r="C5296" s="1" t="s">
        <v>5121</v>
      </c>
      <c r="E5296" s="1" t="s">
        <v>62</v>
      </c>
      <c r="F5296" s="1" t="s">
        <v>942</v>
      </c>
      <c r="G5296" s="4">
        <f t="shared" si="2"/>
        <v>9.166666667</v>
      </c>
      <c r="H5296" s="1">
        <v>22.0</v>
      </c>
      <c r="I5296" s="1">
        <v>88.0</v>
      </c>
      <c r="J5296" s="1" t="s">
        <v>5115</v>
      </c>
    </row>
    <row r="5297" ht="15.75" customHeight="1">
      <c r="A5297" s="1">
        <v>5361.0</v>
      </c>
      <c r="B5297" s="1" t="str">
        <f t="shared" si="1"/>
        <v>Listes des</v>
      </c>
      <c r="C5297" s="1" t="s">
        <v>5122</v>
      </c>
      <c r="E5297" s="1" t="s">
        <v>11</v>
      </c>
      <c r="F5297" s="1" t="s">
        <v>16</v>
      </c>
      <c r="G5297" s="4">
        <f t="shared" si="2"/>
        <v>4.5</v>
      </c>
      <c r="H5297" s="1">
        <v>14.0</v>
      </c>
      <c r="I5297" s="1">
        <v>88.0</v>
      </c>
      <c r="J5297" s="1" t="s">
        <v>5115</v>
      </c>
    </row>
    <row r="5298" ht="15.75" customHeight="1">
      <c r="A5298" s="1">
        <v>5362.0</v>
      </c>
      <c r="B5298" s="1" t="str">
        <f t="shared" si="1"/>
        <v>&lt;p&gt;Listes des</v>
      </c>
      <c r="C5298" s="1" t="s">
        <v>5123</v>
      </c>
      <c r="E5298" s="1" t="s">
        <v>23</v>
      </c>
      <c r="F5298" s="1" t="s">
        <v>19</v>
      </c>
      <c r="G5298" s="4">
        <f t="shared" si="2"/>
        <v>4</v>
      </c>
      <c r="H5298" s="1">
        <v>14.0</v>
      </c>
      <c r="I5298" s="1">
        <v>88.0</v>
      </c>
      <c r="J5298" s="1" t="s">
        <v>5115</v>
      </c>
    </row>
    <row r="5299" ht="15.75" customHeight="1">
      <c r="A5299" s="1">
        <v>5363.0</v>
      </c>
      <c r="B5299" s="1" t="str">
        <f t="shared" si="1"/>
        <v>Analyse des</v>
      </c>
      <c r="C5299" s="1" t="s">
        <v>5124</v>
      </c>
      <c r="E5299" s="1" t="s">
        <v>11</v>
      </c>
      <c r="F5299" s="1" t="s">
        <v>16</v>
      </c>
      <c r="G5299" s="4">
        <f t="shared" si="2"/>
        <v>4.5</v>
      </c>
      <c r="H5299" s="1">
        <v>24.0</v>
      </c>
      <c r="I5299" s="1">
        <v>92.0</v>
      </c>
      <c r="J5299" s="1" t="s">
        <v>5115</v>
      </c>
    </row>
    <row r="5300" ht="15.75" customHeight="1">
      <c r="A5300" s="1">
        <v>5364.0</v>
      </c>
      <c r="B5300" s="1" t="str">
        <f t="shared" si="1"/>
        <v>&lt;p&gt;ABOWIND :</v>
      </c>
      <c r="C5300" s="1" t="s">
        <v>5125</v>
      </c>
      <c r="E5300" s="1" t="s">
        <v>23</v>
      </c>
      <c r="F5300" s="1" t="s">
        <v>19</v>
      </c>
      <c r="G5300" s="4">
        <f t="shared" si="2"/>
        <v>4</v>
      </c>
      <c r="H5300" s="1">
        <v>21.0</v>
      </c>
      <c r="I5300" s="1">
        <v>86.0</v>
      </c>
      <c r="J5300" s="1" t="s">
        <v>5115</v>
      </c>
    </row>
    <row r="5301" ht="15.75" customHeight="1">
      <c r="A5301" s="1">
        <v>5365.0</v>
      </c>
      <c r="B5301" s="1" t="str">
        <f t="shared" si="1"/>
        <v>&lt;p&gt;Analyse des</v>
      </c>
      <c r="C5301" s="1" t="s">
        <v>5126</v>
      </c>
      <c r="E5301" s="1" t="s">
        <v>23</v>
      </c>
      <c r="F5301" s="1" t="s">
        <v>19</v>
      </c>
      <c r="G5301" s="4">
        <f t="shared" si="2"/>
        <v>4</v>
      </c>
      <c r="H5301" s="1">
        <v>24.0</v>
      </c>
      <c r="I5301" s="1">
        <v>92.0</v>
      </c>
      <c r="J5301" s="1" t="s">
        <v>5115</v>
      </c>
    </row>
    <row r="5302" ht="15.75" customHeight="1">
      <c r="A5302" s="1">
        <v>5366.0</v>
      </c>
      <c r="B5302" s="1" t="str">
        <f t="shared" si="1"/>
        <v>- Finalisation</v>
      </c>
      <c r="C5302" s="1" t="s">
        <v>5127</v>
      </c>
      <c r="E5302" s="1" t="s">
        <v>11</v>
      </c>
      <c r="F5302" s="1" t="s">
        <v>19</v>
      </c>
      <c r="G5302" s="4">
        <f t="shared" si="2"/>
        <v>10</v>
      </c>
      <c r="H5302" s="1">
        <v>25.0</v>
      </c>
      <c r="I5302" s="1">
        <v>88.0</v>
      </c>
      <c r="J5302" s="1" t="s">
        <v>5115</v>
      </c>
    </row>
    <row r="5303" ht="15.75" customHeight="1">
      <c r="A5303" s="1">
        <v>5367.0</v>
      </c>
      <c r="B5303" s="1" t="str">
        <f t="shared" si="1"/>
        <v>&lt;p&gt;2024-00- Offre</v>
      </c>
      <c r="C5303" s="1" t="s">
        <v>5128</v>
      </c>
      <c r="E5303" s="1" t="s">
        <v>11</v>
      </c>
      <c r="F5303" s="1" t="s">
        <v>16</v>
      </c>
      <c r="G5303" s="4">
        <f t="shared" si="2"/>
        <v>4.5</v>
      </c>
      <c r="H5303" s="1">
        <v>23.0</v>
      </c>
      <c r="I5303" s="1">
        <v>17.0</v>
      </c>
      <c r="J5303" s="1" t="s">
        <v>5129</v>
      </c>
    </row>
    <row r="5304" ht="15.75" customHeight="1">
      <c r="A5304" s="1">
        <v>5368.0</v>
      </c>
      <c r="B5304" s="1" t="str">
        <f t="shared" si="1"/>
        <v>&lt;p&gt;2024-00- Offre</v>
      </c>
      <c r="C5304" s="1" t="s">
        <v>5116</v>
      </c>
      <c r="E5304" s="1" t="s">
        <v>11</v>
      </c>
      <c r="F5304" s="1" t="s">
        <v>16</v>
      </c>
      <c r="G5304" s="4">
        <f t="shared" si="2"/>
        <v>4.5</v>
      </c>
      <c r="H5304" s="1">
        <v>23.0</v>
      </c>
      <c r="I5304" s="1">
        <v>17.0</v>
      </c>
      <c r="J5304" s="1" t="s">
        <v>5129</v>
      </c>
    </row>
    <row r="5305" ht="15.75" customHeight="1">
      <c r="A5305" s="1">
        <v>5369.0</v>
      </c>
      <c r="B5305" s="1" t="str">
        <f t="shared" si="1"/>
        <v>Elaboration de</v>
      </c>
      <c r="C5305" s="1" t="s">
        <v>5130</v>
      </c>
      <c r="E5305" s="1" t="s">
        <v>11</v>
      </c>
      <c r="F5305" s="1" t="s">
        <v>19</v>
      </c>
      <c r="G5305" s="4">
        <f t="shared" si="2"/>
        <v>10</v>
      </c>
      <c r="H5305" s="1">
        <v>8.0</v>
      </c>
      <c r="I5305" s="1">
        <v>90.0</v>
      </c>
      <c r="J5305" s="1" t="s">
        <v>5129</v>
      </c>
    </row>
    <row r="5306" ht="15.75" customHeight="1">
      <c r="A5306" s="1">
        <v>5370.0</v>
      </c>
      <c r="B5306" s="1" t="str">
        <f t="shared" si="1"/>
        <v>Listes des</v>
      </c>
      <c r="C5306" s="1" t="s">
        <v>5122</v>
      </c>
      <c r="E5306" s="1" t="s">
        <v>11</v>
      </c>
      <c r="F5306" s="1" t="s">
        <v>16</v>
      </c>
      <c r="G5306" s="4">
        <f t="shared" si="2"/>
        <v>4.5</v>
      </c>
      <c r="H5306" s="1">
        <v>14.0</v>
      </c>
      <c r="I5306" s="1">
        <v>88.0</v>
      </c>
      <c r="J5306" s="1" t="s">
        <v>5129</v>
      </c>
    </row>
    <row r="5307" ht="15.75" customHeight="1">
      <c r="A5307" s="1">
        <v>5371.0</v>
      </c>
      <c r="B5307" s="1" t="str">
        <f t="shared" si="1"/>
        <v>&lt;p&gt;Listes des</v>
      </c>
      <c r="C5307" s="1" t="s">
        <v>5123</v>
      </c>
      <c r="E5307" s="1" t="s">
        <v>23</v>
      </c>
      <c r="F5307" s="1" t="s">
        <v>19</v>
      </c>
      <c r="G5307" s="4">
        <f t="shared" si="2"/>
        <v>4</v>
      </c>
      <c r="H5307" s="1">
        <v>14.0</v>
      </c>
      <c r="I5307" s="1">
        <v>88.0</v>
      </c>
      <c r="J5307" s="1" t="s">
        <v>5129</v>
      </c>
    </row>
    <row r="5308" ht="15.75" customHeight="1">
      <c r="A5308" s="1">
        <v>5372.0</v>
      </c>
      <c r="B5308" s="1" t="str">
        <f t="shared" si="1"/>
        <v>Elaboration d'un</v>
      </c>
      <c r="C5308" s="1" t="s">
        <v>5131</v>
      </c>
      <c r="E5308" s="1" t="s">
        <v>11</v>
      </c>
      <c r="F5308" s="1" t="s">
        <v>19</v>
      </c>
      <c r="G5308" s="4">
        <f t="shared" si="2"/>
        <v>10</v>
      </c>
      <c r="H5308" s="1">
        <v>21.0</v>
      </c>
      <c r="I5308" s="1">
        <v>86.0</v>
      </c>
      <c r="J5308" s="1" t="s">
        <v>5129</v>
      </c>
    </row>
    <row r="5309" ht="15.75" customHeight="1">
      <c r="A5309" s="1">
        <v>5373.0</v>
      </c>
      <c r="B5309" s="1" t="str">
        <f t="shared" si="1"/>
        <v>Analyse des</v>
      </c>
      <c r="C5309" s="1" t="s">
        <v>5132</v>
      </c>
      <c r="E5309" s="1" t="s">
        <v>11</v>
      </c>
      <c r="F5309" s="1" t="s">
        <v>16</v>
      </c>
      <c r="G5309" s="4">
        <f t="shared" si="2"/>
        <v>4.5</v>
      </c>
      <c r="H5309" s="1">
        <v>24.0</v>
      </c>
      <c r="I5309" s="1">
        <v>92.0</v>
      </c>
      <c r="J5309" s="1" t="s">
        <v>5129</v>
      </c>
    </row>
    <row r="5310" ht="15.75" customHeight="1">
      <c r="A5310" s="1">
        <v>5374.0</v>
      </c>
      <c r="B5310" s="1" t="str">
        <f t="shared" si="1"/>
        <v>&lt;p&gt;Analyse des</v>
      </c>
      <c r="C5310" s="1" t="s">
        <v>5133</v>
      </c>
      <c r="E5310" s="1" t="s">
        <v>23</v>
      </c>
      <c r="F5310" s="1" t="s">
        <v>19</v>
      </c>
      <c r="G5310" s="4">
        <f t="shared" si="2"/>
        <v>4</v>
      </c>
      <c r="H5310" s="1">
        <v>24.0</v>
      </c>
      <c r="I5310" s="1">
        <v>92.0</v>
      </c>
      <c r="J5310" s="1" t="s">
        <v>5129</v>
      </c>
    </row>
    <row r="5311" ht="15.75" customHeight="1">
      <c r="A5311" s="1">
        <v>5375.0</v>
      </c>
      <c r="B5311" s="1" t="str">
        <f t="shared" si="1"/>
        <v>- Préparation</v>
      </c>
      <c r="C5311" s="1" t="s">
        <v>5134</v>
      </c>
      <c r="E5311" s="1" t="s">
        <v>11</v>
      </c>
      <c r="F5311" s="1" t="s">
        <v>5135</v>
      </c>
      <c r="G5311" s="4">
        <f t="shared" si="2"/>
        <v>5.833333333</v>
      </c>
      <c r="H5311" s="1">
        <v>9.0</v>
      </c>
      <c r="I5311" s="1">
        <v>19.0</v>
      </c>
      <c r="J5311" s="1" t="s">
        <v>5129</v>
      </c>
    </row>
    <row r="5312" ht="15.75" customHeight="1">
      <c r="A5312" s="1">
        <v>5376.0</v>
      </c>
      <c r="B5312" s="1" t="str">
        <f t="shared" si="1"/>
        <v>&lt;p&gt;- Pr&amp;eacute;parations</v>
      </c>
      <c r="C5312" s="1" t="s">
        <v>5136</v>
      </c>
      <c r="E5312" s="1" t="s">
        <v>23</v>
      </c>
      <c r="F5312" s="1" t="s">
        <v>19</v>
      </c>
      <c r="G5312" s="4">
        <f t="shared" si="2"/>
        <v>4</v>
      </c>
      <c r="H5312" s="1">
        <v>9.0</v>
      </c>
      <c r="I5312" s="1">
        <v>19.0</v>
      </c>
      <c r="J5312" s="1" t="s">
        <v>5129</v>
      </c>
    </row>
    <row r="5313" ht="15.75" customHeight="1">
      <c r="A5313" s="1">
        <v>5377.0</v>
      </c>
      <c r="B5313" s="1" t="str">
        <f t="shared" si="1"/>
        <v>&lt;p&gt;R&amp;eacute;alisation du</v>
      </c>
      <c r="C5313" s="1" t="s">
        <v>5137</v>
      </c>
      <c r="E5313" s="1" t="s">
        <v>11</v>
      </c>
      <c r="F5313" s="1" t="s">
        <v>19</v>
      </c>
      <c r="G5313" s="4">
        <f t="shared" si="2"/>
        <v>10</v>
      </c>
      <c r="H5313" s="1">
        <v>25.0</v>
      </c>
      <c r="I5313" s="1">
        <v>88.0</v>
      </c>
      <c r="J5313" s="1" t="s">
        <v>5129</v>
      </c>
    </row>
    <row r="5314" ht="15.75" customHeight="1">
      <c r="A5314" s="1">
        <v>5378.0</v>
      </c>
      <c r="B5314" s="1" t="str">
        <f t="shared" si="1"/>
        <v>Rapport de</v>
      </c>
      <c r="C5314" s="1" t="s">
        <v>5138</v>
      </c>
      <c r="E5314" s="1" t="s">
        <v>62</v>
      </c>
      <c r="F5314" s="1" t="s">
        <v>1289</v>
      </c>
      <c r="G5314" s="4">
        <f t="shared" si="2"/>
        <v>9.666666667</v>
      </c>
      <c r="H5314" s="1">
        <v>22.0</v>
      </c>
      <c r="I5314" s="1">
        <v>88.0</v>
      </c>
      <c r="J5314" s="1" t="s">
        <v>5129</v>
      </c>
    </row>
    <row r="5315" ht="15.75" customHeight="1">
      <c r="A5315" s="1">
        <v>5379.0</v>
      </c>
      <c r="B5315" s="1" t="str">
        <f t="shared" si="1"/>
        <v>&lt;p&gt;Burkina Faso</v>
      </c>
      <c r="C5315" s="1" t="s">
        <v>5139</v>
      </c>
      <c r="E5315" s="1" t="s">
        <v>11</v>
      </c>
      <c r="F5315" s="1" t="s">
        <v>16</v>
      </c>
      <c r="G5315" s="4">
        <f t="shared" si="2"/>
        <v>4.5</v>
      </c>
      <c r="H5315" s="1">
        <v>23.0</v>
      </c>
      <c r="I5315" s="1">
        <v>17.0</v>
      </c>
      <c r="J5315" s="1" t="s">
        <v>5140</v>
      </c>
    </row>
    <row r="5316" ht="15.75" customHeight="1">
      <c r="A5316" s="1">
        <v>5380.0</v>
      </c>
      <c r="B5316" s="1" t="str">
        <f t="shared" si="1"/>
        <v>&lt;p&gt;Offre de</v>
      </c>
      <c r="C5316" s="1" t="s">
        <v>5141</v>
      </c>
      <c r="E5316" s="1" t="s">
        <v>23</v>
      </c>
      <c r="F5316" s="1" t="s">
        <v>19</v>
      </c>
      <c r="G5316" s="4">
        <f t="shared" si="2"/>
        <v>4</v>
      </c>
      <c r="H5316" s="1">
        <v>23.0</v>
      </c>
      <c r="I5316" s="1">
        <v>17.0</v>
      </c>
      <c r="J5316" s="1" t="s">
        <v>5140</v>
      </c>
    </row>
    <row r="5317" ht="15.75" customHeight="1">
      <c r="A5317" s="1">
        <v>5381.0</v>
      </c>
      <c r="B5317" s="1" t="str">
        <f t="shared" si="1"/>
        <v>Elaboration de</v>
      </c>
      <c r="C5317" s="1" t="s">
        <v>5130</v>
      </c>
      <c r="E5317" s="1" t="s">
        <v>11</v>
      </c>
      <c r="F5317" s="1" t="s">
        <v>19</v>
      </c>
      <c r="G5317" s="4">
        <f t="shared" si="2"/>
        <v>10</v>
      </c>
      <c r="H5317" s="1">
        <v>8.0</v>
      </c>
      <c r="I5317" s="1">
        <v>90.0</v>
      </c>
      <c r="J5317" s="1" t="s">
        <v>5140</v>
      </c>
    </row>
    <row r="5318" ht="15.75" customHeight="1">
      <c r="A5318" s="1">
        <v>5382.0</v>
      </c>
      <c r="B5318" s="1" t="str">
        <f t="shared" si="1"/>
        <v>Envoi des</v>
      </c>
      <c r="C5318" s="1" t="s">
        <v>5142</v>
      </c>
      <c r="E5318" s="1" t="s">
        <v>11</v>
      </c>
      <c r="F5318" s="1" t="s">
        <v>104</v>
      </c>
      <c r="G5318" s="4">
        <f t="shared" si="2"/>
        <v>8</v>
      </c>
      <c r="H5318" s="1">
        <v>12.0</v>
      </c>
      <c r="I5318" s="1">
        <v>84.0</v>
      </c>
      <c r="J5318" s="1" t="s">
        <v>5140</v>
      </c>
    </row>
    <row r="5319" ht="15.75" customHeight="1">
      <c r="A5319" s="1">
        <v>5383.0</v>
      </c>
      <c r="B5319" s="1" t="str">
        <f t="shared" si="1"/>
        <v>&lt;p&gt;Finaliser le</v>
      </c>
      <c r="C5319" s="1" t="s">
        <v>5143</v>
      </c>
      <c r="E5319" s="1" t="s">
        <v>104</v>
      </c>
      <c r="F5319" s="1" t="s">
        <v>19</v>
      </c>
      <c r="G5319" s="4">
        <f t="shared" si="2"/>
        <v>2</v>
      </c>
      <c r="H5319" s="1">
        <v>12.0</v>
      </c>
      <c r="I5319" s="1">
        <v>84.0</v>
      </c>
      <c r="J5319" s="1" t="s">
        <v>5140</v>
      </c>
    </row>
    <row r="5320" ht="15.75" customHeight="1">
      <c r="A5320" s="1">
        <v>5384.0</v>
      </c>
      <c r="B5320" s="1" t="str">
        <f t="shared" si="1"/>
        <v>Rapport Phase</v>
      </c>
      <c r="C5320" s="1" t="s">
        <v>5144</v>
      </c>
      <c r="E5320" s="1" t="s">
        <v>11</v>
      </c>
      <c r="F5320" s="1" t="s">
        <v>5027</v>
      </c>
      <c r="G5320" s="4">
        <f t="shared" si="2"/>
        <v>10.08333333</v>
      </c>
      <c r="H5320" s="1">
        <v>22.0</v>
      </c>
      <c r="I5320" s="1">
        <v>88.0</v>
      </c>
      <c r="J5320" s="1" t="s">
        <v>5140</v>
      </c>
    </row>
    <row r="5321" ht="15.75" customHeight="1">
      <c r="A5321" s="1">
        <v>5385.0</v>
      </c>
      <c r="B5321" s="1" t="str">
        <f t="shared" si="1"/>
        <v>Liste des</v>
      </c>
      <c r="C5321" s="1" t="s">
        <v>5110</v>
      </c>
      <c r="E5321" s="1" t="s">
        <v>11</v>
      </c>
      <c r="F5321" s="1" t="s">
        <v>16</v>
      </c>
      <c r="G5321" s="4">
        <f t="shared" si="2"/>
        <v>4.5</v>
      </c>
      <c r="H5321" s="1">
        <v>14.0</v>
      </c>
      <c r="I5321" s="1">
        <v>88.0</v>
      </c>
      <c r="J5321" s="1" t="s">
        <v>5140</v>
      </c>
    </row>
    <row r="5322" ht="15.75" customHeight="1">
      <c r="A5322" s="1">
        <v>5386.0</v>
      </c>
      <c r="B5322" s="1" t="str">
        <f t="shared" si="1"/>
        <v>&lt;p&gt;Actualisation&amp;nbsp;des options</v>
      </c>
      <c r="C5322" s="1" t="s">
        <v>5145</v>
      </c>
      <c r="E5322" s="1" t="s">
        <v>11</v>
      </c>
      <c r="F5322" s="1" t="s">
        <v>16</v>
      </c>
      <c r="G5322" s="4">
        <f t="shared" si="2"/>
        <v>4.5</v>
      </c>
      <c r="H5322" s="1">
        <v>24.0</v>
      </c>
      <c r="I5322" s="1">
        <v>92.0</v>
      </c>
      <c r="J5322" s="1" t="s">
        <v>5140</v>
      </c>
    </row>
    <row r="5323" ht="15.75" customHeight="1">
      <c r="A5323" s="1">
        <v>5387.0</v>
      </c>
      <c r="B5323" s="1" t="str">
        <f t="shared" si="1"/>
        <v>&lt;p&gt;Liste des</v>
      </c>
      <c r="C5323" s="1" t="s">
        <v>5112</v>
      </c>
      <c r="E5323" s="1" t="s">
        <v>23</v>
      </c>
      <c r="F5323" s="1" t="s">
        <v>19</v>
      </c>
      <c r="G5323" s="4">
        <f t="shared" si="2"/>
        <v>4</v>
      </c>
      <c r="H5323" s="1">
        <v>14.0</v>
      </c>
      <c r="I5323" s="1">
        <v>88.0</v>
      </c>
      <c r="J5323" s="1" t="s">
        <v>5140</v>
      </c>
    </row>
    <row r="5324" ht="15.75" customHeight="1">
      <c r="A5324" s="1">
        <v>5388.0</v>
      </c>
      <c r="B5324" s="1" t="str">
        <f t="shared" si="1"/>
        <v>&lt;p&gt;Actualisation des</v>
      </c>
      <c r="C5324" s="1" t="s">
        <v>5146</v>
      </c>
      <c r="E5324" s="1" t="s">
        <v>23</v>
      </c>
      <c r="F5324" s="1" t="s">
        <v>37</v>
      </c>
      <c r="G5324" s="4">
        <f t="shared" si="2"/>
        <v>1.5</v>
      </c>
      <c r="H5324" s="1">
        <v>24.0</v>
      </c>
      <c r="I5324" s="1">
        <v>92.0</v>
      </c>
      <c r="J5324" s="1" t="s">
        <v>5140</v>
      </c>
    </row>
    <row r="5325" ht="15.75" customHeight="1">
      <c r="A5325" s="1">
        <v>5389.0</v>
      </c>
      <c r="B5325" s="1" t="str">
        <f t="shared" si="1"/>
        <v>&lt;p&gt;Elaboration d&amp;#39;un</v>
      </c>
      <c r="C5325" s="1" t="s">
        <v>5147</v>
      </c>
      <c r="E5325" s="1" t="s">
        <v>11</v>
      </c>
      <c r="F5325" s="1" t="s">
        <v>19</v>
      </c>
      <c r="G5325" s="4">
        <f t="shared" si="2"/>
        <v>10</v>
      </c>
      <c r="H5325" s="1">
        <v>21.0</v>
      </c>
      <c r="I5325" s="1">
        <v>86.0</v>
      </c>
      <c r="J5325" s="1" t="s">
        <v>5140</v>
      </c>
    </row>
    <row r="5326" ht="15.75" customHeight="1">
      <c r="A5326" s="1">
        <v>5390.0</v>
      </c>
      <c r="B5326" s="1" t="str">
        <f t="shared" si="1"/>
        <v>&lt;p&gt;Tableaux des</v>
      </c>
      <c r="C5326" s="1" t="s">
        <v>5148</v>
      </c>
      <c r="E5326" s="1" t="s">
        <v>37</v>
      </c>
      <c r="F5326" s="1" t="s">
        <v>19</v>
      </c>
      <c r="G5326" s="4">
        <f t="shared" si="2"/>
        <v>2.5</v>
      </c>
      <c r="H5326" s="1">
        <v>24.0</v>
      </c>
      <c r="I5326" s="1">
        <v>88.0</v>
      </c>
      <c r="J5326" s="1" t="s">
        <v>5140</v>
      </c>
    </row>
    <row r="5327" ht="15.75" customHeight="1">
      <c r="A5327" s="1">
        <v>5391.0</v>
      </c>
      <c r="B5327" s="1" t="str">
        <f t="shared" si="1"/>
        <v>-Travaux sur</v>
      </c>
      <c r="C5327" s="1" t="s">
        <v>5149</v>
      </c>
      <c r="E5327" s="1" t="s">
        <v>11</v>
      </c>
      <c r="F5327" s="1" t="s">
        <v>19</v>
      </c>
      <c r="G5327" s="4">
        <f t="shared" si="2"/>
        <v>10</v>
      </c>
      <c r="H5327" s="1">
        <v>25.0</v>
      </c>
      <c r="I5327" s="1">
        <v>1.0</v>
      </c>
      <c r="J5327" s="1" t="s">
        <v>5140</v>
      </c>
    </row>
    <row r="5328" ht="15.75" customHeight="1">
      <c r="A5328" s="1">
        <v>5392.0</v>
      </c>
      <c r="B5328" s="1" t="str">
        <f t="shared" si="1"/>
        <v>&lt;p&gt;- Divers</v>
      </c>
      <c r="C5328" s="1" t="s">
        <v>5150</v>
      </c>
      <c r="E5328" s="1" t="s">
        <v>11</v>
      </c>
      <c r="F5328" s="1" t="s">
        <v>942</v>
      </c>
      <c r="G5328" s="4">
        <f t="shared" si="2"/>
        <v>10.16666667</v>
      </c>
      <c r="H5328" s="1">
        <v>9.0</v>
      </c>
      <c r="I5328" s="1">
        <v>19.0</v>
      </c>
      <c r="J5328" s="1" t="s">
        <v>5151</v>
      </c>
    </row>
    <row r="5329" ht="15.75" customHeight="1">
      <c r="A5329" s="1">
        <v>5393.0</v>
      </c>
      <c r="B5329" s="1" t="str">
        <f t="shared" si="1"/>
        <v>&lt;p&gt;Burkina Faso</v>
      </c>
      <c r="C5329" s="1" t="s">
        <v>5152</v>
      </c>
      <c r="E5329" s="1" t="s">
        <v>11</v>
      </c>
      <c r="F5329" s="1" t="s">
        <v>16</v>
      </c>
      <c r="G5329" s="4">
        <f t="shared" si="2"/>
        <v>4.5</v>
      </c>
      <c r="H5329" s="1">
        <v>23.0</v>
      </c>
      <c r="I5329" s="1">
        <v>17.0</v>
      </c>
      <c r="J5329" s="1" t="s">
        <v>5151</v>
      </c>
    </row>
    <row r="5330" ht="15.75" customHeight="1">
      <c r="A5330" s="1">
        <v>5394.0</v>
      </c>
      <c r="B5330" s="1" t="str">
        <f t="shared" si="1"/>
        <v>&lt;p&gt;Demande relative</v>
      </c>
      <c r="C5330" s="1" t="s">
        <v>5153</v>
      </c>
      <c r="E5330" s="1" t="s">
        <v>23</v>
      </c>
      <c r="F5330" s="1" t="s">
        <v>19</v>
      </c>
      <c r="G5330" s="4">
        <f t="shared" si="2"/>
        <v>4</v>
      </c>
      <c r="H5330" s="1">
        <v>23.0</v>
      </c>
      <c r="I5330" s="1">
        <v>17.0</v>
      </c>
      <c r="J5330" s="1" t="s">
        <v>5151</v>
      </c>
    </row>
    <row r="5331" ht="15.75" customHeight="1">
      <c r="A5331" s="1">
        <v>5395.0</v>
      </c>
      <c r="B5331" s="1" t="str">
        <f t="shared" si="1"/>
        <v>Elaboration de</v>
      </c>
      <c r="C5331" s="1" t="s">
        <v>5130</v>
      </c>
      <c r="E5331" s="1" t="s">
        <v>11</v>
      </c>
      <c r="F5331" s="1" t="s">
        <v>19</v>
      </c>
      <c r="G5331" s="4">
        <f t="shared" si="2"/>
        <v>10</v>
      </c>
      <c r="H5331" s="1">
        <v>8.0</v>
      </c>
      <c r="I5331" s="1">
        <v>90.0</v>
      </c>
      <c r="J5331" s="1" t="s">
        <v>5151</v>
      </c>
    </row>
    <row r="5332" ht="15.75" customHeight="1">
      <c r="A5332" s="1">
        <v>5396.0</v>
      </c>
      <c r="B5332" s="1" t="str">
        <f t="shared" si="1"/>
        <v>Inventaire des</v>
      </c>
      <c r="C5332" s="1" t="s">
        <v>5154</v>
      </c>
      <c r="E5332" s="1" t="s">
        <v>11</v>
      </c>
      <c r="F5332" s="1" t="s">
        <v>12</v>
      </c>
      <c r="G5332" s="4">
        <f t="shared" si="2"/>
        <v>2.5</v>
      </c>
      <c r="H5332" s="1">
        <v>24.0</v>
      </c>
      <c r="I5332" s="1">
        <v>88.0</v>
      </c>
      <c r="J5332" s="1" t="s">
        <v>5151</v>
      </c>
    </row>
    <row r="5333" ht="15.75" customHeight="1">
      <c r="A5333" s="1">
        <v>5397.0</v>
      </c>
      <c r="B5333" s="1" t="str">
        <f t="shared" si="1"/>
        <v>&lt;p&gt;Tableau comparatif</v>
      </c>
      <c r="C5333" s="1" t="s">
        <v>5155</v>
      </c>
      <c r="E5333" s="1" t="s">
        <v>12</v>
      </c>
      <c r="F5333" s="1" t="s">
        <v>16</v>
      </c>
      <c r="G5333" s="4">
        <f t="shared" si="2"/>
        <v>2</v>
      </c>
      <c r="H5333" s="1">
        <v>24.0</v>
      </c>
      <c r="I5333" s="1">
        <v>88.0</v>
      </c>
      <c r="J5333" s="1" t="s">
        <v>5151</v>
      </c>
    </row>
    <row r="5334" ht="15.75" customHeight="1">
      <c r="A5334" s="1">
        <v>5398.0</v>
      </c>
      <c r="B5334" s="1" t="str">
        <f t="shared" si="1"/>
        <v>Programme échantillonnage</v>
      </c>
      <c r="C5334" s="1" t="s">
        <v>5156</v>
      </c>
      <c r="E5334" s="1" t="s">
        <v>11</v>
      </c>
      <c r="F5334" s="1" t="s">
        <v>19</v>
      </c>
      <c r="G5334" s="4">
        <f t="shared" si="2"/>
        <v>10</v>
      </c>
      <c r="H5334" s="1">
        <v>12.0</v>
      </c>
      <c r="I5334" s="1">
        <v>84.0</v>
      </c>
      <c r="J5334" s="1" t="s">
        <v>5151</v>
      </c>
    </row>
    <row r="5335" ht="15.75" customHeight="1">
      <c r="A5335" s="1">
        <v>5399.0</v>
      </c>
      <c r="B5335" s="1" t="str">
        <f t="shared" si="1"/>
        <v>&lt;p&gt;Tableau comparatif</v>
      </c>
      <c r="C5335" s="1" t="s">
        <v>5157</v>
      </c>
      <c r="E5335" s="1" t="s">
        <v>23</v>
      </c>
      <c r="F5335" s="1" t="s">
        <v>19</v>
      </c>
      <c r="G5335" s="4">
        <f t="shared" si="2"/>
        <v>4</v>
      </c>
      <c r="H5335" s="1">
        <v>24.0</v>
      </c>
      <c r="I5335" s="1">
        <v>88.0</v>
      </c>
      <c r="J5335" s="1" t="s">
        <v>5151</v>
      </c>
    </row>
    <row r="5336" ht="15.75" customHeight="1">
      <c r="A5336" s="1">
        <v>5400.0</v>
      </c>
      <c r="B5336" s="1" t="str">
        <f t="shared" si="1"/>
        <v>Travaux sur</v>
      </c>
      <c r="C5336" s="1" t="s">
        <v>5158</v>
      </c>
      <c r="E5336" s="1" t="s">
        <v>11</v>
      </c>
      <c r="F5336" s="1" t="s">
        <v>19</v>
      </c>
      <c r="G5336" s="4">
        <f t="shared" si="2"/>
        <v>10</v>
      </c>
      <c r="H5336" s="1">
        <v>25.0</v>
      </c>
      <c r="I5336" s="1">
        <v>88.0</v>
      </c>
      <c r="J5336" s="1" t="s">
        <v>5151</v>
      </c>
    </row>
    <row r="5337" ht="15.75" customHeight="1">
      <c r="A5337" s="1">
        <v>5401.0</v>
      </c>
      <c r="B5337" s="1" t="str">
        <f t="shared" si="1"/>
        <v>Élaboration du</v>
      </c>
      <c r="C5337" s="1" t="s">
        <v>5159</v>
      </c>
      <c r="E5337" s="1" t="s">
        <v>11</v>
      </c>
      <c r="F5337" s="1" t="s">
        <v>16</v>
      </c>
      <c r="G5337" s="4">
        <f t="shared" si="2"/>
        <v>4.5</v>
      </c>
      <c r="H5337" s="1">
        <v>12.0</v>
      </c>
      <c r="I5337" s="1">
        <v>84.0</v>
      </c>
      <c r="J5337" s="1" t="s">
        <v>5160</v>
      </c>
    </row>
    <row r="5338" ht="15.75" customHeight="1">
      <c r="A5338" s="1">
        <v>5402.0</v>
      </c>
      <c r="B5338" s="1" t="str">
        <f t="shared" si="1"/>
        <v>&lt;p&gt;&amp;Eacute;laboration du</v>
      </c>
      <c r="C5338" s="1" t="s">
        <v>5161</v>
      </c>
      <c r="E5338" s="1" t="s">
        <v>23</v>
      </c>
      <c r="F5338" s="1" t="s">
        <v>19</v>
      </c>
      <c r="G5338" s="4">
        <f t="shared" si="2"/>
        <v>4</v>
      </c>
      <c r="H5338" s="1">
        <v>12.0</v>
      </c>
      <c r="I5338" s="1">
        <v>84.0</v>
      </c>
      <c r="J5338" s="1" t="s">
        <v>5160</v>
      </c>
    </row>
    <row r="5339" ht="15.75" customHeight="1">
      <c r="A5339" s="1">
        <v>5403.0</v>
      </c>
      <c r="B5339" s="1" t="str">
        <f t="shared" si="1"/>
        <v>&lt;p&gt;- Suivi</v>
      </c>
      <c r="C5339" s="1" t="s">
        <v>5162</v>
      </c>
      <c r="E5339" s="1" t="s">
        <v>11</v>
      </c>
      <c r="F5339" s="1" t="s">
        <v>131</v>
      </c>
      <c r="G5339" s="4">
        <f t="shared" si="2"/>
        <v>2</v>
      </c>
      <c r="H5339" s="1">
        <v>9.0</v>
      </c>
      <c r="I5339" s="1">
        <v>20.0</v>
      </c>
      <c r="J5339" s="1" t="s">
        <v>5160</v>
      </c>
    </row>
    <row r="5340" ht="15.75" customHeight="1">
      <c r="A5340" s="1">
        <v>5404.0</v>
      </c>
      <c r="B5340" s="1" t="str">
        <f t="shared" si="1"/>
        <v>&lt;p&gt;- Pr&amp;eacute;paration</v>
      </c>
      <c r="C5340" s="1" t="s">
        <v>5163</v>
      </c>
      <c r="E5340" s="1" t="s">
        <v>131</v>
      </c>
      <c r="F5340" s="1" t="s">
        <v>19</v>
      </c>
      <c r="G5340" s="4">
        <f t="shared" si="2"/>
        <v>8</v>
      </c>
      <c r="H5340" s="1">
        <v>9.0</v>
      </c>
      <c r="I5340" s="1">
        <v>19.0</v>
      </c>
      <c r="J5340" s="1" t="s">
        <v>5160</v>
      </c>
    </row>
    <row r="5341" ht="15.75" customHeight="1">
      <c r="A5341" s="1">
        <v>5405.0</v>
      </c>
      <c r="B5341" s="1" t="str">
        <f t="shared" si="1"/>
        <v>&lt;p&gt;2024-00- Offre</v>
      </c>
      <c r="C5341" s="1" t="s">
        <v>5164</v>
      </c>
      <c r="E5341" s="1" t="s">
        <v>11</v>
      </c>
      <c r="F5341" s="1" t="s">
        <v>16</v>
      </c>
      <c r="G5341" s="4">
        <f t="shared" si="2"/>
        <v>4.5</v>
      </c>
      <c r="H5341" s="1">
        <v>23.0</v>
      </c>
      <c r="I5341" s="1">
        <v>17.0</v>
      </c>
      <c r="J5341" s="1" t="s">
        <v>5160</v>
      </c>
    </row>
    <row r="5342" ht="15.75" customHeight="1">
      <c r="A5342" s="1">
        <v>5406.0</v>
      </c>
      <c r="B5342" s="1" t="str">
        <f t="shared" si="1"/>
        <v>&lt;p&gt;2024-00- Offre</v>
      </c>
      <c r="C5342" s="1" t="s">
        <v>5165</v>
      </c>
      <c r="E5342" s="1" t="s">
        <v>23</v>
      </c>
      <c r="F5342" s="1" t="s">
        <v>19</v>
      </c>
      <c r="G5342" s="4">
        <f t="shared" si="2"/>
        <v>4</v>
      </c>
      <c r="H5342" s="1">
        <v>23.0</v>
      </c>
      <c r="I5342" s="1">
        <v>17.0</v>
      </c>
      <c r="J5342" s="1" t="s">
        <v>5160</v>
      </c>
    </row>
    <row r="5343" ht="15.75" customHeight="1">
      <c r="A5343" s="1">
        <v>5407.0</v>
      </c>
      <c r="B5343" s="1" t="str">
        <f t="shared" si="1"/>
        <v>&lt;p&gt;Tableau comparatif</v>
      </c>
      <c r="C5343" s="1" t="s">
        <v>5166</v>
      </c>
      <c r="E5343" s="1" t="s">
        <v>11</v>
      </c>
      <c r="F5343" s="1" t="s">
        <v>16</v>
      </c>
      <c r="G5343" s="4">
        <f t="shared" si="2"/>
        <v>4.5</v>
      </c>
      <c r="H5343" s="1">
        <v>24.0</v>
      </c>
      <c r="I5343" s="1">
        <v>88.0</v>
      </c>
      <c r="J5343" s="1" t="s">
        <v>5160</v>
      </c>
    </row>
    <row r="5344" ht="15.75" customHeight="1">
      <c r="A5344" s="1">
        <v>5408.0</v>
      </c>
      <c r="B5344" s="1" t="str">
        <f t="shared" si="1"/>
        <v>&lt;p&gt;Tableau comparatif</v>
      </c>
      <c r="C5344" s="1" t="s">
        <v>5166</v>
      </c>
      <c r="E5344" s="1" t="s">
        <v>23</v>
      </c>
      <c r="F5344" s="1" t="s">
        <v>19</v>
      </c>
      <c r="G5344" s="4">
        <f t="shared" si="2"/>
        <v>4</v>
      </c>
      <c r="H5344" s="1">
        <v>24.0</v>
      </c>
      <c r="I5344" s="1">
        <v>88.0</v>
      </c>
      <c r="J5344" s="1" t="s">
        <v>5160</v>
      </c>
    </row>
    <row r="5345" ht="15.75" customHeight="1">
      <c r="A5345" s="1">
        <v>5409.0</v>
      </c>
      <c r="B5345" s="1" t="str">
        <f t="shared" si="1"/>
        <v>&lt;p&gt;Travaux sur</v>
      </c>
      <c r="C5345" s="1" t="s">
        <v>5167</v>
      </c>
      <c r="E5345" s="1" t="s">
        <v>11</v>
      </c>
      <c r="F5345" s="1" t="s">
        <v>19</v>
      </c>
      <c r="G5345" s="4">
        <f t="shared" si="2"/>
        <v>10</v>
      </c>
      <c r="H5345" s="1">
        <v>25.0</v>
      </c>
      <c r="I5345" s="1">
        <v>88.0</v>
      </c>
      <c r="J5345" s="1" t="s">
        <v>5160</v>
      </c>
    </row>
    <row r="5346" ht="15.75" customHeight="1">
      <c r="A5346" s="1">
        <v>5410.0</v>
      </c>
      <c r="B5346" s="1" t="str">
        <f t="shared" si="1"/>
        <v>#VALUE!</v>
      </c>
      <c r="C5346" s="1" t="s">
        <v>5168</v>
      </c>
      <c r="E5346" s="1" t="s">
        <v>11</v>
      </c>
      <c r="F5346" s="1" t="s">
        <v>19</v>
      </c>
      <c r="G5346" s="4">
        <f t="shared" si="2"/>
        <v>10</v>
      </c>
      <c r="H5346" s="1">
        <v>21.0</v>
      </c>
      <c r="I5346" s="1">
        <v>86.0</v>
      </c>
      <c r="J5346" s="1" t="s">
        <v>5160</v>
      </c>
    </row>
    <row r="5347" ht="15.75" customHeight="1">
      <c r="A5347" s="1">
        <v>5411.0</v>
      </c>
      <c r="B5347" s="1" t="str">
        <f t="shared" si="1"/>
        <v>Inventaire de</v>
      </c>
      <c r="C5347" s="1" t="s">
        <v>5169</v>
      </c>
      <c r="E5347" s="1" t="s">
        <v>11</v>
      </c>
      <c r="F5347" s="1" t="s">
        <v>62</v>
      </c>
      <c r="G5347" s="4">
        <f t="shared" si="2"/>
        <v>1</v>
      </c>
      <c r="H5347" s="1">
        <v>24.0</v>
      </c>
      <c r="I5347" s="1">
        <v>88.0</v>
      </c>
      <c r="J5347" s="1" t="s">
        <v>5170</v>
      </c>
    </row>
    <row r="5348" ht="15.75" customHeight="1">
      <c r="A5348" s="1">
        <v>5412.0</v>
      </c>
      <c r="B5348" s="1" t="str">
        <f t="shared" si="1"/>
        <v>&lt;p&gt;Fiche M&amp;eacute;thodologique</v>
      </c>
      <c r="C5348" s="1" t="s">
        <v>5171</v>
      </c>
      <c r="E5348" s="1" t="s">
        <v>62</v>
      </c>
      <c r="F5348" s="1" t="s">
        <v>16</v>
      </c>
      <c r="G5348" s="4">
        <f t="shared" si="2"/>
        <v>3.5</v>
      </c>
      <c r="H5348" s="1">
        <v>24.0</v>
      </c>
      <c r="I5348" s="1">
        <v>88.0</v>
      </c>
      <c r="J5348" s="1" t="s">
        <v>5170</v>
      </c>
    </row>
    <row r="5349" ht="15.75" customHeight="1">
      <c r="A5349" s="1">
        <v>5413.0</v>
      </c>
      <c r="B5349" s="1" t="str">
        <f t="shared" si="1"/>
        <v>387-24 _</v>
      </c>
      <c r="C5349" s="1" t="s">
        <v>5172</v>
      </c>
      <c r="E5349" s="1" t="s">
        <v>11</v>
      </c>
      <c r="F5349" s="1" t="s">
        <v>19</v>
      </c>
      <c r="G5349" s="4">
        <f t="shared" si="2"/>
        <v>10</v>
      </c>
      <c r="H5349" s="1">
        <v>8.0</v>
      </c>
      <c r="I5349" s="1">
        <v>17.0</v>
      </c>
      <c r="J5349" s="1" t="s">
        <v>5170</v>
      </c>
    </row>
    <row r="5350" ht="15.75" customHeight="1">
      <c r="A5350" s="1">
        <v>5414.0</v>
      </c>
      <c r="B5350" s="1" t="str">
        <f t="shared" si="1"/>
        <v>Élaboration du</v>
      </c>
      <c r="C5350" s="1" t="s">
        <v>5159</v>
      </c>
      <c r="E5350" s="1" t="s">
        <v>11</v>
      </c>
      <c r="F5350" s="1" t="s">
        <v>16</v>
      </c>
      <c r="G5350" s="4">
        <f t="shared" si="2"/>
        <v>4.5</v>
      </c>
      <c r="H5350" s="1">
        <v>12.0</v>
      </c>
      <c r="I5350" s="1">
        <v>84.0</v>
      </c>
      <c r="J5350" s="1" t="s">
        <v>5170</v>
      </c>
    </row>
    <row r="5351" ht="15.75" customHeight="1">
      <c r="A5351" s="1">
        <v>5415.0</v>
      </c>
      <c r="B5351" s="1" t="str">
        <f t="shared" si="1"/>
        <v>élaboration d'un</v>
      </c>
      <c r="C5351" s="1" t="s">
        <v>5173</v>
      </c>
      <c r="E5351" s="1" t="s">
        <v>11</v>
      </c>
      <c r="F5351" s="1" t="s">
        <v>19</v>
      </c>
      <c r="G5351" s="4">
        <f t="shared" si="2"/>
        <v>10</v>
      </c>
      <c r="H5351" s="1">
        <v>21.0</v>
      </c>
      <c r="I5351" s="1">
        <v>88.0</v>
      </c>
      <c r="J5351" s="1" t="s">
        <v>5170</v>
      </c>
    </row>
    <row r="5352" ht="15.75" customHeight="1">
      <c r="A5352" s="1">
        <v>5416.0</v>
      </c>
      <c r="B5352" s="1" t="str">
        <f t="shared" si="1"/>
        <v>&lt;p&gt;Elaboration du</v>
      </c>
      <c r="C5352" s="1" t="s">
        <v>5174</v>
      </c>
      <c r="E5352" s="1" t="s">
        <v>23</v>
      </c>
      <c r="F5352" s="1" t="s">
        <v>19</v>
      </c>
      <c r="G5352" s="4">
        <f t="shared" si="2"/>
        <v>4</v>
      </c>
      <c r="H5352" s="1">
        <v>12.0</v>
      </c>
      <c r="I5352" s="1">
        <v>84.0</v>
      </c>
      <c r="J5352" s="1" t="s">
        <v>5170</v>
      </c>
    </row>
    <row r="5353" ht="15.75" customHeight="1">
      <c r="A5353" s="1">
        <v>5417.0</v>
      </c>
      <c r="B5353" s="1" t="str">
        <f t="shared" si="1"/>
        <v>&lt;p&gt;- Suivi</v>
      </c>
      <c r="C5353" s="1" t="s">
        <v>5175</v>
      </c>
      <c r="E5353" s="1" t="s">
        <v>11</v>
      </c>
      <c r="F5353" s="1" t="s">
        <v>19</v>
      </c>
      <c r="G5353" s="4">
        <f t="shared" si="2"/>
        <v>10</v>
      </c>
      <c r="H5353" s="1">
        <v>9.0</v>
      </c>
      <c r="I5353" s="1">
        <v>20.0</v>
      </c>
      <c r="J5353" s="1" t="s">
        <v>5170</v>
      </c>
    </row>
    <row r="5354" ht="15.75" customHeight="1">
      <c r="A5354" s="1">
        <v>5418.0</v>
      </c>
      <c r="B5354" s="1" t="str">
        <f t="shared" si="1"/>
        <v>&lt;p&gt;Fiche m&amp;eacute;thodologique</v>
      </c>
      <c r="C5354" s="1" t="s">
        <v>5176</v>
      </c>
      <c r="E5354" s="1" t="s">
        <v>23</v>
      </c>
      <c r="F5354" s="1" t="s">
        <v>19</v>
      </c>
      <c r="G5354" s="4">
        <f t="shared" si="2"/>
        <v>4</v>
      </c>
      <c r="H5354" s="1">
        <v>24.0</v>
      </c>
      <c r="I5354" s="1">
        <v>88.0</v>
      </c>
      <c r="J5354" s="1" t="s">
        <v>5170</v>
      </c>
    </row>
    <row r="5355" ht="15.75" customHeight="1">
      <c r="A5355" s="1">
        <v>5419.0</v>
      </c>
      <c r="B5355" s="1" t="str">
        <f t="shared" si="1"/>
        <v>&lt;p&gt;-Finalisation de</v>
      </c>
      <c r="C5355" s="1" t="s">
        <v>5177</v>
      </c>
      <c r="E5355" s="1" t="s">
        <v>11</v>
      </c>
      <c r="F5355" s="1" t="s">
        <v>19</v>
      </c>
      <c r="G5355" s="4">
        <f t="shared" si="2"/>
        <v>10</v>
      </c>
      <c r="H5355" s="1">
        <v>25.0</v>
      </c>
      <c r="I5355" s="1">
        <v>88.0</v>
      </c>
      <c r="J5355" s="1" t="s">
        <v>5170</v>
      </c>
    </row>
    <row r="5356" ht="15.75" customHeight="1">
      <c r="A5356" s="1">
        <v>5420.0</v>
      </c>
      <c r="B5356" s="1" t="str">
        <f t="shared" si="1"/>
        <v>PV de</v>
      </c>
      <c r="C5356" s="1" t="s">
        <v>5178</v>
      </c>
      <c r="E5356" s="1" t="s">
        <v>11</v>
      </c>
      <c r="F5356" s="1" t="s">
        <v>49</v>
      </c>
      <c r="G5356" s="4">
        <f t="shared" si="2"/>
        <v>9</v>
      </c>
      <c r="H5356" s="1">
        <v>22.0</v>
      </c>
      <c r="I5356" s="1">
        <v>82.0</v>
      </c>
      <c r="J5356" s="1" t="s">
        <v>5170</v>
      </c>
    </row>
    <row r="5357" ht="15.75" customHeight="1">
      <c r="A5357" s="1">
        <v>5421.0</v>
      </c>
      <c r="B5357" s="1" t="str">
        <f t="shared" si="1"/>
        <v>&lt;p&gt;Actualisation de</v>
      </c>
      <c r="C5357" s="1" t="s">
        <v>5179</v>
      </c>
      <c r="E5357" s="1" t="s">
        <v>49</v>
      </c>
      <c r="F5357" s="1" t="s">
        <v>19</v>
      </c>
      <c r="G5357" s="4">
        <f t="shared" si="2"/>
        <v>1</v>
      </c>
      <c r="H5357" s="1">
        <v>22.0</v>
      </c>
      <c r="I5357" s="1">
        <v>82.0</v>
      </c>
      <c r="J5357" s="1" t="s">
        <v>5170</v>
      </c>
    </row>
    <row r="5358" ht="15.75" customHeight="1">
      <c r="A5358" s="1">
        <v>5422.0</v>
      </c>
      <c r="B5358" s="1" t="str">
        <f t="shared" si="1"/>
        <v>&lt;p&gt;2024-00- Offre</v>
      </c>
      <c r="C5358" s="1" t="s">
        <v>5164</v>
      </c>
      <c r="E5358" s="1" t="s">
        <v>11</v>
      </c>
      <c r="F5358" s="1" t="s">
        <v>16</v>
      </c>
      <c r="G5358" s="4">
        <f t="shared" si="2"/>
        <v>4.5</v>
      </c>
      <c r="H5358" s="1">
        <v>23.0</v>
      </c>
      <c r="I5358" s="1">
        <v>17.0</v>
      </c>
      <c r="J5358" s="1" t="s">
        <v>5170</v>
      </c>
    </row>
    <row r="5359" ht="15.75" customHeight="1">
      <c r="A5359" s="1">
        <v>5423.0</v>
      </c>
      <c r="B5359" s="1" t="str">
        <f t="shared" si="1"/>
        <v>&lt;p&gt;2024-00- Offre</v>
      </c>
      <c r="C5359" s="1" t="s">
        <v>5165</v>
      </c>
      <c r="E5359" s="1" t="s">
        <v>23</v>
      </c>
      <c r="F5359" s="1" t="s">
        <v>295</v>
      </c>
      <c r="G5359" s="4">
        <f t="shared" si="2"/>
        <v>6</v>
      </c>
      <c r="H5359" s="1">
        <v>23.0</v>
      </c>
      <c r="I5359" s="1">
        <v>17.0</v>
      </c>
      <c r="J5359" s="1" t="s">
        <v>5170</v>
      </c>
    </row>
    <row r="5360" ht="15.75" customHeight="1">
      <c r="A5360" s="1">
        <v>5424.0</v>
      </c>
      <c r="B5360" s="1" t="str">
        <f t="shared" si="1"/>
        <v>- Préparation</v>
      </c>
      <c r="C5360" s="1" t="s">
        <v>5180</v>
      </c>
      <c r="E5360" s="1" t="s">
        <v>11</v>
      </c>
      <c r="F5360" s="1" t="s">
        <v>942</v>
      </c>
      <c r="G5360" s="4">
        <f t="shared" si="2"/>
        <v>10.16666667</v>
      </c>
      <c r="H5360" s="1">
        <v>9.0</v>
      </c>
      <c r="I5360" s="1">
        <v>20.0</v>
      </c>
      <c r="J5360" s="1" t="s">
        <v>5181</v>
      </c>
    </row>
    <row r="5361" ht="15.75" customHeight="1">
      <c r="A5361" s="1">
        <v>5425.0</v>
      </c>
      <c r="B5361" s="1" t="str">
        <f t="shared" si="1"/>
        <v>&lt;p&gt;08h00- 11h00</v>
      </c>
      <c r="C5361" s="1" t="s">
        <v>5182</v>
      </c>
      <c r="E5361" s="1" t="s">
        <v>11</v>
      </c>
      <c r="F5361" s="1" t="s">
        <v>16</v>
      </c>
      <c r="G5361" s="4">
        <f t="shared" si="2"/>
        <v>4.5</v>
      </c>
      <c r="H5361" s="1">
        <v>23.0</v>
      </c>
      <c r="I5361" s="1">
        <v>17.0</v>
      </c>
      <c r="J5361" s="1" t="s">
        <v>5181</v>
      </c>
    </row>
    <row r="5362" ht="15.75" customHeight="1">
      <c r="A5362" s="1">
        <v>5426.0</v>
      </c>
      <c r="B5362" s="1" t="str">
        <f t="shared" si="1"/>
        <v>&lt;p&gt;* 14h00:</v>
      </c>
      <c r="C5362" s="1" t="s">
        <v>5183</v>
      </c>
      <c r="E5362" s="1" t="s">
        <v>23</v>
      </c>
      <c r="F5362" s="1" t="s">
        <v>19</v>
      </c>
      <c r="G5362" s="4">
        <f t="shared" si="2"/>
        <v>4</v>
      </c>
      <c r="H5362" s="1">
        <v>23.0</v>
      </c>
      <c r="I5362" s="1">
        <v>17.0</v>
      </c>
      <c r="J5362" s="1" t="s">
        <v>5181</v>
      </c>
    </row>
    <row r="5363" ht="15.75" customHeight="1">
      <c r="A5363" s="1">
        <v>5427.0</v>
      </c>
      <c r="B5363" s="1" t="str">
        <f t="shared" si="1"/>
        <v>Élaboration du</v>
      </c>
      <c r="C5363" s="1" t="s">
        <v>5184</v>
      </c>
      <c r="E5363" s="1" t="s">
        <v>11</v>
      </c>
      <c r="F5363" s="1" t="s">
        <v>16</v>
      </c>
      <c r="G5363" s="4">
        <f t="shared" si="2"/>
        <v>4.5</v>
      </c>
      <c r="H5363" s="1">
        <v>12.0</v>
      </c>
      <c r="I5363" s="1">
        <v>84.0</v>
      </c>
      <c r="J5363" s="1" t="s">
        <v>5181</v>
      </c>
    </row>
    <row r="5364" ht="15.75" customHeight="1">
      <c r="A5364" s="1">
        <v>5428.0</v>
      </c>
      <c r="B5364" s="1" t="str">
        <f t="shared" si="1"/>
        <v>&lt;p&gt;&amp;Eacute;laboration du</v>
      </c>
      <c r="C5364" s="1" t="s">
        <v>5185</v>
      </c>
      <c r="E5364" s="1" t="s">
        <v>23</v>
      </c>
      <c r="F5364" s="1" t="s">
        <v>104</v>
      </c>
      <c r="G5364" s="4">
        <f t="shared" si="2"/>
        <v>2</v>
      </c>
      <c r="H5364" s="1">
        <v>12.0</v>
      </c>
      <c r="I5364" s="1">
        <v>84.0</v>
      </c>
      <c r="J5364" s="1" t="s">
        <v>5181</v>
      </c>
    </row>
    <row r="5365" ht="15.75" customHeight="1">
      <c r="A5365" s="1">
        <v>5429.0</v>
      </c>
      <c r="B5365" s="1" t="str">
        <f t="shared" si="1"/>
        <v>&lt;p&gt;Actualisation du</v>
      </c>
      <c r="C5365" s="1" t="s">
        <v>5186</v>
      </c>
      <c r="E5365" s="1" t="s">
        <v>104</v>
      </c>
      <c r="F5365" s="1" t="s">
        <v>19</v>
      </c>
      <c r="G5365" s="4">
        <f t="shared" si="2"/>
        <v>2</v>
      </c>
      <c r="H5365" s="1">
        <v>12.0</v>
      </c>
      <c r="I5365" s="1">
        <v>84.0</v>
      </c>
      <c r="J5365" s="1" t="s">
        <v>5181</v>
      </c>
    </row>
    <row r="5366" ht="15.75" customHeight="1">
      <c r="A5366" s="1">
        <v>5430.0</v>
      </c>
      <c r="B5366" s="1" t="str">
        <f t="shared" si="1"/>
        <v>&lt;p&gt;&amp;eacute;laboration d&amp;#39;un</v>
      </c>
      <c r="C5366" s="1" t="s">
        <v>5187</v>
      </c>
      <c r="E5366" s="1" t="s">
        <v>11</v>
      </c>
      <c r="F5366" s="1" t="s">
        <v>19</v>
      </c>
      <c r="G5366" s="4">
        <f t="shared" si="2"/>
        <v>10</v>
      </c>
      <c r="H5366" s="1">
        <v>21.0</v>
      </c>
      <c r="I5366" s="1">
        <v>88.0</v>
      </c>
      <c r="J5366" s="1" t="s">
        <v>5181</v>
      </c>
    </row>
    <row r="5367" ht="15.75" customHeight="1">
      <c r="A5367" s="1">
        <v>5431.0</v>
      </c>
      <c r="B5367" s="1" t="str">
        <f t="shared" si="1"/>
        <v>Tableau d'état</v>
      </c>
      <c r="C5367" s="1" t="s">
        <v>5188</v>
      </c>
      <c r="E5367" s="1" t="s">
        <v>11</v>
      </c>
      <c r="F5367" s="1" t="s">
        <v>16</v>
      </c>
      <c r="G5367" s="4">
        <f t="shared" si="2"/>
        <v>4.5</v>
      </c>
      <c r="H5367" s="1">
        <v>24.0</v>
      </c>
      <c r="I5367" s="1">
        <v>88.0</v>
      </c>
      <c r="J5367" s="1" t="s">
        <v>5181</v>
      </c>
    </row>
    <row r="5368" ht="15.75" customHeight="1">
      <c r="A5368" s="1">
        <v>5432.0</v>
      </c>
      <c r="B5368" s="1" t="str">
        <f t="shared" si="1"/>
        <v>&lt;p&gt;Tableau d'état</v>
      </c>
      <c r="C5368" s="1" t="s">
        <v>5189</v>
      </c>
      <c r="E5368" s="1" t="s">
        <v>23</v>
      </c>
      <c r="F5368" s="1" t="s">
        <v>47</v>
      </c>
      <c r="G5368" s="4">
        <f t="shared" si="2"/>
        <v>1</v>
      </c>
      <c r="H5368" s="1">
        <v>24.0</v>
      </c>
      <c r="I5368" s="1">
        <v>88.0</v>
      </c>
      <c r="J5368" s="1" t="s">
        <v>5181</v>
      </c>
    </row>
    <row r="5369" ht="15.75" customHeight="1">
      <c r="A5369" s="1">
        <v>5433.0</v>
      </c>
      <c r="B5369" s="1" t="str">
        <f t="shared" si="1"/>
        <v>&lt;p&gt;Elaboration de</v>
      </c>
      <c r="C5369" s="1" t="s">
        <v>5190</v>
      </c>
      <c r="E5369" s="1" t="s">
        <v>47</v>
      </c>
      <c r="F5369" s="1" t="s">
        <v>19</v>
      </c>
      <c r="G5369" s="4">
        <f t="shared" si="2"/>
        <v>3</v>
      </c>
      <c r="H5369" s="1">
        <v>24.0</v>
      </c>
      <c r="I5369" s="1">
        <v>88.0</v>
      </c>
      <c r="J5369" s="1" t="s">
        <v>5181</v>
      </c>
    </row>
    <row r="5370" ht="15.75" customHeight="1">
      <c r="A5370" s="1">
        <v>5434.0</v>
      </c>
      <c r="B5370" s="1" t="str">
        <f t="shared" si="1"/>
        <v>-Travaux sur</v>
      </c>
      <c r="C5370" s="1" t="s">
        <v>5191</v>
      </c>
      <c r="E5370" s="1" t="s">
        <v>11</v>
      </c>
      <c r="F5370" s="1" t="s">
        <v>19</v>
      </c>
      <c r="G5370" s="4">
        <f t="shared" si="2"/>
        <v>10</v>
      </c>
      <c r="H5370" s="1">
        <v>25.0</v>
      </c>
      <c r="I5370" s="1">
        <v>88.0</v>
      </c>
      <c r="J5370" s="1" t="s">
        <v>5181</v>
      </c>
    </row>
    <row r="5371" ht="15.75" customHeight="1">
      <c r="A5371" s="1">
        <v>5435.0</v>
      </c>
      <c r="B5371" s="1" t="str">
        <f t="shared" si="1"/>
        <v>&lt;p&gt;1- Actualisation</v>
      </c>
      <c r="C5371" s="1" t="s">
        <v>5192</v>
      </c>
      <c r="E5371" s="1" t="s">
        <v>11</v>
      </c>
      <c r="F5371" s="1" t="s">
        <v>19</v>
      </c>
      <c r="G5371" s="4">
        <f t="shared" si="2"/>
        <v>10</v>
      </c>
      <c r="H5371" s="1">
        <v>22.0</v>
      </c>
      <c r="I5371" s="1">
        <v>82.0</v>
      </c>
      <c r="J5371" s="1" t="s">
        <v>5181</v>
      </c>
    </row>
    <row r="5372" ht="15.75" customHeight="1">
      <c r="A5372" s="1">
        <v>5436.0</v>
      </c>
      <c r="B5372" s="1" t="str">
        <f t="shared" si="1"/>
        <v>&lt;p&gt;- J&amp;#39;ai</v>
      </c>
      <c r="C5372" s="1" t="s">
        <v>5193</v>
      </c>
      <c r="E5372" s="1" t="s">
        <v>11</v>
      </c>
      <c r="F5372" s="1" t="s">
        <v>372</v>
      </c>
      <c r="G5372" s="4">
        <f t="shared" si="2"/>
        <v>5.5</v>
      </c>
      <c r="H5372" s="1">
        <v>9.0</v>
      </c>
      <c r="I5372" s="1">
        <v>24.0</v>
      </c>
      <c r="J5372" s="1" t="s">
        <v>5194</v>
      </c>
    </row>
    <row r="5373" ht="15.75" customHeight="1">
      <c r="A5373" s="1">
        <v>5437.0</v>
      </c>
      <c r="B5373" s="1" t="str">
        <f t="shared" si="1"/>
        <v>Elaboration de</v>
      </c>
      <c r="C5373" s="1" t="s">
        <v>5195</v>
      </c>
      <c r="E5373" s="1" t="s">
        <v>11</v>
      </c>
      <c r="F5373" s="1" t="s">
        <v>19</v>
      </c>
      <c r="G5373" s="4">
        <f t="shared" si="2"/>
        <v>10</v>
      </c>
      <c r="H5373" s="1">
        <v>8.0</v>
      </c>
      <c r="I5373" s="1">
        <v>1.0</v>
      </c>
      <c r="J5373" s="1" t="s">
        <v>5194</v>
      </c>
    </row>
    <row r="5374" ht="15.75" customHeight="1">
      <c r="A5374" s="1">
        <v>5438.0</v>
      </c>
      <c r="B5374" s="1" t="str">
        <f t="shared" si="1"/>
        <v>&lt;p&gt;- Saisi</v>
      </c>
      <c r="C5374" s="1" t="s">
        <v>5196</v>
      </c>
      <c r="E5374" s="1" t="s">
        <v>23</v>
      </c>
      <c r="F5374" s="1" t="s">
        <v>19</v>
      </c>
      <c r="G5374" s="4">
        <f t="shared" si="2"/>
        <v>4</v>
      </c>
      <c r="H5374" s="1">
        <v>9.0</v>
      </c>
      <c r="I5374" s="1">
        <v>20.0</v>
      </c>
      <c r="J5374" s="1" t="s">
        <v>5194</v>
      </c>
    </row>
    <row r="5375" ht="15.75" customHeight="1">
      <c r="A5375" s="1">
        <v>5439.0</v>
      </c>
      <c r="B5375" s="1" t="str">
        <f t="shared" si="1"/>
        <v>&lt;p&gt;Mise &amp;agrave;</v>
      </c>
      <c r="C5375" s="1" t="s">
        <v>5197</v>
      </c>
      <c r="E5375" s="1" t="s">
        <v>11</v>
      </c>
      <c r="F5375" s="1" t="s">
        <v>19</v>
      </c>
      <c r="G5375" s="4">
        <f t="shared" si="2"/>
        <v>10</v>
      </c>
      <c r="H5375" s="1">
        <v>21.0</v>
      </c>
      <c r="I5375" s="1">
        <v>88.0</v>
      </c>
      <c r="J5375" s="1" t="s">
        <v>5194</v>
      </c>
    </row>
    <row r="5376" ht="15.75" customHeight="1">
      <c r="A5376" s="1">
        <v>5440.0</v>
      </c>
      <c r="B5376" s="1" t="str">
        <f t="shared" si="1"/>
        <v>Traitement des</v>
      </c>
      <c r="C5376" s="1" t="s">
        <v>5198</v>
      </c>
      <c r="E5376" s="1" t="s">
        <v>11</v>
      </c>
      <c r="F5376" s="1" t="s">
        <v>16</v>
      </c>
      <c r="G5376" s="4">
        <f t="shared" si="2"/>
        <v>4.5</v>
      </c>
      <c r="H5376" s="1">
        <v>14.0</v>
      </c>
      <c r="I5376" s="1">
        <v>88.0</v>
      </c>
      <c r="J5376" s="1" t="s">
        <v>5194</v>
      </c>
    </row>
    <row r="5377" ht="15.75" customHeight="1">
      <c r="A5377" s="1">
        <v>5441.0</v>
      </c>
      <c r="B5377" s="1" t="str">
        <f t="shared" si="1"/>
        <v>&lt;p&gt;Traitement des</v>
      </c>
      <c r="C5377" s="1" t="s">
        <v>5199</v>
      </c>
      <c r="E5377" s="1" t="s">
        <v>23</v>
      </c>
      <c r="F5377" s="1" t="s">
        <v>19</v>
      </c>
      <c r="G5377" s="4">
        <f t="shared" si="2"/>
        <v>4</v>
      </c>
      <c r="H5377" s="1">
        <v>14.0</v>
      </c>
      <c r="I5377" s="1">
        <v>88.0</v>
      </c>
      <c r="J5377" s="1" t="s">
        <v>5194</v>
      </c>
    </row>
    <row r="5378" ht="15.75" customHeight="1">
      <c r="A5378" s="1">
        <v>5442.0</v>
      </c>
      <c r="B5378" s="1" t="str">
        <f t="shared" si="1"/>
        <v>&lt;p&gt;Enqu&amp;ecirc;tes Syst&amp;egrave;me</v>
      </c>
      <c r="C5378" s="1" t="s">
        <v>5200</v>
      </c>
      <c r="E5378" s="1" t="s">
        <v>11</v>
      </c>
      <c r="F5378" s="1" t="s">
        <v>83</v>
      </c>
      <c r="G5378" s="4">
        <f t="shared" si="2"/>
        <v>1.5</v>
      </c>
      <c r="H5378" s="1">
        <v>24.0</v>
      </c>
      <c r="I5378" s="1">
        <v>88.0</v>
      </c>
      <c r="J5378" s="1" t="s">
        <v>5194</v>
      </c>
    </row>
    <row r="5379" ht="15.75" customHeight="1">
      <c r="A5379" s="1">
        <v>5443.0</v>
      </c>
      <c r="B5379" s="1" t="str">
        <f t="shared" si="1"/>
        <v>&lt;p&gt;Enqu&amp;ecirc;tes Syst&amp;egrave;me</v>
      </c>
      <c r="C5379" s="1" t="s">
        <v>5201</v>
      </c>
      <c r="E5379" s="1" t="s">
        <v>23</v>
      </c>
      <c r="F5379" s="1" t="s">
        <v>19</v>
      </c>
      <c r="G5379" s="4">
        <f t="shared" si="2"/>
        <v>4</v>
      </c>
      <c r="H5379" s="1">
        <v>24.0</v>
      </c>
      <c r="I5379" s="1">
        <v>88.0</v>
      </c>
      <c r="J5379" s="1" t="s">
        <v>5194</v>
      </c>
    </row>
    <row r="5380" ht="15.75" customHeight="1">
      <c r="A5380" s="1">
        <v>5444.0</v>
      </c>
      <c r="B5380" s="1" t="str">
        <f t="shared" si="1"/>
        <v>Actualisation de</v>
      </c>
      <c r="C5380" s="1" t="s">
        <v>5202</v>
      </c>
      <c r="E5380" s="1" t="s">
        <v>11</v>
      </c>
      <c r="F5380" s="1" t="s">
        <v>37</v>
      </c>
      <c r="G5380" s="4">
        <f t="shared" si="2"/>
        <v>7.5</v>
      </c>
      <c r="H5380" s="1">
        <v>22.0</v>
      </c>
      <c r="I5380" s="1">
        <v>82.0</v>
      </c>
      <c r="J5380" s="1" t="s">
        <v>5194</v>
      </c>
    </row>
    <row r="5381" ht="15.75" customHeight="1">
      <c r="A5381" s="1">
        <v>5445.0</v>
      </c>
      <c r="B5381" s="1" t="str">
        <f t="shared" si="1"/>
        <v>&lt;p&gt;-Fiche d&amp;#39;enqu&amp;ecirc;te</v>
      </c>
      <c r="C5381" s="1" t="s">
        <v>5203</v>
      </c>
      <c r="E5381" s="1" t="s">
        <v>37</v>
      </c>
      <c r="F5381" s="1" t="s">
        <v>19</v>
      </c>
      <c r="G5381" s="4">
        <f t="shared" si="2"/>
        <v>2.5</v>
      </c>
      <c r="H5381" s="1">
        <v>22.0</v>
      </c>
      <c r="I5381" s="1">
        <v>88.0</v>
      </c>
      <c r="J5381" s="1" t="s">
        <v>5194</v>
      </c>
    </row>
    <row r="5382" ht="15.75" customHeight="1">
      <c r="A5382" s="1">
        <v>5446.0</v>
      </c>
      <c r="B5382" s="1" t="str">
        <f t="shared" si="1"/>
        <v>Elaboration rapport</v>
      </c>
      <c r="C5382" s="1" t="s">
        <v>5204</v>
      </c>
      <c r="E5382" s="1" t="s">
        <v>11</v>
      </c>
      <c r="F5382" s="1" t="s">
        <v>19</v>
      </c>
      <c r="G5382" s="4">
        <f t="shared" si="2"/>
        <v>10</v>
      </c>
      <c r="H5382" s="1">
        <v>12.0</v>
      </c>
      <c r="I5382" s="1">
        <v>84.0</v>
      </c>
      <c r="J5382" s="1" t="s">
        <v>5194</v>
      </c>
    </row>
    <row r="5383" ht="15.75" customHeight="1">
      <c r="A5383" s="1">
        <v>5447.0</v>
      </c>
      <c r="B5383" s="1" t="str">
        <f t="shared" si="1"/>
        <v>Travaux sur</v>
      </c>
      <c r="C5383" s="1" t="s">
        <v>5205</v>
      </c>
      <c r="E5383" s="1" t="s">
        <v>11</v>
      </c>
      <c r="F5383" s="1" t="s">
        <v>19</v>
      </c>
      <c r="G5383" s="4">
        <f t="shared" si="2"/>
        <v>10</v>
      </c>
      <c r="H5383" s="1">
        <v>25.0</v>
      </c>
      <c r="I5383" s="1">
        <v>88.0</v>
      </c>
      <c r="J5383" s="1" t="s">
        <v>5194</v>
      </c>
    </row>
    <row r="5384" ht="15.75" customHeight="1">
      <c r="A5384" s="1">
        <v>5448.0</v>
      </c>
      <c r="B5384" s="1" t="str">
        <f t="shared" si="1"/>
        <v>&lt;p&gt;1/ Offre</v>
      </c>
      <c r="C5384" s="1" t="s">
        <v>5206</v>
      </c>
      <c r="E5384" s="1" t="s">
        <v>11</v>
      </c>
      <c r="F5384" s="1" t="s">
        <v>16</v>
      </c>
      <c r="G5384" s="4">
        <f t="shared" si="2"/>
        <v>4.5</v>
      </c>
      <c r="H5384" s="1">
        <v>23.0</v>
      </c>
      <c r="I5384" s="1">
        <v>17.0</v>
      </c>
      <c r="J5384" s="1" t="s">
        <v>5207</v>
      </c>
    </row>
    <row r="5385" ht="15.75" customHeight="1">
      <c r="A5385" s="1">
        <v>5449.0</v>
      </c>
      <c r="B5385" s="1" t="str">
        <f t="shared" si="1"/>
        <v>&lt;p&gt;2024-00-&amp;nbsp;PNUD:&amp;nbsp;Recrutement d&amp;rsquo;un</v>
      </c>
      <c r="C5385" s="1" t="s">
        <v>5208</v>
      </c>
      <c r="E5385" s="1" t="s">
        <v>23</v>
      </c>
      <c r="F5385" s="1" t="s">
        <v>19</v>
      </c>
      <c r="G5385" s="4">
        <f t="shared" si="2"/>
        <v>4</v>
      </c>
      <c r="H5385" s="1">
        <v>23.0</v>
      </c>
      <c r="I5385" s="1">
        <v>17.0</v>
      </c>
      <c r="J5385" s="1" t="s">
        <v>5207</v>
      </c>
    </row>
    <row r="5386" ht="15.75" customHeight="1">
      <c r="A5386" s="1">
        <v>5450.0</v>
      </c>
      <c r="B5386" s="1" t="str">
        <f t="shared" si="1"/>
        <v>Elaboration de</v>
      </c>
      <c r="C5386" s="1" t="s">
        <v>5209</v>
      </c>
      <c r="E5386" s="1" t="s">
        <v>11</v>
      </c>
      <c r="F5386" s="1" t="s">
        <v>19</v>
      </c>
      <c r="G5386" s="4">
        <f t="shared" si="2"/>
        <v>10</v>
      </c>
      <c r="H5386" s="1">
        <v>8.0</v>
      </c>
      <c r="I5386" s="1">
        <v>1.0</v>
      </c>
      <c r="J5386" s="1" t="s">
        <v>5207</v>
      </c>
    </row>
    <row r="5387" ht="15.75" customHeight="1">
      <c r="A5387" s="1">
        <v>5451.0</v>
      </c>
      <c r="B5387" s="1" t="str">
        <f t="shared" si="1"/>
        <v>- Vérification</v>
      </c>
      <c r="C5387" s="1" t="s">
        <v>5210</v>
      </c>
      <c r="E5387" s="1" t="s">
        <v>11</v>
      </c>
      <c r="F5387" s="1" t="s">
        <v>19</v>
      </c>
      <c r="G5387" s="4">
        <f t="shared" si="2"/>
        <v>10</v>
      </c>
      <c r="H5387" s="1">
        <v>9.0</v>
      </c>
      <c r="I5387" s="1">
        <v>20.0</v>
      </c>
      <c r="J5387" s="1" t="s">
        <v>5207</v>
      </c>
    </row>
    <row r="5388" ht="15.75" customHeight="1">
      <c r="A5388" s="1">
        <v>5452.0</v>
      </c>
      <c r="B5388" s="1" t="str">
        <f t="shared" si="1"/>
        <v>Élaboration du</v>
      </c>
      <c r="C5388" s="1" t="s">
        <v>5211</v>
      </c>
      <c r="E5388" s="1" t="s">
        <v>11</v>
      </c>
      <c r="F5388" s="1" t="s">
        <v>16</v>
      </c>
      <c r="G5388" s="4">
        <f t="shared" si="2"/>
        <v>4.5</v>
      </c>
      <c r="H5388" s="1">
        <v>12.0</v>
      </c>
      <c r="I5388" s="1">
        <v>84.0</v>
      </c>
      <c r="J5388" s="1" t="s">
        <v>5207</v>
      </c>
    </row>
    <row r="5389" ht="15.75" customHeight="1">
      <c r="A5389" s="1">
        <v>5453.0</v>
      </c>
      <c r="B5389" s="1" t="str">
        <f t="shared" si="1"/>
        <v>&lt;p&gt;&amp;Eacute;laboration du</v>
      </c>
      <c r="C5389" s="1" t="s">
        <v>5212</v>
      </c>
      <c r="E5389" s="1" t="s">
        <v>23</v>
      </c>
      <c r="F5389" s="1" t="s">
        <v>19</v>
      </c>
      <c r="G5389" s="4">
        <f t="shared" si="2"/>
        <v>4</v>
      </c>
      <c r="H5389" s="1">
        <v>12.0</v>
      </c>
      <c r="I5389" s="1">
        <v>84.0</v>
      </c>
      <c r="J5389" s="1" t="s">
        <v>5207</v>
      </c>
    </row>
    <row r="5390" ht="15.75" customHeight="1">
      <c r="A5390" s="1">
        <v>5454.0</v>
      </c>
      <c r="B5390" s="1" t="str">
        <f t="shared" si="1"/>
        <v>Elaboration des</v>
      </c>
      <c r="C5390" s="1" t="s">
        <v>5213</v>
      </c>
      <c r="E5390" s="1" t="s">
        <v>11</v>
      </c>
      <c r="F5390" s="1" t="s">
        <v>16</v>
      </c>
      <c r="G5390" s="4">
        <f t="shared" si="2"/>
        <v>4.5</v>
      </c>
      <c r="H5390" s="1">
        <v>24.0</v>
      </c>
      <c r="I5390" s="1">
        <v>88.0</v>
      </c>
      <c r="J5390" s="1" t="s">
        <v>5207</v>
      </c>
    </row>
    <row r="5391" ht="15.75" customHeight="1">
      <c r="A5391" s="1">
        <v>5455.0</v>
      </c>
      <c r="B5391" s="1" t="str">
        <f t="shared" si="1"/>
        <v>&lt;p&gt;Mise &amp;agrave;</v>
      </c>
      <c r="C5391" s="1" t="s">
        <v>5197</v>
      </c>
      <c r="E5391" s="1" t="s">
        <v>11</v>
      </c>
      <c r="F5391" s="1" t="s">
        <v>927</v>
      </c>
      <c r="G5391" s="4">
        <f t="shared" si="2"/>
        <v>10.33333333</v>
      </c>
      <c r="H5391" s="1">
        <v>21.0</v>
      </c>
      <c r="I5391" s="1">
        <v>88.0</v>
      </c>
      <c r="J5391" s="1" t="s">
        <v>5207</v>
      </c>
    </row>
    <row r="5392" ht="15.75" customHeight="1">
      <c r="A5392" s="1">
        <v>5456.0</v>
      </c>
      <c r="B5392" s="1" t="str">
        <f t="shared" si="1"/>
        <v>&lt;p&gt;Elaboration des</v>
      </c>
      <c r="C5392" s="1" t="s">
        <v>5214</v>
      </c>
      <c r="E5392" s="1" t="s">
        <v>23</v>
      </c>
      <c r="F5392" s="1" t="s">
        <v>1030</v>
      </c>
      <c r="G5392" s="4">
        <f t="shared" si="2"/>
        <v>4.5</v>
      </c>
      <c r="H5392" s="1">
        <v>24.0</v>
      </c>
      <c r="I5392" s="1">
        <v>88.0</v>
      </c>
      <c r="J5392" s="1" t="s">
        <v>5207</v>
      </c>
    </row>
    <row r="5393" ht="15.75" customHeight="1">
      <c r="A5393" s="1">
        <v>5457.0</v>
      </c>
      <c r="B5393" s="1" t="str">
        <f t="shared" si="1"/>
        <v>Liste des</v>
      </c>
      <c r="C5393" s="1" t="s">
        <v>5215</v>
      </c>
      <c r="E5393" s="1" t="s">
        <v>11</v>
      </c>
      <c r="F5393" s="1" t="s">
        <v>16</v>
      </c>
      <c r="G5393" s="4">
        <f t="shared" si="2"/>
        <v>4.5</v>
      </c>
      <c r="H5393" s="1">
        <v>14.0</v>
      </c>
      <c r="I5393" s="1">
        <v>88.0</v>
      </c>
      <c r="J5393" s="1" t="s">
        <v>5207</v>
      </c>
    </row>
    <row r="5394" ht="15.75" customHeight="1">
      <c r="A5394" s="1">
        <v>5458.0</v>
      </c>
      <c r="B5394" s="1" t="str">
        <f t="shared" si="1"/>
        <v>Travaux sur</v>
      </c>
      <c r="C5394" s="1" t="s">
        <v>5216</v>
      </c>
      <c r="E5394" s="1" t="s">
        <v>11</v>
      </c>
      <c r="F5394" s="1" t="s">
        <v>19</v>
      </c>
      <c r="G5394" s="4">
        <f t="shared" si="2"/>
        <v>10</v>
      </c>
      <c r="H5394" s="1">
        <v>25.0</v>
      </c>
      <c r="I5394" s="1">
        <v>88.0</v>
      </c>
      <c r="J5394" s="1" t="s">
        <v>5207</v>
      </c>
    </row>
    <row r="5395" ht="15.75" customHeight="1">
      <c r="A5395" s="1">
        <v>5459.0</v>
      </c>
      <c r="B5395" s="1" t="str">
        <f t="shared" si="1"/>
        <v>&lt;p&gt;Liste des</v>
      </c>
      <c r="C5395" s="1" t="s">
        <v>5217</v>
      </c>
      <c r="E5395" s="1" t="s">
        <v>23</v>
      </c>
      <c r="F5395" s="1" t="s">
        <v>19</v>
      </c>
      <c r="G5395" s="4">
        <f t="shared" si="2"/>
        <v>4</v>
      </c>
      <c r="H5395" s="1">
        <v>14.0</v>
      </c>
      <c r="I5395" s="1">
        <v>88.0</v>
      </c>
      <c r="J5395" s="1" t="s">
        <v>5207</v>
      </c>
    </row>
    <row r="5396" ht="15.75" customHeight="1">
      <c r="A5396" s="1">
        <v>5460.0</v>
      </c>
      <c r="B5396" s="1" t="str">
        <f t="shared" si="1"/>
        <v>&lt;p&gt;1- Actualisation</v>
      </c>
      <c r="C5396" s="1" t="s">
        <v>5218</v>
      </c>
      <c r="E5396" s="1" t="s">
        <v>5219</v>
      </c>
      <c r="F5396" s="1" t="s">
        <v>252</v>
      </c>
      <c r="G5396" s="4">
        <f t="shared" si="2"/>
        <v>10.35</v>
      </c>
      <c r="H5396" s="1">
        <v>22.0</v>
      </c>
      <c r="I5396" s="1">
        <v>88.0</v>
      </c>
      <c r="J5396" s="1" t="s">
        <v>5207</v>
      </c>
    </row>
    <row r="5397" ht="15.75" customHeight="1">
      <c r="A5397" s="1">
        <v>5461.0</v>
      </c>
      <c r="B5397" s="1" t="str">
        <f t="shared" si="1"/>
        <v>- Récupération</v>
      </c>
      <c r="C5397" s="1" t="s">
        <v>5220</v>
      </c>
      <c r="E5397" s="1" t="s">
        <v>11</v>
      </c>
      <c r="F5397" s="1" t="s">
        <v>19</v>
      </c>
      <c r="G5397" s="4">
        <f t="shared" si="2"/>
        <v>10</v>
      </c>
      <c r="H5397" s="1">
        <v>9.0</v>
      </c>
      <c r="I5397" s="1">
        <v>24.0</v>
      </c>
      <c r="J5397" s="1" t="s">
        <v>5221</v>
      </c>
    </row>
    <row r="5398" ht="15.75" customHeight="1">
      <c r="A5398" s="1">
        <v>5462.0</v>
      </c>
      <c r="B5398" s="1" t="str">
        <f t="shared" si="1"/>
        <v>Réunion avec</v>
      </c>
      <c r="C5398" s="1" t="s">
        <v>5222</v>
      </c>
      <c r="E5398" s="1" t="s">
        <v>11</v>
      </c>
      <c r="F5398" s="1" t="s">
        <v>19</v>
      </c>
      <c r="G5398" s="4">
        <f t="shared" si="2"/>
        <v>10</v>
      </c>
      <c r="H5398" s="1">
        <v>8.0</v>
      </c>
      <c r="I5398" s="1">
        <v>82.0</v>
      </c>
      <c r="J5398" s="1" t="s">
        <v>5221</v>
      </c>
    </row>
    <row r="5399" ht="15.75" customHeight="1">
      <c r="A5399" s="1">
        <v>5463.0</v>
      </c>
      <c r="B5399" s="1" t="str">
        <f t="shared" si="1"/>
        <v>Élaboration du</v>
      </c>
      <c r="C5399" s="1" t="s">
        <v>5211</v>
      </c>
      <c r="E5399" s="1" t="s">
        <v>11</v>
      </c>
      <c r="F5399" s="1" t="s">
        <v>16</v>
      </c>
      <c r="G5399" s="4">
        <f t="shared" si="2"/>
        <v>4.5</v>
      </c>
      <c r="H5399" s="1">
        <v>12.0</v>
      </c>
      <c r="I5399" s="1">
        <v>84.0</v>
      </c>
      <c r="J5399" s="1" t="s">
        <v>5221</v>
      </c>
    </row>
    <row r="5400" ht="15.75" customHeight="1">
      <c r="A5400" s="1">
        <v>5464.0</v>
      </c>
      <c r="B5400" s="1" t="str">
        <f t="shared" si="1"/>
        <v>&lt;p&gt;Élaboration du</v>
      </c>
      <c r="C5400" s="1" t="s">
        <v>5223</v>
      </c>
      <c r="E5400" s="1" t="s">
        <v>23</v>
      </c>
      <c r="F5400" s="1" t="s">
        <v>19</v>
      </c>
      <c r="G5400" s="4">
        <f t="shared" si="2"/>
        <v>4</v>
      </c>
      <c r="H5400" s="1">
        <v>12.0</v>
      </c>
      <c r="I5400" s="1">
        <v>84.0</v>
      </c>
      <c r="J5400" s="1" t="s">
        <v>5221</v>
      </c>
    </row>
    <row r="5401" ht="15.75" customHeight="1">
      <c r="A5401" s="1">
        <v>5465.0</v>
      </c>
      <c r="B5401" s="1" t="str">
        <f t="shared" si="1"/>
        <v>&lt;p&gt;&amp;eacute;laboration d&amp;#39;un</v>
      </c>
      <c r="C5401" s="1" t="s">
        <v>5187</v>
      </c>
      <c r="E5401" s="1" t="s">
        <v>11</v>
      </c>
      <c r="F5401" s="1" t="s">
        <v>19</v>
      </c>
      <c r="G5401" s="4">
        <f t="shared" si="2"/>
        <v>10</v>
      </c>
      <c r="H5401" s="1">
        <v>21.0</v>
      </c>
      <c r="I5401" s="1">
        <v>88.0</v>
      </c>
      <c r="J5401" s="1" t="s">
        <v>5221</v>
      </c>
    </row>
    <row r="5402" ht="15.75" customHeight="1">
      <c r="A5402" s="1">
        <v>5466.0</v>
      </c>
      <c r="B5402" s="1" t="str">
        <f t="shared" si="1"/>
        <v>Liste des</v>
      </c>
      <c r="C5402" s="1" t="s">
        <v>5224</v>
      </c>
      <c r="E5402" s="1" t="s">
        <v>11</v>
      </c>
      <c r="F5402" s="1" t="s">
        <v>16</v>
      </c>
      <c r="G5402" s="4">
        <f t="shared" si="2"/>
        <v>4.5</v>
      </c>
      <c r="H5402" s="1">
        <v>14.0</v>
      </c>
      <c r="I5402" s="1">
        <v>88.0</v>
      </c>
      <c r="J5402" s="1" t="s">
        <v>5221</v>
      </c>
    </row>
    <row r="5403" ht="15.75" customHeight="1">
      <c r="A5403" s="1">
        <v>5467.0</v>
      </c>
      <c r="B5403" s="1" t="str">
        <f t="shared" si="1"/>
        <v>&lt;p&gt;Liste des</v>
      </c>
      <c r="C5403" s="1" t="s">
        <v>5225</v>
      </c>
      <c r="E5403" s="1" t="s">
        <v>23</v>
      </c>
      <c r="F5403" s="1" t="s">
        <v>19</v>
      </c>
      <c r="G5403" s="4">
        <f t="shared" si="2"/>
        <v>4</v>
      </c>
      <c r="H5403" s="1">
        <v>14.0</v>
      </c>
      <c r="I5403" s="1">
        <v>88.0</v>
      </c>
      <c r="J5403" s="1" t="s">
        <v>5221</v>
      </c>
    </row>
    <row r="5404" ht="15.75" customHeight="1">
      <c r="A5404" s="1">
        <v>5468.0</v>
      </c>
      <c r="B5404" s="1" t="str">
        <f t="shared" si="1"/>
        <v>Actualisation de</v>
      </c>
      <c r="C5404" s="1" t="s">
        <v>5226</v>
      </c>
      <c r="E5404" s="1" t="s">
        <v>4739</v>
      </c>
      <c r="F5404" s="1" t="s">
        <v>252</v>
      </c>
      <c r="G5404" s="4">
        <f t="shared" si="2"/>
        <v>10.33333333</v>
      </c>
      <c r="H5404" s="1">
        <v>22.0</v>
      </c>
      <c r="I5404" s="1">
        <v>88.0</v>
      </c>
      <c r="J5404" s="1" t="s">
        <v>5221</v>
      </c>
    </row>
    <row r="5405" ht="15.75" customHeight="1">
      <c r="A5405" s="1">
        <v>5469.0</v>
      </c>
      <c r="B5405" s="1" t="str">
        <f t="shared" si="1"/>
        <v>Rédaction du</v>
      </c>
      <c r="C5405" s="1" t="s">
        <v>5227</v>
      </c>
      <c r="E5405" s="1" t="s">
        <v>11</v>
      </c>
      <c r="F5405" s="1" t="s">
        <v>19</v>
      </c>
      <c r="G5405" s="4">
        <f t="shared" si="2"/>
        <v>10</v>
      </c>
      <c r="H5405" s="1">
        <v>25.0</v>
      </c>
      <c r="I5405" s="1">
        <v>1.0</v>
      </c>
      <c r="J5405" s="1" t="s">
        <v>5221</v>
      </c>
    </row>
    <row r="5406" ht="15.75" customHeight="1">
      <c r="A5406" s="1">
        <v>5470.0</v>
      </c>
      <c r="B5406" s="1" t="str">
        <f t="shared" si="1"/>
        <v> 2024-00:</v>
      </c>
      <c r="C5406" s="1" t="s">
        <v>5228</v>
      </c>
      <c r="E5406" s="1" t="s">
        <v>11</v>
      </c>
      <c r="F5406" s="1" t="s">
        <v>16</v>
      </c>
      <c r="G5406" s="4">
        <f t="shared" si="2"/>
        <v>4.5</v>
      </c>
      <c r="H5406" s="1">
        <v>23.0</v>
      </c>
      <c r="I5406" s="1">
        <v>17.0</v>
      </c>
      <c r="J5406" s="1" t="s">
        <v>5221</v>
      </c>
    </row>
    <row r="5407" ht="15.75" customHeight="1">
      <c r="A5407" s="1">
        <v>5471.0</v>
      </c>
      <c r="B5407" s="1" t="str">
        <f t="shared" si="1"/>
        <v>&lt;p&gt;&lt;strong&gt;2024-00: PNUD-</v>
      </c>
      <c r="C5407" s="1" t="s">
        <v>5229</v>
      </c>
      <c r="E5407" s="1" t="s">
        <v>23</v>
      </c>
      <c r="F5407" s="1" t="s">
        <v>295</v>
      </c>
      <c r="G5407" s="4">
        <f t="shared" si="2"/>
        <v>6</v>
      </c>
      <c r="H5407" s="1">
        <v>23.0</v>
      </c>
      <c r="I5407" s="1">
        <v>17.0</v>
      </c>
      <c r="J5407" s="1" t="s">
        <v>5221</v>
      </c>
    </row>
    <row r="5408" ht="15.75" customHeight="1">
      <c r="A5408" s="1">
        <v>5472.0</v>
      </c>
      <c r="B5408" s="1" t="str">
        <f t="shared" si="1"/>
        <v>Elaboration de</v>
      </c>
      <c r="C5408" s="1" t="s">
        <v>5230</v>
      </c>
      <c r="E5408" s="1" t="s">
        <v>11</v>
      </c>
      <c r="F5408" s="1" t="s">
        <v>19</v>
      </c>
      <c r="G5408" s="4">
        <f t="shared" si="2"/>
        <v>10</v>
      </c>
      <c r="H5408" s="1">
        <v>8.0</v>
      </c>
      <c r="I5408" s="1">
        <v>1.0</v>
      </c>
      <c r="J5408" s="1" t="s">
        <v>5231</v>
      </c>
    </row>
    <row r="5409" ht="15.75" customHeight="1">
      <c r="A5409" s="1">
        <v>5473.0</v>
      </c>
      <c r="B5409" s="1" t="str">
        <f t="shared" si="1"/>
        <v>&lt;p&gt;- V&amp;eacute;rification</v>
      </c>
      <c r="C5409" s="1" t="s">
        <v>5232</v>
      </c>
      <c r="E5409" s="1" t="s">
        <v>11</v>
      </c>
      <c r="F5409" s="1" t="s">
        <v>19</v>
      </c>
      <c r="G5409" s="4">
        <f t="shared" si="2"/>
        <v>10</v>
      </c>
      <c r="H5409" s="1">
        <v>9.0</v>
      </c>
      <c r="I5409" s="1">
        <v>20.0</v>
      </c>
      <c r="J5409" s="1" t="s">
        <v>5231</v>
      </c>
    </row>
    <row r="5410" ht="15.75" customHeight="1">
      <c r="A5410" s="1">
        <v>5474.0</v>
      </c>
      <c r="B5410" s="1" t="str">
        <f t="shared" si="1"/>
        <v>Actualisation du</v>
      </c>
      <c r="C5410" s="1" t="s">
        <v>5233</v>
      </c>
      <c r="E5410" s="1" t="s">
        <v>11</v>
      </c>
      <c r="F5410" s="1" t="s">
        <v>16</v>
      </c>
      <c r="G5410" s="4">
        <f t="shared" si="2"/>
        <v>4.5</v>
      </c>
      <c r="H5410" s="1">
        <v>12.0</v>
      </c>
      <c r="I5410" s="1">
        <v>84.0</v>
      </c>
      <c r="J5410" s="1" t="s">
        <v>5231</v>
      </c>
    </row>
    <row r="5411" ht="15.75" customHeight="1">
      <c r="A5411" s="1">
        <v>5475.0</v>
      </c>
      <c r="B5411" s="1" t="str">
        <f t="shared" si="1"/>
        <v>&lt;p&gt;Actualisation du</v>
      </c>
      <c r="C5411" s="1" t="s">
        <v>5234</v>
      </c>
      <c r="E5411" s="1" t="s">
        <v>23</v>
      </c>
      <c r="F5411" s="1" t="s">
        <v>19</v>
      </c>
      <c r="G5411" s="4">
        <f t="shared" si="2"/>
        <v>4</v>
      </c>
      <c r="H5411" s="1">
        <v>12.0</v>
      </c>
      <c r="I5411" s="1">
        <v>84.0</v>
      </c>
      <c r="J5411" s="1" t="s">
        <v>5231</v>
      </c>
    </row>
    <row r="5412" ht="15.75" customHeight="1">
      <c r="A5412" s="1">
        <v>5476.0</v>
      </c>
      <c r="B5412" s="1" t="str">
        <f t="shared" si="1"/>
        <v>élaborer un</v>
      </c>
      <c r="C5412" s="1" t="s">
        <v>5235</v>
      </c>
      <c r="E5412" s="1" t="s">
        <v>11</v>
      </c>
      <c r="F5412" s="1" t="s">
        <v>19</v>
      </c>
      <c r="G5412" s="4">
        <f t="shared" si="2"/>
        <v>10</v>
      </c>
      <c r="H5412" s="1">
        <v>21.0</v>
      </c>
      <c r="I5412" s="1">
        <v>88.0</v>
      </c>
      <c r="J5412" s="1" t="s">
        <v>5231</v>
      </c>
    </row>
    <row r="5413" ht="15.75" customHeight="1">
      <c r="A5413" s="1">
        <v>5477.0</v>
      </c>
      <c r="B5413" s="1" t="str">
        <f t="shared" si="1"/>
        <v>&lt;p&gt;Listes des</v>
      </c>
      <c r="C5413" s="1" t="s">
        <v>5236</v>
      </c>
      <c r="E5413" s="1" t="s">
        <v>11</v>
      </c>
      <c r="F5413" s="1" t="s">
        <v>16</v>
      </c>
      <c r="G5413" s="4">
        <f t="shared" si="2"/>
        <v>4.5</v>
      </c>
      <c r="H5413" s="1">
        <v>14.0</v>
      </c>
      <c r="I5413" s="1">
        <v>88.0</v>
      </c>
      <c r="J5413" s="1" t="s">
        <v>5231</v>
      </c>
    </row>
    <row r="5414" ht="15.75" customHeight="1">
      <c r="A5414" s="1">
        <v>5478.0</v>
      </c>
      <c r="B5414" s="1" t="str">
        <f t="shared" si="1"/>
        <v>&lt;p&gt;Listes des</v>
      </c>
      <c r="C5414" s="1" t="s">
        <v>5236</v>
      </c>
      <c r="E5414" s="1" t="s">
        <v>23</v>
      </c>
      <c r="F5414" s="1" t="s">
        <v>19</v>
      </c>
      <c r="G5414" s="4">
        <f t="shared" si="2"/>
        <v>4</v>
      </c>
      <c r="H5414" s="1">
        <v>14.0</v>
      </c>
      <c r="I5414" s="1">
        <v>88.0</v>
      </c>
      <c r="J5414" s="1" t="s">
        <v>5231</v>
      </c>
    </row>
    <row r="5415" ht="15.75" customHeight="1">
      <c r="A5415" s="1">
        <v>5479.0</v>
      </c>
      <c r="B5415" s="1" t="str">
        <f t="shared" si="1"/>
        <v>&lt;p&gt;2024-00: PNUD:</v>
      </c>
      <c r="C5415" s="1" t="s">
        <v>5237</v>
      </c>
      <c r="E5415" s="1" t="s">
        <v>11</v>
      </c>
      <c r="F5415" s="1" t="s">
        <v>16</v>
      </c>
      <c r="G5415" s="4">
        <f t="shared" si="2"/>
        <v>4.5</v>
      </c>
      <c r="H5415" s="1">
        <v>23.0</v>
      </c>
      <c r="I5415" s="1">
        <v>17.0</v>
      </c>
      <c r="J5415" s="1" t="s">
        <v>5231</v>
      </c>
    </row>
    <row r="5416" ht="15.75" customHeight="1">
      <c r="A5416" s="1">
        <v>5480.0</v>
      </c>
      <c r="B5416" s="1" t="str">
        <f t="shared" si="1"/>
        <v>&lt;p&gt;2024-00: PNUD:</v>
      </c>
      <c r="C5416" s="1" t="s">
        <v>5238</v>
      </c>
      <c r="E5416" s="1" t="s">
        <v>23</v>
      </c>
      <c r="F5416" s="1" t="s">
        <v>19</v>
      </c>
      <c r="G5416" s="4">
        <f t="shared" si="2"/>
        <v>4</v>
      </c>
      <c r="H5416" s="1">
        <v>23.0</v>
      </c>
      <c r="I5416" s="1">
        <v>17.0</v>
      </c>
      <c r="J5416" s="1" t="s">
        <v>5231</v>
      </c>
    </row>
    <row r="5417" ht="15.75" customHeight="1">
      <c r="A5417" s="1">
        <v>5481.0</v>
      </c>
      <c r="B5417" s="1" t="str">
        <f t="shared" si="1"/>
        <v>Tableaux comparatifs</v>
      </c>
      <c r="C5417" s="1" t="s">
        <v>5239</v>
      </c>
      <c r="E5417" s="1" t="s">
        <v>11</v>
      </c>
      <c r="F5417" s="1" t="s">
        <v>42</v>
      </c>
      <c r="G5417" s="4">
        <f t="shared" si="2"/>
        <v>3</v>
      </c>
      <c r="H5417" s="1">
        <v>24.0</v>
      </c>
      <c r="I5417" s="1">
        <v>88.0</v>
      </c>
      <c r="J5417" s="1" t="s">
        <v>5231</v>
      </c>
    </row>
    <row r="5418" ht="15.75" customHeight="1">
      <c r="A5418" s="1">
        <v>5482.0</v>
      </c>
      <c r="B5418" s="1" t="str">
        <f t="shared" si="1"/>
        <v>Rédaction du</v>
      </c>
      <c r="C5418" s="1" t="s">
        <v>5240</v>
      </c>
      <c r="E5418" s="1" t="s">
        <v>11</v>
      </c>
      <c r="F5418" s="1" t="s">
        <v>19</v>
      </c>
      <c r="G5418" s="4">
        <f t="shared" si="2"/>
        <v>10</v>
      </c>
      <c r="H5418" s="1">
        <v>25.0</v>
      </c>
      <c r="I5418" s="1">
        <v>88.0</v>
      </c>
      <c r="J5418" s="1" t="s">
        <v>5231</v>
      </c>
    </row>
    <row r="5419" ht="15.75" customHeight="1">
      <c r="A5419" s="1">
        <v>5483.0</v>
      </c>
      <c r="B5419" s="1" t="str">
        <f t="shared" si="1"/>
        <v>&lt;p&gt;SMS &amp;eacute;tude</v>
      </c>
      <c r="C5419" s="1" t="s">
        <v>5241</v>
      </c>
      <c r="E5419" s="1" t="s">
        <v>42</v>
      </c>
      <c r="F5419" s="1" t="s">
        <v>16</v>
      </c>
      <c r="G5419" s="4">
        <f t="shared" si="2"/>
        <v>1.5</v>
      </c>
      <c r="H5419" s="1">
        <v>24.0</v>
      </c>
      <c r="I5419" s="1">
        <v>1.0</v>
      </c>
      <c r="J5419" s="1" t="s">
        <v>5231</v>
      </c>
    </row>
    <row r="5420" ht="15.75" customHeight="1">
      <c r="A5420" s="1">
        <v>5484.0</v>
      </c>
      <c r="B5420" s="1" t="str">
        <f t="shared" si="1"/>
        <v>&lt;p&gt;Tableau comparatif</v>
      </c>
      <c r="C5420" s="1" t="s">
        <v>5242</v>
      </c>
      <c r="E5420" s="1" t="s">
        <v>23</v>
      </c>
      <c r="F5420" s="1" t="s">
        <v>19</v>
      </c>
      <c r="G5420" s="4">
        <f t="shared" si="2"/>
        <v>4</v>
      </c>
      <c r="H5420" s="1">
        <v>24.0</v>
      </c>
      <c r="I5420" s="1">
        <v>88.0</v>
      </c>
      <c r="J5420" s="1" t="s">
        <v>5231</v>
      </c>
    </row>
    <row r="5421" ht="15.75" customHeight="1">
      <c r="A5421" s="1">
        <v>5485.0</v>
      </c>
      <c r="B5421" s="1" t="str">
        <f t="shared" si="1"/>
        <v>Elaboration de</v>
      </c>
      <c r="C5421" s="1" t="s">
        <v>5243</v>
      </c>
      <c r="E5421" s="1" t="s">
        <v>11</v>
      </c>
      <c r="F5421" s="1" t="s">
        <v>19</v>
      </c>
      <c r="G5421" s="4">
        <f t="shared" si="2"/>
        <v>10</v>
      </c>
      <c r="H5421" s="1">
        <v>8.0</v>
      </c>
      <c r="I5421" s="1">
        <v>1.0</v>
      </c>
      <c r="J5421" s="1" t="s">
        <v>5244</v>
      </c>
    </row>
    <row r="5422" ht="15.75" customHeight="1">
      <c r="A5422" s="1">
        <v>5486.0</v>
      </c>
      <c r="B5422" s="1" t="str">
        <f t="shared" si="1"/>
        <v>&lt;p&gt;- J&amp;#39;ai</v>
      </c>
      <c r="C5422" s="1" t="s">
        <v>5245</v>
      </c>
      <c r="E5422" s="1" t="s">
        <v>11</v>
      </c>
      <c r="F5422" s="1" t="s">
        <v>62</v>
      </c>
      <c r="G5422" s="4">
        <f t="shared" si="2"/>
        <v>1</v>
      </c>
      <c r="H5422" s="1">
        <v>9.0</v>
      </c>
      <c r="I5422" s="1">
        <v>24.0</v>
      </c>
      <c r="J5422" s="1" t="s">
        <v>5244</v>
      </c>
    </row>
    <row r="5423" ht="15.75" customHeight="1">
      <c r="A5423" s="1">
        <v>5487.0</v>
      </c>
      <c r="B5423" s="1" t="str">
        <f t="shared" si="1"/>
        <v>&lt;p&gt;- J'ai</v>
      </c>
      <c r="C5423" s="1" t="s">
        <v>5246</v>
      </c>
      <c r="E5423" s="1" t="s">
        <v>62</v>
      </c>
      <c r="F5423" s="1" t="s">
        <v>19</v>
      </c>
      <c r="G5423" s="4">
        <f t="shared" si="2"/>
        <v>9</v>
      </c>
      <c r="H5423" s="1">
        <v>9.0</v>
      </c>
      <c r="I5423" s="1">
        <v>20.0</v>
      </c>
      <c r="J5423" s="1" t="s">
        <v>5244</v>
      </c>
    </row>
    <row r="5424" ht="15.75" customHeight="1">
      <c r="A5424" s="1">
        <v>5488.0</v>
      </c>
      <c r="B5424" s="1" t="str">
        <f t="shared" si="1"/>
        <v>Elaborer un</v>
      </c>
      <c r="C5424" s="1" t="s">
        <v>5247</v>
      </c>
      <c r="E5424" s="1" t="s">
        <v>11</v>
      </c>
      <c r="F5424" s="1" t="s">
        <v>19</v>
      </c>
      <c r="G5424" s="4">
        <f t="shared" si="2"/>
        <v>10</v>
      </c>
      <c r="H5424" s="1">
        <v>21.0</v>
      </c>
      <c r="I5424" s="1">
        <v>88.0</v>
      </c>
      <c r="J5424" s="1" t="s">
        <v>5244</v>
      </c>
    </row>
    <row r="5425" ht="15.75" customHeight="1">
      <c r="A5425" s="1">
        <v>5489.0</v>
      </c>
      <c r="B5425" s="1" t="str">
        <f t="shared" si="1"/>
        <v>&lt;p&gt;Offre de</v>
      </c>
      <c r="C5425" s="1" t="s">
        <v>5248</v>
      </c>
      <c r="E5425" s="1" t="s">
        <v>11</v>
      </c>
      <c r="F5425" s="1" t="s">
        <v>16</v>
      </c>
      <c r="G5425" s="4">
        <f t="shared" si="2"/>
        <v>4.5</v>
      </c>
      <c r="H5425" s="1">
        <v>23.0</v>
      </c>
      <c r="I5425" s="1">
        <v>17.0</v>
      </c>
      <c r="J5425" s="1" t="s">
        <v>5244</v>
      </c>
    </row>
    <row r="5426" ht="15.75" customHeight="1">
      <c r="A5426" s="1">
        <v>5490.0</v>
      </c>
      <c r="B5426" s="1" t="str">
        <f t="shared" si="1"/>
        <v>&lt;p&gt;Offre de</v>
      </c>
      <c r="C5426" s="1" t="s">
        <v>5248</v>
      </c>
      <c r="E5426" s="1" t="s">
        <v>23</v>
      </c>
      <c r="F5426" s="1" t="s">
        <v>19</v>
      </c>
      <c r="G5426" s="4">
        <f t="shared" si="2"/>
        <v>4</v>
      </c>
      <c r="H5426" s="1">
        <v>23.0</v>
      </c>
      <c r="I5426" s="1">
        <v>17.0</v>
      </c>
      <c r="J5426" s="1" t="s">
        <v>5244</v>
      </c>
    </row>
    <row r="5427" ht="15.75" customHeight="1">
      <c r="A5427" s="1">
        <v>5491.0</v>
      </c>
      <c r="B5427" s="1" t="str">
        <f t="shared" si="1"/>
        <v>Traitement de</v>
      </c>
      <c r="C5427" s="1" t="s">
        <v>5249</v>
      </c>
      <c r="E5427" s="1" t="s">
        <v>11</v>
      </c>
      <c r="F5427" s="1" t="s">
        <v>16</v>
      </c>
      <c r="G5427" s="4">
        <f t="shared" si="2"/>
        <v>4.5</v>
      </c>
      <c r="H5427" s="1">
        <v>14.0</v>
      </c>
      <c r="I5427" s="1">
        <v>88.0</v>
      </c>
      <c r="J5427" s="1" t="s">
        <v>5244</v>
      </c>
    </row>
    <row r="5428" ht="15.75" customHeight="1">
      <c r="A5428" s="1">
        <v>5492.0</v>
      </c>
      <c r="B5428" s="1" t="str">
        <f t="shared" si="1"/>
        <v>&lt;p&gt;Traitement du</v>
      </c>
      <c r="C5428" s="1" t="s">
        <v>5250</v>
      </c>
      <c r="E5428" s="1" t="s">
        <v>23</v>
      </c>
      <c r="F5428" s="1" t="s">
        <v>19</v>
      </c>
      <c r="G5428" s="4">
        <f t="shared" si="2"/>
        <v>4</v>
      </c>
      <c r="H5428" s="1">
        <v>14.0</v>
      </c>
      <c r="I5428" s="1">
        <v>88.0</v>
      </c>
      <c r="J5428" s="1" t="s">
        <v>5244</v>
      </c>
    </row>
    <row r="5429" ht="15.75" customHeight="1">
      <c r="A5429" s="1">
        <v>5493.0</v>
      </c>
      <c r="B5429" s="1" t="str">
        <f t="shared" si="1"/>
        <v>Élaboration du</v>
      </c>
      <c r="C5429" s="1" t="s">
        <v>5251</v>
      </c>
      <c r="E5429" s="1" t="s">
        <v>11</v>
      </c>
      <c r="F5429" s="1" t="s">
        <v>19</v>
      </c>
      <c r="G5429" s="4">
        <f t="shared" si="2"/>
        <v>10</v>
      </c>
      <c r="H5429" s="1">
        <v>12.0</v>
      </c>
      <c r="I5429" s="1">
        <v>84.0</v>
      </c>
      <c r="J5429" s="1" t="s">
        <v>5244</v>
      </c>
    </row>
    <row r="5430" ht="15.75" customHeight="1">
      <c r="A5430" s="1">
        <v>5494.0</v>
      </c>
      <c r="B5430" s="1" t="str">
        <f t="shared" si="1"/>
        <v>Rédaction du</v>
      </c>
      <c r="C5430" s="1" t="s">
        <v>5240</v>
      </c>
      <c r="E5430" s="1" t="s">
        <v>11</v>
      </c>
      <c r="F5430" s="1" t="s">
        <v>19</v>
      </c>
      <c r="G5430" s="4">
        <f t="shared" si="2"/>
        <v>10</v>
      </c>
      <c r="H5430" s="1">
        <v>25.0</v>
      </c>
      <c r="I5430" s="1">
        <v>1.0</v>
      </c>
      <c r="J5430" s="1" t="s">
        <v>5244</v>
      </c>
    </row>
    <row r="5431" ht="15.75" customHeight="1">
      <c r="A5431" s="1">
        <v>5495.0</v>
      </c>
      <c r="B5431" s="1" t="str">
        <f t="shared" si="1"/>
        <v>- Préparation</v>
      </c>
      <c r="C5431" s="1" t="s">
        <v>5252</v>
      </c>
      <c r="E5431" s="1" t="s">
        <v>11</v>
      </c>
      <c r="F5431" s="1" t="s">
        <v>47</v>
      </c>
      <c r="G5431" s="4">
        <f t="shared" si="2"/>
        <v>7</v>
      </c>
      <c r="H5431" s="1">
        <v>9.0</v>
      </c>
      <c r="I5431" s="1">
        <v>24.0</v>
      </c>
      <c r="J5431" s="1" t="s">
        <v>5253</v>
      </c>
    </row>
    <row r="5432" ht="15.75" customHeight="1">
      <c r="A5432" s="1">
        <v>5496.0</v>
      </c>
      <c r="B5432" s="1" t="str">
        <f t="shared" si="1"/>
        <v>&lt;p&gt;- chercher</v>
      </c>
      <c r="C5432" s="1" t="s">
        <v>5254</v>
      </c>
      <c r="E5432" s="1" t="s">
        <v>11</v>
      </c>
      <c r="F5432" s="1" t="s">
        <v>47</v>
      </c>
      <c r="G5432" s="4">
        <f t="shared" si="2"/>
        <v>7</v>
      </c>
      <c r="H5432" s="1">
        <v>23.0</v>
      </c>
      <c r="I5432" s="1">
        <v>17.0</v>
      </c>
      <c r="J5432" s="1" t="s">
        <v>5253</v>
      </c>
    </row>
    <row r="5433" ht="15.75" customHeight="1">
      <c r="A5433" s="1">
        <v>5497.0</v>
      </c>
      <c r="B5433" s="1" t="str">
        <f t="shared" si="1"/>
        <v>Mettre le</v>
      </c>
      <c r="C5433" s="1" t="s">
        <v>5255</v>
      </c>
      <c r="E5433" s="1" t="s">
        <v>11</v>
      </c>
      <c r="F5433" s="1" t="s">
        <v>47</v>
      </c>
      <c r="G5433" s="4">
        <f t="shared" si="2"/>
        <v>7</v>
      </c>
      <c r="H5433" s="1">
        <v>14.0</v>
      </c>
      <c r="I5433" s="1">
        <v>88.0</v>
      </c>
      <c r="J5433" s="1" t="s">
        <v>5253</v>
      </c>
    </row>
    <row r="5434" ht="15.75" customHeight="1">
      <c r="A5434" s="1">
        <v>5498.0</v>
      </c>
      <c r="B5434" s="1" t="str">
        <f t="shared" si="1"/>
        <v>Elaboration de</v>
      </c>
      <c r="C5434" s="1" t="s">
        <v>5209</v>
      </c>
      <c r="E5434" s="1" t="s">
        <v>11</v>
      </c>
      <c r="F5434" s="1" t="s">
        <v>47</v>
      </c>
      <c r="G5434" s="4">
        <f t="shared" si="2"/>
        <v>7</v>
      </c>
      <c r="H5434" s="1">
        <v>8.0</v>
      </c>
      <c r="I5434" s="1">
        <v>1.0</v>
      </c>
      <c r="J5434" s="1" t="s">
        <v>5253</v>
      </c>
    </row>
    <row r="5435" ht="15.75" customHeight="1">
      <c r="A5435" s="1">
        <v>5499.0</v>
      </c>
      <c r="B5435" s="1" t="str">
        <f t="shared" si="1"/>
        <v>&lt;p&gt;Elaborer un</v>
      </c>
      <c r="C5435" s="1" t="s">
        <v>5256</v>
      </c>
      <c r="E5435" s="1" t="s">
        <v>11</v>
      </c>
      <c r="F5435" s="1" t="s">
        <v>19</v>
      </c>
      <c r="G5435" s="4">
        <f t="shared" si="2"/>
        <v>10</v>
      </c>
      <c r="H5435" s="1">
        <v>21.0</v>
      </c>
      <c r="I5435" s="1">
        <v>88.0</v>
      </c>
      <c r="J5435" s="1" t="s">
        <v>5253</v>
      </c>
    </row>
    <row r="5436" ht="15.75" customHeight="1">
      <c r="A5436" s="1">
        <v>5500.0</v>
      </c>
      <c r="B5436" s="1" t="str">
        <f t="shared" si="1"/>
        <v>&lt;p&gt;R&amp;eacute;daction du</v>
      </c>
      <c r="C5436" s="1" t="s">
        <v>5257</v>
      </c>
      <c r="E5436" s="1" t="s">
        <v>11</v>
      </c>
      <c r="F5436" s="1" t="s">
        <v>47</v>
      </c>
      <c r="G5436" s="4">
        <f t="shared" si="2"/>
        <v>7</v>
      </c>
      <c r="H5436" s="1">
        <v>25.0</v>
      </c>
      <c r="I5436" s="1">
        <v>1.0</v>
      </c>
      <c r="J5436" s="1" t="s">
        <v>5253</v>
      </c>
    </row>
    <row r="5437" ht="15.75" customHeight="1">
      <c r="A5437" s="1">
        <v>5501.0</v>
      </c>
      <c r="B5437" s="1" t="str">
        <f t="shared" si="1"/>
        <v>387-24-STEG-EIES
Préparation des</v>
      </c>
      <c r="C5437" s="1" t="s">
        <v>5258</v>
      </c>
      <c r="E5437" s="1" t="s">
        <v>2422</v>
      </c>
      <c r="F5437" s="1" t="s">
        <v>131</v>
      </c>
      <c r="G5437" s="4">
        <f t="shared" si="2"/>
        <v>1.666666667</v>
      </c>
      <c r="H5437" s="1">
        <v>22.0</v>
      </c>
      <c r="I5437" s="1">
        <v>1.0</v>
      </c>
      <c r="J5437" s="1" t="s">
        <v>5253</v>
      </c>
    </row>
    <row r="5438" ht="15.75" customHeight="1">
      <c r="A5438" s="1">
        <v>5502.0</v>
      </c>
      <c r="B5438" s="1" t="str">
        <f t="shared" si="1"/>
        <v>&lt;p&gt;1- Analyse</v>
      </c>
      <c r="C5438" s="1" t="s">
        <v>5259</v>
      </c>
      <c r="E5438" s="1" t="s">
        <v>131</v>
      </c>
      <c r="F5438" s="1" t="s">
        <v>885</v>
      </c>
      <c r="G5438" s="4">
        <f t="shared" si="2"/>
        <v>2.833333333</v>
      </c>
      <c r="H5438" s="1">
        <v>22.0</v>
      </c>
      <c r="I5438" s="1">
        <v>88.0</v>
      </c>
      <c r="J5438" s="1" t="s">
        <v>5253</v>
      </c>
    </row>
    <row r="5439" ht="15.75" customHeight="1">
      <c r="A5439" s="1">
        <v>5503.0</v>
      </c>
      <c r="B5439" s="1" t="str">
        <f t="shared" si="1"/>
        <v>&lt;p&gt;Passation des</v>
      </c>
      <c r="C5439" s="1" t="s">
        <v>5260</v>
      </c>
      <c r="E5439" s="1" t="s">
        <v>885</v>
      </c>
      <c r="F5439" s="1" t="s">
        <v>3009</v>
      </c>
      <c r="G5439" s="4">
        <f t="shared" si="2"/>
        <v>0.5</v>
      </c>
      <c r="H5439" s="1">
        <v>22.0</v>
      </c>
      <c r="I5439" s="1">
        <v>18.0</v>
      </c>
      <c r="J5439" s="1" t="s">
        <v>5253</v>
      </c>
    </row>
    <row r="5440" ht="15.75" customHeight="1">
      <c r="A5440" s="1">
        <v>5504.0</v>
      </c>
      <c r="B5440" s="1" t="str">
        <f t="shared" si="1"/>
        <v>&lt;p&gt;Tissu industriel</v>
      </c>
      <c r="C5440" s="1" t="s">
        <v>5261</v>
      </c>
      <c r="E5440" s="1" t="s">
        <v>3009</v>
      </c>
      <c r="F5440" s="1" t="s">
        <v>5262</v>
      </c>
      <c r="G5440" s="4">
        <f t="shared" si="2"/>
        <v>2.583333333</v>
      </c>
      <c r="H5440" s="1">
        <v>22.0</v>
      </c>
      <c r="I5440" s="1">
        <v>88.0</v>
      </c>
      <c r="J5440" s="1" t="s">
        <v>5253</v>
      </c>
    </row>
    <row r="5441" ht="15.75" customHeight="1">
      <c r="A5441" s="1">
        <v>5505.0</v>
      </c>
      <c r="B5441" s="1" t="str">
        <f t="shared" si="1"/>
        <v>Elaboration rapport</v>
      </c>
      <c r="C5441" s="1" t="s">
        <v>5204</v>
      </c>
      <c r="E5441" s="1" t="s">
        <v>11</v>
      </c>
      <c r="F5441" s="1" t="s">
        <v>47</v>
      </c>
      <c r="G5441" s="4">
        <f t="shared" si="2"/>
        <v>7</v>
      </c>
      <c r="H5441" s="1">
        <v>12.0</v>
      </c>
      <c r="I5441" s="1">
        <v>84.0</v>
      </c>
      <c r="J5441" s="1" t="s">
        <v>5253</v>
      </c>
    </row>
    <row r="5442" ht="15.75" customHeight="1">
      <c r="A5442" s="1">
        <v>5506.0</v>
      </c>
      <c r="B5442" s="1" t="str">
        <f t="shared" si="1"/>
        <v>- Préparation</v>
      </c>
      <c r="C5442" s="1" t="s">
        <v>5263</v>
      </c>
      <c r="E5442" s="1" t="s">
        <v>11</v>
      </c>
      <c r="F5442" s="1" t="s">
        <v>47</v>
      </c>
      <c r="G5442" s="4">
        <f t="shared" si="2"/>
        <v>7</v>
      </c>
      <c r="H5442" s="1">
        <v>9.0</v>
      </c>
      <c r="I5442" s="1">
        <v>24.0</v>
      </c>
      <c r="J5442" s="1" t="s">
        <v>5264</v>
      </c>
    </row>
    <row r="5443" ht="15.75" customHeight="1">
      <c r="A5443" s="1">
        <v>5507.0</v>
      </c>
      <c r="B5443" s="1" t="str">
        <f t="shared" si="1"/>
        <v>Elaboration de</v>
      </c>
      <c r="C5443" s="1" t="s">
        <v>5265</v>
      </c>
      <c r="E5443" s="1" t="s">
        <v>11</v>
      </c>
      <c r="F5443" s="1" t="s">
        <v>47</v>
      </c>
      <c r="G5443" s="4">
        <f t="shared" si="2"/>
        <v>7</v>
      </c>
      <c r="H5443" s="1">
        <v>8.0</v>
      </c>
      <c r="I5443" s="1">
        <v>1.0</v>
      </c>
      <c r="J5443" s="1" t="s">
        <v>5264</v>
      </c>
    </row>
    <row r="5444" ht="15.75" customHeight="1">
      <c r="A5444" s="1">
        <v>5508.0</v>
      </c>
      <c r="B5444" s="1" t="str">
        <f t="shared" si="1"/>
        <v>&lt;p&gt;-Offre de</v>
      </c>
      <c r="C5444" s="1" t="s">
        <v>5266</v>
      </c>
      <c r="E5444" s="1" t="s">
        <v>11</v>
      </c>
      <c r="F5444" s="1" t="s">
        <v>47</v>
      </c>
      <c r="G5444" s="4">
        <f t="shared" si="2"/>
        <v>7</v>
      </c>
      <c r="H5444" s="1">
        <v>23.0</v>
      </c>
      <c r="I5444" s="1">
        <v>17.0</v>
      </c>
      <c r="J5444" s="1" t="s">
        <v>5264</v>
      </c>
    </row>
    <row r="5445" ht="15.75" customHeight="1">
      <c r="A5445" s="1">
        <v>5509.0</v>
      </c>
      <c r="B5445" s="1" t="str">
        <f t="shared" si="1"/>
        <v>&lt;p&gt;Elaborer un</v>
      </c>
      <c r="C5445" s="1" t="s">
        <v>5256</v>
      </c>
      <c r="E5445" s="1" t="s">
        <v>11</v>
      </c>
      <c r="F5445" s="1" t="s">
        <v>47</v>
      </c>
      <c r="G5445" s="4">
        <f t="shared" si="2"/>
        <v>7</v>
      </c>
      <c r="H5445" s="1">
        <v>21.0</v>
      </c>
      <c r="I5445" s="1">
        <v>88.0</v>
      </c>
      <c r="J5445" s="1" t="s">
        <v>5264</v>
      </c>
    </row>
    <row r="5446" ht="15.75" customHeight="1">
      <c r="A5446" s="1">
        <v>5510.0</v>
      </c>
      <c r="B5446" s="1" t="str">
        <f t="shared" si="1"/>
        <v>Réunion de</v>
      </c>
      <c r="C5446" s="1" t="s">
        <v>5267</v>
      </c>
      <c r="E5446" s="1" t="s">
        <v>11</v>
      </c>
      <c r="F5446" s="1" t="s">
        <v>23</v>
      </c>
      <c r="G5446" s="4">
        <f t="shared" si="2"/>
        <v>6</v>
      </c>
      <c r="H5446" s="1">
        <v>12.0</v>
      </c>
      <c r="I5446" s="1">
        <v>84.0</v>
      </c>
      <c r="J5446" s="1" t="s">
        <v>5264</v>
      </c>
    </row>
    <row r="5447" ht="15.75" customHeight="1">
      <c r="A5447" s="1">
        <v>5511.0</v>
      </c>
      <c r="B5447" s="1" t="str">
        <f t="shared" si="1"/>
        <v>&lt;p&gt;Pr&amp;eacute;paration de</v>
      </c>
      <c r="C5447" s="1" t="s">
        <v>5268</v>
      </c>
      <c r="E5447" s="1" t="s">
        <v>23</v>
      </c>
      <c r="F5447" s="1" t="s">
        <v>47</v>
      </c>
      <c r="G5447" s="4">
        <f t="shared" si="2"/>
        <v>1</v>
      </c>
      <c r="H5447" s="1">
        <v>12.0</v>
      </c>
      <c r="I5447" s="1">
        <v>84.0</v>
      </c>
      <c r="J5447" s="1" t="s">
        <v>5264</v>
      </c>
    </row>
    <row r="5448" ht="15.75" customHeight="1">
      <c r="A5448" s="1">
        <v>5512.0</v>
      </c>
      <c r="B5448" s="1" t="str">
        <f t="shared" si="1"/>
        <v>Rédaction du</v>
      </c>
      <c r="C5448" s="1" t="s">
        <v>5269</v>
      </c>
      <c r="E5448" s="1" t="s">
        <v>11</v>
      </c>
      <c r="F5448" s="1" t="s">
        <v>47</v>
      </c>
      <c r="G5448" s="4">
        <f t="shared" si="2"/>
        <v>7</v>
      </c>
      <c r="H5448" s="1">
        <v>25.0</v>
      </c>
      <c r="I5448" s="1">
        <v>1.0</v>
      </c>
      <c r="J5448" s="1" t="s">
        <v>5264</v>
      </c>
    </row>
    <row r="5449" ht="15.75" customHeight="1">
      <c r="A5449" s="1">
        <v>5513.0</v>
      </c>
      <c r="B5449" s="1" t="str">
        <f t="shared" si="1"/>
        <v>Liste des</v>
      </c>
      <c r="C5449" s="1" t="s">
        <v>5110</v>
      </c>
      <c r="E5449" s="1" t="s">
        <v>11</v>
      </c>
      <c r="F5449" s="1" t="s">
        <v>47</v>
      </c>
      <c r="G5449" s="4">
        <f t="shared" si="2"/>
        <v>7</v>
      </c>
      <c r="H5449" s="1">
        <v>14.0</v>
      </c>
      <c r="I5449" s="1">
        <v>88.0</v>
      </c>
      <c r="J5449" s="1" t="s">
        <v>5264</v>
      </c>
    </row>
    <row r="5450" ht="15.75" customHeight="1">
      <c r="A5450" s="1">
        <v>5514.0</v>
      </c>
      <c r="B5450" s="1" t="str">
        <f t="shared" si="1"/>
        <v>Rapport
Branche d'activité
liste</v>
      </c>
      <c r="C5450" s="1" t="s">
        <v>5270</v>
      </c>
      <c r="E5450" s="1" t="s">
        <v>11</v>
      </c>
      <c r="F5450" s="1" t="s">
        <v>3307</v>
      </c>
      <c r="G5450" s="4">
        <f t="shared" si="2"/>
        <v>6.666666667</v>
      </c>
      <c r="H5450" s="1">
        <v>22.0</v>
      </c>
      <c r="I5450" s="1">
        <v>88.0</v>
      </c>
      <c r="J5450" s="1" t="s">
        <v>5264</v>
      </c>
    </row>
    <row r="5451" ht="15.75" customHeight="1">
      <c r="A5451" s="1">
        <v>5515.0</v>
      </c>
      <c r="B5451" s="1" t="str">
        <f t="shared" si="1"/>
        <v>&lt;p&gt;387-24-STEG/EIES/CP/Transmission des</v>
      </c>
      <c r="C5451" s="1" t="s">
        <v>5271</v>
      </c>
      <c r="E5451" s="1" t="s">
        <v>3307</v>
      </c>
      <c r="F5451" s="1" t="s">
        <v>47</v>
      </c>
      <c r="G5451" s="4">
        <f t="shared" si="2"/>
        <v>0.3333333333</v>
      </c>
      <c r="H5451" s="1">
        <v>22.0</v>
      </c>
      <c r="I5451" s="1">
        <v>18.0</v>
      </c>
      <c r="J5451" s="1" t="s">
        <v>5264</v>
      </c>
    </row>
    <row r="5452" ht="15.75" customHeight="1">
      <c r="A5452" s="1">
        <v>5516.0</v>
      </c>
      <c r="B5452" s="1" t="str">
        <f t="shared" si="1"/>
        <v>#VALUE!</v>
      </c>
      <c r="C5452" s="1" t="s">
        <v>5272</v>
      </c>
      <c r="E5452" s="1" t="s">
        <v>47</v>
      </c>
      <c r="F5452" s="1" t="s">
        <v>292</v>
      </c>
      <c r="G5452" s="4">
        <f t="shared" si="2"/>
        <v>1.25</v>
      </c>
      <c r="H5452" s="1">
        <v>22.0</v>
      </c>
      <c r="I5452" s="1">
        <v>88.0</v>
      </c>
      <c r="J5452" s="1" t="s">
        <v>5264</v>
      </c>
    </row>
    <row r="5453" ht="15.75" customHeight="1">
      <c r="A5453" s="1">
        <v>5517.0</v>
      </c>
      <c r="B5453" s="1" t="str">
        <f t="shared" si="1"/>
        <v>Elaboration de</v>
      </c>
      <c r="C5453" s="1" t="s">
        <v>5273</v>
      </c>
      <c r="E5453" s="1" t="s">
        <v>11</v>
      </c>
      <c r="F5453" s="1" t="s">
        <v>47</v>
      </c>
      <c r="G5453" s="4">
        <f t="shared" si="2"/>
        <v>7</v>
      </c>
      <c r="H5453" s="1">
        <v>8.0</v>
      </c>
      <c r="I5453" s="1">
        <v>94.0</v>
      </c>
      <c r="J5453" s="1" t="s">
        <v>5274</v>
      </c>
    </row>
    <row r="5454" ht="15.75" customHeight="1">
      <c r="A5454" s="1">
        <v>5518.0</v>
      </c>
      <c r="B5454" s="1" t="str">
        <f t="shared" si="1"/>
        <v>&lt;p&gt;Elaborer un</v>
      </c>
      <c r="C5454" s="1" t="s">
        <v>5256</v>
      </c>
      <c r="E5454" s="1" t="s">
        <v>11</v>
      </c>
      <c r="F5454" s="1" t="s">
        <v>47</v>
      </c>
      <c r="G5454" s="4">
        <f t="shared" si="2"/>
        <v>7</v>
      </c>
      <c r="H5454" s="1">
        <v>21.0</v>
      </c>
      <c r="I5454" s="1">
        <v>88.0</v>
      </c>
      <c r="J5454" s="1" t="s">
        <v>5274</v>
      </c>
    </row>
    <row r="5455" ht="15.75" customHeight="1">
      <c r="A5455" s="1">
        <v>5519.0</v>
      </c>
      <c r="B5455" s="1" t="str">
        <f t="shared" si="1"/>
        <v>Réunion Port</v>
      </c>
      <c r="C5455" s="1" t="s">
        <v>5275</v>
      </c>
      <c r="E5455" s="1" t="s">
        <v>11</v>
      </c>
      <c r="F5455" s="1" t="s">
        <v>47</v>
      </c>
      <c r="G5455" s="4">
        <f t="shared" si="2"/>
        <v>7</v>
      </c>
      <c r="H5455" s="1">
        <v>12.0</v>
      </c>
      <c r="I5455" s="1">
        <v>84.0</v>
      </c>
      <c r="J5455" s="1" t="s">
        <v>5274</v>
      </c>
    </row>
    <row r="5456" ht="15.75" customHeight="1">
      <c r="A5456" s="1">
        <v>5520.0</v>
      </c>
      <c r="B5456" s="1" t="str">
        <f t="shared" si="1"/>
        <v>- Entretien</v>
      </c>
      <c r="C5456" s="1" t="s">
        <v>5276</v>
      </c>
      <c r="E5456" s="1" t="s">
        <v>11</v>
      </c>
      <c r="F5456" s="1" t="s">
        <v>47</v>
      </c>
      <c r="G5456" s="4">
        <f t="shared" si="2"/>
        <v>7</v>
      </c>
      <c r="H5456" s="1">
        <v>9.0</v>
      </c>
      <c r="I5456" s="1">
        <v>24.0</v>
      </c>
      <c r="J5456" s="1" t="s">
        <v>5274</v>
      </c>
    </row>
    <row r="5457" ht="15.75" customHeight="1">
      <c r="A5457" s="1">
        <v>5521.0</v>
      </c>
      <c r="B5457" s="1" t="str">
        <f t="shared" si="1"/>
        <v>&lt;p&gt;-Rapport sur</v>
      </c>
      <c r="C5457" s="1" t="s">
        <v>5277</v>
      </c>
      <c r="E5457" s="1" t="s">
        <v>11</v>
      </c>
      <c r="F5457" s="1" t="s">
        <v>47</v>
      </c>
      <c r="G5457" s="4">
        <f t="shared" si="2"/>
        <v>7</v>
      </c>
      <c r="H5457" s="1">
        <v>25.0</v>
      </c>
      <c r="I5457" s="1">
        <v>88.0</v>
      </c>
      <c r="J5457" s="1" t="s">
        <v>5274</v>
      </c>
    </row>
    <row r="5458" ht="15.75" customHeight="1">
      <c r="A5458" s="1">
        <v>5522.0</v>
      </c>
      <c r="B5458" s="1" t="str">
        <f t="shared" si="1"/>
        <v>&lt;p&gt;* Classement</v>
      </c>
      <c r="C5458" s="1" t="s">
        <v>5278</v>
      </c>
      <c r="E5458" s="1" t="s">
        <v>11</v>
      </c>
      <c r="F5458" s="1" t="s">
        <v>47</v>
      </c>
      <c r="G5458" s="4">
        <f t="shared" si="2"/>
        <v>7</v>
      </c>
      <c r="H5458" s="1">
        <v>23.0</v>
      </c>
      <c r="I5458" s="1">
        <v>17.0</v>
      </c>
      <c r="J5458" s="1" t="s">
        <v>5274</v>
      </c>
    </row>
    <row r="5459" ht="15.75" customHeight="1">
      <c r="A5459" s="1">
        <v>5523.0</v>
      </c>
      <c r="B5459" s="1" t="str">
        <f t="shared" si="1"/>
        <v>Carte de</v>
      </c>
      <c r="C5459" s="1" t="s">
        <v>5279</v>
      </c>
      <c r="E5459" s="1" t="s">
        <v>11</v>
      </c>
      <c r="F5459" s="1" t="s">
        <v>47</v>
      </c>
      <c r="G5459" s="4">
        <f t="shared" si="2"/>
        <v>7</v>
      </c>
      <c r="H5459" s="1">
        <v>14.0</v>
      </c>
      <c r="I5459" s="1">
        <v>94.0</v>
      </c>
      <c r="J5459" s="1" t="s">
        <v>5274</v>
      </c>
    </row>
    <row r="5460" ht="15.75" customHeight="1">
      <c r="A5460" s="1">
        <v>5524.0</v>
      </c>
      <c r="B5460" s="1" t="str">
        <f t="shared" si="1"/>
        <v>Réponse aux</v>
      </c>
      <c r="C5460" s="1" t="s">
        <v>5280</v>
      </c>
      <c r="E5460" s="1" t="s">
        <v>5281</v>
      </c>
      <c r="F5460" s="1" t="s">
        <v>5282</v>
      </c>
      <c r="G5460" s="4">
        <f t="shared" si="2"/>
        <v>7.666666667</v>
      </c>
      <c r="H5460" s="1">
        <v>22.0</v>
      </c>
      <c r="I5460" s="1">
        <v>88.0</v>
      </c>
      <c r="J5460" s="1" t="s">
        <v>5274</v>
      </c>
    </row>
    <row r="5461" ht="15.75" customHeight="1">
      <c r="A5461" s="1">
        <v>5525.0</v>
      </c>
      <c r="B5461" s="1" t="str">
        <f t="shared" si="1"/>
        <v>- Préparation</v>
      </c>
      <c r="C5461" s="1" t="s">
        <v>5283</v>
      </c>
      <c r="E5461" s="1" t="s">
        <v>11</v>
      </c>
      <c r="F5461" s="1" t="s">
        <v>47</v>
      </c>
      <c r="G5461" s="4">
        <f t="shared" si="2"/>
        <v>7</v>
      </c>
      <c r="H5461" s="1">
        <v>9.0</v>
      </c>
      <c r="I5461" s="1">
        <v>24.0</v>
      </c>
      <c r="J5461" s="1" t="s">
        <v>5284</v>
      </c>
    </row>
    <row r="5462" ht="15.75" customHeight="1">
      <c r="A5462" s="1">
        <v>5526.0</v>
      </c>
      <c r="B5462" s="1" t="str">
        <f t="shared" si="1"/>
        <v>&lt;p&gt;*2024-00: PNUD:</v>
      </c>
      <c r="C5462" s="1" t="s">
        <v>5285</v>
      </c>
      <c r="E5462" s="1" t="s">
        <v>11</v>
      </c>
      <c r="F5462" s="1" t="s">
        <v>49</v>
      </c>
      <c r="G5462" s="4">
        <f t="shared" si="2"/>
        <v>9</v>
      </c>
      <c r="H5462" s="1">
        <v>23.0</v>
      </c>
      <c r="I5462" s="1">
        <v>17.0</v>
      </c>
      <c r="J5462" s="1" t="s">
        <v>5284</v>
      </c>
    </row>
    <row r="5463" ht="15.75" customHeight="1">
      <c r="A5463" s="1">
        <v>5527.0</v>
      </c>
      <c r="B5463" s="1" t="str">
        <f t="shared" si="1"/>
        <v>&lt;p&gt;Elaborer un</v>
      </c>
      <c r="C5463" s="1" t="s">
        <v>5256</v>
      </c>
      <c r="E5463" s="1" t="s">
        <v>11</v>
      </c>
      <c r="F5463" s="1" t="s">
        <v>47</v>
      </c>
      <c r="G5463" s="4">
        <f t="shared" si="2"/>
        <v>7</v>
      </c>
      <c r="H5463" s="1">
        <v>21.0</v>
      </c>
      <c r="I5463" s="1">
        <v>88.0</v>
      </c>
      <c r="J5463" s="1" t="s">
        <v>5284</v>
      </c>
    </row>
    <row r="5464" ht="15.75" customHeight="1">
      <c r="A5464" s="1">
        <v>5528.0</v>
      </c>
      <c r="B5464" s="1" t="str">
        <f t="shared" si="1"/>
        <v>Cartographie (Spatiocarte,</v>
      </c>
      <c r="C5464" s="1" t="s">
        <v>5286</v>
      </c>
      <c r="E5464" s="1" t="s">
        <v>11</v>
      </c>
      <c r="F5464" s="1" t="s">
        <v>47</v>
      </c>
      <c r="G5464" s="4">
        <f t="shared" si="2"/>
        <v>7</v>
      </c>
      <c r="H5464" s="1">
        <v>14.0</v>
      </c>
      <c r="I5464" s="1">
        <v>94.0</v>
      </c>
      <c r="J5464" s="1" t="s">
        <v>5284</v>
      </c>
    </row>
    <row r="5465" ht="15.75" customHeight="1">
      <c r="A5465" s="1">
        <v>5529.0</v>
      </c>
      <c r="B5465" s="1" t="str">
        <f t="shared" si="1"/>
        <v>Réunion de</v>
      </c>
      <c r="C5465" s="1" t="s">
        <v>5287</v>
      </c>
      <c r="E5465" s="1" t="s">
        <v>11</v>
      </c>
      <c r="F5465" s="1" t="s">
        <v>47</v>
      </c>
      <c r="G5465" s="4">
        <f t="shared" si="2"/>
        <v>7</v>
      </c>
      <c r="H5465" s="1">
        <v>12.0</v>
      </c>
      <c r="I5465" s="1">
        <v>84.0</v>
      </c>
      <c r="J5465" s="1" t="s">
        <v>5284</v>
      </c>
    </row>
    <row r="5466" ht="15.75" customHeight="1">
      <c r="A5466" s="1">
        <v>5530.0</v>
      </c>
      <c r="B5466" s="1" t="str">
        <f t="shared" si="1"/>
        <v>Travaux sur</v>
      </c>
      <c r="C5466" s="1" t="s">
        <v>5288</v>
      </c>
      <c r="E5466" s="1" t="s">
        <v>11</v>
      </c>
      <c r="F5466" s="1" t="s">
        <v>47</v>
      </c>
      <c r="G5466" s="4">
        <f t="shared" si="2"/>
        <v>7</v>
      </c>
      <c r="H5466" s="1">
        <v>25.0</v>
      </c>
      <c r="I5466" s="1">
        <v>88.0</v>
      </c>
      <c r="J5466" s="1" t="s">
        <v>5284</v>
      </c>
    </row>
    <row r="5467" ht="15.75" customHeight="1">
      <c r="A5467" s="1">
        <v>5531.0</v>
      </c>
      <c r="B5467" s="1" t="str">
        <f t="shared" si="1"/>
        <v>&lt;p&gt;Finalisation des</v>
      </c>
      <c r="C5467" s="1" t="s">
        <v>5289</v>
      </c>
      <c r="E5467" s="1" t="s">
        <v>474</v>
      </c>
      <c r="F5467" s="1" t="s">
        <v>42</v>
      </c>
      <c r="G5467" s="4">
        <f t="shared" si="2"/>
        <v>2.75</v>
      </c>
      <c r="H5467" s="1">
        <v>22.0</v>
      </c>
      <c r="I5467" s="1">
        <v>88.0</v>
      </c>
      <c r="J5467" s="1" t="s">
        <v>5284</v>
      </c>
    </row>
    <row r="5468" ht="15.75" customHeight="1">
      <c r="A5468" s="1">
        <v>5532.0</v>
      </c>
      <c r="B5468" s="1" t="str">
        <f t="shared" si="1"/>
        <v>&lt;p&gt;revu de</v>
      </c>
      <c r="C5468" s="1" t="s">
        <v>5290</v>
      </c>
      <c r="E5468" s="1" t="s">
        <v>42</v>
      </c>
      <c r="F5468" s="1" t="s">
        <v>40</v>
      </c>
      <c r="G5468" s="4">
        <f t="shared" si="2"/>
        <v>0.5</v>
      </c>
      <c r="H5468" s="1">
        <v>22.0</v>
      </c>
      <c r="I5468" s="1">
        <v>1.0</v>
      </c>
      <c r="J5468" s="1" t="s">
        <v>5284</v>
      </c>
    </row>
    <row r="5469" ht="15.75" customHeight="1">
      <c r="A5469" s="1">
        <v>5533.0</v>
      </c>
      <c r="B5469" s="1" t="str">
        <f t="shared" si="1"/>
        <v>&lt;p&gt;Revu de</v>
      </c>
      <c r="C5469" s="1" t="s">
        <v>5291</v>
      </c>
      <c r="E5469" s="1" t="s">
        <v>40</v>
      </c>
      <c r="F5469" s="1" t="s">
        <v>71</v>
      </c>
      <c r="G5469" s="4">
        <f t="shared" si="2"/>
        <v>1.5</v>
      </c>
      <c r="H5469" s="1">
        <v>22.0</v>
      </c>
      <c r="I5469" s="1">
        <v>88.0</v>
      </c>
      <c r="J5469" s="1" t="s">
        <v>5284</v>
      </c>
    </row>
    <row r="5470" ht="15.75" customHeight="1">
      <c r="A5470" s="1">
        <v>5534.0</v>
      </c>
      <c r="B5470" s="1" t="str">
        <f t="shared" si="1"/>
        <v>&lt;p&gt;Actualisation du</v>
      </c>
      <c r="C5470" s="1" t="s">
        <v>5292</v>
      </c>
      <c r="E5470" s="1" t="s">
        <v>71</v>
      </c>
      <c r="F5470" s="1" t="s">
        <v>136</v>
      </c>
      <c r="G5470" s="4">
        <f t="shared" si="2"/>
        <v>3.75</v>
      </c>
      <c r="H5470" s="1">
        <v>22.0</v>
      </c>
      <c r="I5470" s="1">
        <v>88.0</v>
      </c>
      <c r="J5470" s="1" t="s">
        <v>5284</v>
      </c>
    </row>
    <row r="5471" ht="15.75" customHeight="1">
      <c r="A5471" s="1">
        <v>5535.0</v>
      </c>
      <c r="B5471" s="1" t="str">
        <f t="shared" si="1"/>
        <v>&lt;p&gt;2024-00: Xian</v>
      </c>
      <c r="C5471" s="1" t="s">
        <v>5293</v>
      </c>
      <c r="E5471" s="1" t="s">
        <v>11</v>
      </c>
      <c r="F5471" s="1" t="s">
        <v>47</v>
      </c>
      <c r="G5471" s="4">
        <f t="shared" si="2"/>
        <v>7</v>
      </c>
      <c r="H5471" s="1">
        <v>23.0</v>
      </c>
      <c r="I5471" s="1">
        <v>17.0</v>
      </c>
      <c r="J5471" s="1" t="s">
        <v>5294</v>
      </c>
    </row>
    <row r="5472" ht="15.75" customHeight="1">
      <c r="A5472" s="1">
        <v>5536.0</v>
      </c>
      <c r="B5472" s="1" t="str">
        <f t="shared" si="1"/>
        <v>Préparation PV</v>
      </c>
      <c r="C5472" s="1" t="s">
        <v>5295</v>
      </c>
      <c r="E5472" s="1" t="s">
        <v>11</v>
      </c>
      <c r="F5472" s="1" t="s">
        <v>47</v>
      </c>
      <c r="G5472" s="4">
        <f t="shared" si="2"/>
        <v>7</v>
      </c>
      <c r="H5472" s="1">
        <v>8.0</v>
      </c>
      <c r="I5472" s="1">
        <v>94.0</v>
      </c>
      <c r="J5472" s="1" t="s">
        <v>5294</v>
      </c>
    </row>
    <row r="5473" ht="15.75" customHeight="1">
      <c r="A5473" s="1">
        <v>5537.0</v>
      </c>
      <c r="B5473" s="1" t="str">
        <f t="shared" si="1"/>
        <v>Cartographie (Réseau</v>
      </c>
      <c r="C5473" s="1" t="s">
        <v>5296</v>
      </c>
      <c r="E5473" s="1" t="s">
        <v>11</v>
      </c>
      <c r="F5473" s="1" t="s">
        <v>47</v>
      </c>
      <c r="G5473" s="4">
        <f t="shared" si="2"/>
        <v>7</v>
      </c>
      <c r="H5473" s="1">
        <v>14.0</v>
      </c>
      <c r="I5473" s="1">
        <v>94.0</v>
      </c>
      <c r="J5473" s="1" t="s">
        <v>5294</v>
      </c>
    </row>
    <row r="5474" ht="15.75" customHeight="1">
      <c r="A5474" s="1">
        <v>5538.0</v>
      </c>
      <c r="B5474" s="1" t="str">
        <f t="shared" si="1"/>
        <v>mise à</v>
      </c>
      <c r="C5474" s="1" t="s">
        <v>5297</v>
      </c>
      <c r="E5474" s="1" t="s">
        <v>11</v>
      </c>
      <c r="F5474" s="1" t="s">
        <v>47</v>
      </c>
      <c r="G5474" s="4">
        <f t="shared" si="2"/>
        <v>7</v>
      </c>
      <c r="H5474" s="1">
        <v>21.0</v>
      </c>
      <c r="I5474" s="1">
        <v>88.0</v>
      </c>
      <c r="J5474" s="1" t="s">
        <v>5294</v>
      </c>
    </row>
    <row r="5475" ht="15.75" customHeight="1">
      <c r="A5475" s="1">
        <v>5539.0</v>
      </c>
      <c r="B5475" s="1" t="str">
        <f t="shared" si="1"/>
        <v>Actualisation de</v>
      </c>
      <c r="C5475" s="1" t="s">
        <v>5298</v>
      </c>
      <c r="E5475" s="1" t="s">
        <v>11</v>
      </c>
      <c r="F5475" s="1" t="s">
        <v>47</v>
      </c>
      <c r="G5475" s="4">
        <f t="shared" si="2"/>
        <v>7</v>
      </c>
      <c r="H5475" s="1">
        <v>25.0</v>
      </c>
      <c r="I5475" s="1">
        <v>88.0</v>
      </c>
      <c r="J5475" s="1" t="s">
        <v>5294</v>
      </c>
    </row>
    <row r="5476" ht="15.75" customHeight="1">
      <c r="A5476" s="1">
        <v>5540.0</v>
      </c>
      <c r="B5476" s="1" t="str">
        <f t="shared" si="1"/>
        <v>Revu de</v>
      </c>
      <c r="C5476" s="1" t="s">
        <v>5299</v>
      </c>
      <c r="E5476" s="1" t="s">
        <v>5300</v>
      </c>
      <c r="F5476" s="1" t="s">
        <v>153</v>
      </c>
      <c r="G5476" s="4">
        <f t="shared" si="2"/>
        <v>1.183333333</v>
      </c>
      <c r="H5476" s="1">
        <v>22.0</v>
      </c>
      <c r="I5476" s="1">
        <v>90.0</v>
      </c>
      <c r="J5476" s="1" t="s">
        <v>5294</v>
      </c>
    </row>
    <row r="5477" ht="15.75" customHeight="1">
      <c r="A5477" s="1">
        <v>5541.0</v>
      </c>
      <c r="B5477" s="1" t="str">
        <f t="shared" si="1"/>
        <v>#VALUE!</v>
      </c>
      <c r="C5477" s="1" t="s">
        <v>5301</v>
      </c>
      <c r="E5477" s="1" t="s">
        <v>153</v>
      </c>
      <c r="F5477" s="1" t="s">
        <v>42</v>
      </c>
      <c r="G5477" s="4">
        <f t="shared" si="2"/>
        <v>1.25</v>
      </c>
      <c r="H5477" s="1">
        <v>22.0</v>
      </c>
      <c r="I5477" s="1">
        <v>88.0</v>
      </c>
      <c r="J5477" s="1" t="s">
        <v>5294</v>
      </c>
    </row>
    <row r="5478" ht="15.75" customHeight="1">
      <c r="A5478" s="1">
        <v>5542.0</v>
      </c>
      <c r="B5478" s="1" t="str">
        <f t="shared" si="1"/>
        <v>- J'ai</v>
      </c>
      <c r="C5478" s="1" t="s">
        <v>5302</v>
      </c>
      <c r="E5478" s="1" t="s">
        <v>11</v>
      </c>
      <c r="F5478" s="1" t="s">
        <v>47</v>
      </c>
      <c r="G5478" s="4">
        <f t="shared" si="2"/>
        <v>7</v>
      </c>
      <c r="H5478" s="1">
        <v>9.0</v>
      </c>
      <c r="I5478" s="1">
        <v>24.0</v>
      </c>
      <c r="J5478" s="1" t="s">
        <v>5294</v>
      </c>
    </row>
    <row r="5479" ht="15.75" customHeight="1">
      <c r="A5479" s="1">
        <v>5543.0</v>
      </c>
      <c r="B5479" s="1" t="str">
        <f t="shared" si="1"/>
        <v>#VALUE!</v>
      </c>
      <c r="C5479" s="1" t="s">
        <v>5303</v>
      </c>
      <c r="E5479" s="1" t="s">
        <v>42</v>
      </c>
      <c r="F5479" s="1" t="s">
        <v>47</v>
      </c>
      <c r="G5479" s="4">
        <f t="shared" si="2"/>
        <v>4</v>
      </c>
      <c r="H5479" s="1">
        <v>22.0</v>
      </c>
      <c r="I5479" s="1">
        <v>93.0</v>
      </c>
      <c r="J5479" s="1" t="s">
        <v>5294</v>
      </c>
    </row>
    <row r="5480" ht="15.75" customHeight="1">
      <c r="A5480" s="1">
        <v>5544.0</v>
      </c>
      <c r="B5480" s="1" t="str">
        <f t="shared" si="1"/>
        <v>Elaboration programme</v>
      </c>
      <c r="C5480" s="1" t="s">
        <v>5304</v>
      </c>
      <c r="E5480" s="1" t="s">
        <v>11</v>
      </c>
      <c r="F5480" s="1" t="s">
        <v>47</v>
      </c>
      <c r="G5480" s="4">
        <f t="shared" si="2"/>
        <v>7</v>
      </c>
      <c r="H5480" s="1">
        <v>12.0</v>
      </c>
      <c r="I5480" s="1">
        <v>84.0</v>
      </c>
      <c r="J5480" s="1" t="s">
        <v>5294</v>
      </c>
    </row>
    <row r="5481" ht="15.75" customHeight="1">
      <c r="A5481" s="1">
        <v>5545.0</v>
      </c>
      <c r="B5481" s="1" t="str">
        <f t="shared" si="1"/>
        <v>Elaboration du</v>
      </c>
      <c r="C5481" s="1" t="s">
        <v>5305</v>
      </c>
      <c r="E5481" s="1" t="s">
        <v>11</v>
      </c>
      <c r="F5481" s="1" t="s">
        <v>47</v>
      </c>
      <c r="G5481" s="4">
        <f t="shared" si="2"/>
        <v>7</v>
      </c>
      <c r="H5481" s="1">
        <v>8.0</v>
      </c>
      <c r="I5481" s="1">
        <v>94.0</v>
      </c>
      <c r="J5481" s="1" t="s">
        <v>5306</v>
      </c>
    </row>
    <row r="5482" ht="15.75" customHeight="1">
      <c r="A5482" s="1">
        <v>5546.0</v>
      </c>
      <c r="B5482" s="1" t="str">
        <f t="shared" si="1"/>
        <v>- Entretient</v>
      </c>
      <c r="C5482" s="1" t="s">
        <v>5307</v>
      </c>
      <c r="E5482" s="1" t="s">
        <v>11</v>
      </c>
      <c r="F5482" s="1" t="s">
        <v>42</v>
      </c>
      <c r="G5482" s="4">
        <f t="shared" si="2"/>
        <v>3</v>
      </c>
      <c r="H5482" s="1">
        <v>9.0</v>
      </c>
      <c r="I5482" s="1">
        <v>24.0</v>
      </c>
      <c r="J5482" s="1" t="s">
        <v>5306</v>
      </c>
    </row>
    <row r="5483" ht="15.75" customHeight="1">
      <c r="A5483" s="1">
        <v>5547.0</v>
      </c>
      <c r="B5483" s="1" t="str">
        <f t="shared" si="1"/>
        <v>&lt;p&gt;- J&amp;#39;ai</v>
      </c>
      <c r="C5483" s="1" t="s">
        <v>5308</v>
      </c>
      <c r="E5483" s="1" t="s">
        <v>42</v>
      </c>
      <c r="F5483" s="1" t="s">
        <v>47</v>
      </c>
      <c r="G5483" s="4">
        <f t="shared" si="2"/>
        <v>4</v>
      </c>
      <c r="H5483" s="1">
        <v>9.0</v>
      </c>
      <c r="I5483" s="1">
        <v>20.0</v>
      </c>
      <c r="J5483" s="1" t="s">
        <v>5306</v>
      </c>
    </row>
    <row r="5484" ht="15.75" customHeight="1">
      <c r="A5484" s="1">
        <v>5548.0</v>
      </c>
      <c r="B5484" s="1" t="str">
        <f t="shared" si="1"/>
        <v>Cartographie numérique</v>
      </c>
      <c r="C5484" s="1" t="s">
        <v>5309</v>
      </c>
      <c r="E5484" s="1" t="s">
        <v>11</v>
      </c>
      <c r="F5484" s="1" t="s">
        <v>47</v>
      </c>
      <c r="G5484" s="4">
        <f t="shared" si="2"/>
        <v>7</v>
      </c>
      <c r="H5484" s="1">
        <v>14.0</v>
      </c>
      <c r="I5484" s="1">
        <v>94.0</v>
      </c>
      <c r="J5484" s="1" t="s">
        <v>5306</v>
      </c>
    </row>
    <row r="5485" ht="15.75" customHeight="1">
      <c r="A5485" s="1">
        <v>5549.0</v>
      </c>
      <c r="B5485" s="1" t="str">
        <f t="shared" si="1"/>
        <v>&lt;p&gt;*2024-00AMI Recrutement</v>
      </c>
      <c r="C5485" s="1" t="s">
        <v>5310</v>
      </c>
      <c r="E5485" s="1" t="s">
        <v>11</v>
      </c>
      <c r="F5485" s="1" t="s">
        <v>47</v>
      </c>
      <c r="G5485" s="4">
        <f t="shared" si="2"/>
        <v>7</v>
      </c>
      <c r="H5485" s="1">
        <v>23.0</v>
      </c>
      <c r="I5485" s="1">
        <v>17.0</v>
      </c>
      <c r="J5485" s="1" t="s">
        <v>5306</v>
      </c>
    </row>
    <row r="5486" ht="15.75" customHeight="1">
      <c r="A5486" s="1">
        <v>5550.0</v>
      </c>
      <c r="B5486" s="1" t="str">
        <f t="shared" si="1"/>
        <v>Mise à</v>
      </c>
      <c r="C5486" s="1" t="s">
        <v>5311</v>
      </c>
      <c r="E5486" s="1" t="s">
        <v>11</v>
      </c>
      <c r="F5486" s="1" t="s">
        <v>47</v>
      </c>
      <c r="G5486" s="4">
        <f t="shared" si="2"/>
        <v>7</v>
      </c>
      <c r="H5486" s="1">
        <v>21.0</v>
      </c>
      <c r="I5486" s="1">
        <v>88.0</v>
      </c>
      <c r="J5486" s="1" t="s">
        <v>5306</v>
      </c>
    </row>
    <row r="5487" ht="15.75" customHeight="1">
      <c r="A5487" s="1">
        <v>5551.0</v>
      </c>
      <c r="B5487" s="1" t="str">
        <f t="shared" si="1"/>
        <v>Travaux sur</v>
      </c>
      <c r="C5487" s="1" t="s">
        <v>5288</v>
      </c>
      <c r="E5487" s="1" t="s">
        <v>11</v>
      </c>
      <c r="F5487" s="1" t="s">
        <v>47</v>
      </c>
      <c r="G5487" s="4">
        <f t="shared" si="2"/>
        <v>7</v>
      </c>
      <c r="H5487" s="1">
        <v>25.0</v>
      </c>
      <c r="I5487" s="1">
        <v>88.0</v>
      </c>
      <c r="J5487" s="1" t="s">
        <v>5306</v>
      </c>
    </row>
    <row r="5488" ht="15.75" customHeight="1">
      <c r="A5488" s="1">
        <v>5552.0</v>
      </c>
      <c r="B5488" s="1" t="str">
        <f t="shared" si="1"/>
        <v>Élaboration des</v>
      </c>
      <c r="C5488" s="1" t="s">
        <v>5312</v>
      </c>
      <c r="E5488" s="1" t="s">
        <v>11</v>
      </c>
      <c r="F5488" s="1" t="s">
        <v>47</v>
      </c>
      <c r="G5488" s="4">
        <f t="shared" si="2"/>
        <v>7</v>
      </c>
      <c r="H5488" s="1">
        <v>12.0</v>
      </c>
      <c r="I5488" s="1">
        <v>84.0</v>
      </c>
      <c r="J5488" s="1" t="s">
        <v>5306</v>
      </c>
    </row>
    <row r="5489" ht="15.75" customHeight="1">
      <c r="A5489" s="1">
        <v>5553.0</v>
      </c>
      <c r="B5489" s="1" t="str">
        <f t="shared" si="1"/>
        <v>Elaboration du</v>
      </c>
      <c r="C5489" s="1" t="s">
        <v>5313</v>
      </c>
      <c r="E5489" s="1" t="s">
        <v>11</v>
      </c>
      <c r="F5489" s="1" t="s">
        <v>47</v>
      </c>
      <c r="G5489" s="4">
        <f t="shared" si="2"/>
        <v>7</v>
      </c>
      <c r="H5489" s="1">
        <v>8.0</v>
      </c>
      <c r="I5489" s="1">
        <v>94.0</v>
      </c>
      <c r="J5489" s="1" t="s">
        <v>5314</v>
      </c>
    </row>
    <row r="5490" ht="15.75" customHeight="1">
      <c r="A5490" s="1">
        <v>5554.0</v>
      </c>
      <c r="B5490" s="1" t="str">
        <f t="shared" si="1"/>
        <v>- Préparation</v>
      </c>
      <c r="C5490" s="1" t="s">
        <v>5315</v>
      </c>
      <c r="E5490" s="1" t="s">
        <v>961</v>
      </c>
      <c r="F5490" s="1" t="s">
        <v>47</v>
      </c>
      <c r="G5490" s="4">
        <f t="shared" si="2"/>
        <v>6.25</v>
      </c>
      <c r="H5490" s="1">
        <v>9.0</v>
      </c>
      <c r="I5490" s="1">
        <v>19.0</v>
      </c>
      <c r="J5490" s="1" t="s">
        <v>5314</v>
      </c>
    </row>
    <row r="5491" ht="15.75" customHeight="1">
      <c r="A5491" s="1">
        <v>5555.0</v>
      </c>
      <c r="B5491" s="1" t="str">
        <f t="shared" si="1"/>
        <v>Élaboration du</v>
      </c>
      <c r="C5491" s="1" t="s">
        <v>5211</v>
      </c>
      <c r="E5491" s="1" t="s">
        <v>11</v>
      </c>
      <c r="F5491" s="1" t="s">
        <v>47</v>
      </c>
      <c r="G5491" s="4">
        <f t="shared" si="2"/>
        <v>7</v>
      </c>
      <c r="H5491" s="1">
        <v>12.0</v>
      </c>
      <c r="I5491" s="1">
        <v>84.0</v>
      </c>
      <c r="J5491" s="1" t="s">
        <v>5314</v>
      </c>
    </row>
    <row r="5492" ht="15.75" customHeight="1">
      <c r="A5492" s="1">
        <v>5556.0</v>
      </c>
      <c r="B5492" s="1" t="str">
        <f t="shared" si="1"/>
        <v>Cartographie numérique</v>
      </c>
      <c r="C5492" s="1" t="s">
        <v>5316</v>
      </c>
      <c r="E5492" s="1" t="s">
        <v>11</v>
      </c>
      <c r="F5492" s="1" t="s">
        <v>47</v>
      </c>
      <c r="G5492" s="4">
        <f t="shared" si="2"/>
        <v>7</v>
      </c>
      <c r="H5492" s="1">
        <v>14.0</v>
      </c>
      <c r="I5492" s="1">
        <v>94.0</v>
      </c>
      <c r="J5492" s="1" t="s">
        <v>5314</v>
      </c>
    </row>
    <row r="5493" ht="15.75" customHeight="1">
      <c r="A5493" s="1">
        <v>5557.0</v>
      </c>
      <c r="B5493" s="1" t="str">
        <f t="shared" si="1"/>
        <v>&lt;p&gt;Mise &amp;agrave;&amp;nbsp;jour</v>
      </c>
      <c r="C5493" s="1" t="s">
        <v>5317</v>
      </c>
      <c r="E5493" s="1" t="s">
        <v>11</v>
      </c>
      <c r="F5493" s="1" t="s">
        <v>47</v>
      </c>
      <c r="G5493" s="4">
        <f t="shared" si="2"/>
        <v>7</v>
      </c>
      <c r="H5493" s="1">
        <v>21.0</v>
      </c>
      <c r="I5493" s="1">
        <v>88.0</v>
      </c>
      <c r="J5493" s="1" t="s">
        <v>5314</v>
      </c>
    </row>
    <row r="5494" ht="15.75" customHeight="1">
      <c r="A5494" s="1">
        <v>5558.0</v>
      </c>
      <c r="B5494" s="1" t="str">
        <f t="shared" si="1"/>
        <v>Travaux sur</v>
      </c>
      <c r="C5494" s="1" t="s">
        <v>5318</v>
      </c>
      <c r="E5494" s="1" t="s">
        <v>11</v>
      </c>
      <c r="F5494" s="1" t="s">
        <v>47</v>
      </c>
      <c r="G5494" s="4">
        <f t="shared" si="2"/>
        <v>7</v>
      </c>
      <c r="H5494" s="1">
        <v>25.0</v>
      </c>
      <c r="I5494" s="1">
        <v>88.0</v>
      </c>
      <c r="J5494" s="1" t="s">
        <v>5314</v>
      </c>
    </row>
    <row r="5495" ht="15.75" customHeight="1">
      <c r="A5495" s="1">
        <v>5559.0</v>
      </c>
      <c r="B5495" s="1" t="str">
        <f t="shared" si="1"/>
        <v>&lt;p&gt;*2024-00: PNUD:</v>
      </c>
      <c r="C5495" s="1" t="s">
        <v>5319</v>
      </c>
      <c r="E5495" s="1" t="s">
        <v>11</v>
      </c>
      <c r="F5495" s="1" t="s">
        <v>5282</v>
      </c>
      <c r="G5495" s="4">
        <f t="shared" si="2"/>
        <v>7.833333333</v>
      </c>
      <c r="H5495" s="1">
        <v>23.0</v>
      </c>
      <c r="I5495" s="1">
        <v>17.0</v>
      </c>
      <c r="J5495" s="1" t="s">
        <v>5314</v>
      </c>
    </row>
    <row r="5496" ht="15.75" customHeight="1">
      <c r="A5496" s="1">
        <v>5560.0</v>
      </c>
      <c r="B5496" s="1" t="str">
        <f t="shared" si="1"/>
        <v>#VALUE!</v>
      </c>
      <c r="C5496" s="1" t="s">
        <v>5320</v>
      </c>
      <c r="E5496" s="1" t="s">
        <v>2422</v>
      </c>
      <c r="F5496" s="1" t="s">
        <v>5321</v>
      </c>
      <c r="G5496" s="4">
        <f t="shared" si="2"/>
        <v>0.75</v>
      </c>
      <c r="H5496" s="1">
        <v>22.0</v>
      </c>
      <c r="I5496" s="1">
        <v>93.0</v>
      </c>
      <c r="J5496" s="1" t="s">
        <v>5314</v>
      </c>
    </row>
    <row r="5497" ht="15.75" customHeight="1">
      <c r="A5497" s="1">
        <v>5561.0</v>
      </c>
      <c r="B5497" s="1" t="str">
        <f t="shared" si="1"/>
        <v>&lt;p&gt;T&amp;eacute;l&amp;eacute;chargement des</v>
      </c>
      <c r="C5497" s="1" t="s">
        <v>5322</v>
      </c>
      <c r="E5497" s="1" t="s">
        <v>5321</v>
      </c>
      <c r="F5497" s="1" t="s">
        <v>5096</v>
      </c>
      <c r="G5497" s="4">
        <f t="shared" si="2"/>
        <v>0.5</v>
      </c>
      <c r="H5497" s="1">
        <v>22.0</v>
      </c>
      <c r="I5497" s="1">
        <v>1.0</v>
      </c>
      <c r="J5497" s="1" t="s">
        <v>5314</v>
      </c>
    </row>
    <row r="5498" ht="15.75" customHeight="1">
      <c r="A5498" s="1">
        <v>5562.0</v>
      </c>
      <c r="B5498" s="1" t="str">
        <f t="shared" si="1"/>
        <v>&lt;p&gt;inventaire 2002:&lt;/p&gt;
&lt;p&gt;Comparaison</v>
      </c>
      <c r="C5498" s="1" t="s">
        <v>5323</v>
      </c>
      <c r="E5498" s="1" t="s">
        <v>5096</v>
      </c>
      <c r="F5498" s="1" t="s">
        <v>16</v>
      </c>
      <c r="G5498" s="4">
        <f t="shared" si="2"/>
        <v>2.916666667</v>
      </c>
      <c r="H5498" s="1">
        <v>22.0</v>
      </c>
      <c r="I5498" s="1">
        <v>88.0</v>
      </c>
      <c r="J5498" s="1" t="s">
        <v>5314</v>
      </c>
    </row>
    <row r="5499" ht="15.75" customHeight="1">
      <c r="A5499" s="1">
        <v>5563.0</v>
      </c>
      <c r="B5499" s="1" t="str">
        <f t="shared" si="1"/>
        <v>&lt;p&gt;Recherche bibliographique&amp;nbsp;&lt;/p&gt;
&lt;p&gt;Sommaire</v>
      </c>
      <c r="C5499" s="1" t="s">
        <v>5324</v>
      </c>
      <c r="E5499" s="1" t="s">
        <v>16</v>
      </c>
      <c r="F5499" s="1" t="s">
        <v>37</v>
      </c>
      <c r="G5499" s="4">
        <f t="shared" si="2"/>
        <v>3</v>
      </c>
      <c r="H5499" s="1">
        <v>22.0</v>
      </c>
      <c r="I5499" s="1">
        <v>93.0</v>
      </c>
      <c r="J5499" s="1" t="s">
        <v>5314</v>
      </c>
    </row>
    <row r="5500" ht="15.75" customHeight="1">
      <c r="A5500" s="1">
        <v>5564.0</v>
      </c>
      <c r="B5500" s="1" t="str">
        <f t="shared" si="1"/>
        <v>&lt;p&gt;2024-00: Xian</v>
      </c>
      <c r="C5500" s="1" t="s">
        <v>5325</v>
      </c>
      <c r="E5500" s="1" t="s">
        <v>11</v>
      </c>
      <c r="F5500" s="1" t="s">
        <v>47</v>
      </c>
      <c r="G5500" s="4">
        <f t="shared" si="2"/>
        <v>7</v>
      </c>
      <c r="H5500" s="1">
        <v>23.0</v>
      </c>
      <c r="I5500" s="1">
        <v>17.0</v>
      </c>
      <c r="J5500" s="1" t="s">
        <v>5326</v>
      </c>
    </row>
    <row r="5501" ht="15.75" customHeight="1">
      <c r="A5501" s="1">
        <v>5565.0</v>
      </c>
      <c r="B5501" s="1" t="str">
        <f t="shared" si="1"/>
        <v>Achèvement de</v>
      </c>
      <c r="C5501" s="1" t="s">
        <v>5327</v>
      </c>
      <c r="E5501" s="1" t="s">
        <v>11</v>
      </c>
      <c r="F5501" s="1" t="s">
        <v>47</v>
      </c>
      <c r="G5501" s="4">
        <f t="shared" si="2"/>
        <v>7</v>
      </c>
      <c r="H5501" s="1">
        <v>8.0</v>
      </c>
      <c r="I5501" s="1">
        <v>94.0</v>
      </c>
      <c r="J5501" s="1" t="s">
        <v>5326</v>
      </c>
    </row>
    <row r="5502" ht="15.75" customHeight="1">
      <c r="A5502" s="1">
        <v>5566.0</v>
      </c>
      <c r="B5502" s="1" t="str">
        <f t="shared" si="1"/>
        <v>Mise à</v>
      </c>
      <c r="C5502" s="1" t="s">
        <v>5328</v>
      </c>
      <c r="E5502" s="1" t="s">
        <v>11</v>
      </c>
      <c r="F5502" s="1" t="s">
        <v>47</v>
      </c>
      <c r="G5502" s="4">
        <f t="shared" si="2"/>
        <v>7</v>
      </c>
      <c r="H5502" s="1">
        <v>21.0</v>
      </c>
      <c r="I5502" s="1">
        <v>88.0</v>
      </c>
      <c r="J5502" s="1" t="s">
        <v>5326</v>
      </c>
    </row>
    <row r="5503" ht="15.75" customHeight="1">
      <c r="A5503" s="1">
        <v>5567.0</v>
      </c>
      <c r="B5503" s="1" t="str">
        <f t="shared" si="1"/>
        <v>Réunion avec</v>
      </c>
      <c r="C5503" s="1" t="s">
        <v>5329</v>
      </c>
      <c r="E5503" s="1" t="s">
        <v>11</v>
      </c>
      <c r="F5503" s="1" t="s">
        <v>47</v>
      </c>
      <c r="G5503" s="4">
        <f t="shared" si="2"/>
        <v>7</v>
      </c>
      <c r="H5503" s="1">
        <v>12.0</v>
      </c>
      <c r="I5503" s="1">
        <v>84.0</v>
      </c>
      <c r="J5503" s="1" t="s">
        <v>5326</v>
      </c>
    </row>
    <row r="5504" ht="15.75" customHeight="1">
      <c r="A5504" s="1">
        <v>5568.0</v>
      </c>
      <c r="B5504" s="1" t="str">
        <f t="shared" si="1"/>
        <v>Travaux sur</v>
      </c>
      <c r="C5504" s="1" t="s">
        <v>5288</v>
      </c>
      <c r="E5504" s="1" t="s">
        <v>11</v>
      </c>
      <c r="F5504" s="1" t="s">
        <v>47</v>
      </c>
      <c r="G5504" s="4">
        <f t="shared" si="2"/>
        <v>7</v>
      </c>
      <c r="H5504" s="1">
        <v>25.0</v>
      </c>
      <c r="I5504" s="1">
        <v>88.0</v>
      </c>
      <c r="J5504" s="1" t="s">
        <v>5326</v>
      </c>
    </row>
    <row r="5505" ht="15.75" customHeight="1">
      <c r="A5505" s="1">
        <v>5569.0</v>
      </c>
      <c r="B5505" s="1" t="str">
        <f t="shared" si="1"/>
        <v>&lt;p&gt;- Saisie</v>
      </c>
      <c r="C5505" s="1" t="s">
        <v>5330</v>
      </c>
      <c r="E5505" s="1" t="s">
        <v>11</v>
      </c>
      <c r="F5505" s="1" t="s">
        <v>47</v>
      </c>
      <c r="G5505" s="4">
        <f t="shared" si="2"/>
        <v>7</v>
      </c>
      <c r="H5505" s="1">
        <v>9.0</v>
      </c>
      <c r="I5505" s="1">
        <v>19.0</v>
      </c>
      <c r="J5505" s="1" t="s">
        <v>5326</v>
      </c>
    </row>
    <row r="5506" ht="15.75" customHeight="1">
      <c r="A5506" s="1">
        <v>5570.0</v>
      </c>
      <c r="B5506" s="1" t="str">
        <f t="shared" si="1"/>
        <v>&lt;p&gt;-Recherche bibliographiques</v>
      </c>
      <c r="C5506" s="1" t="s">
        <v>5331</v>
      </c>
      <c r="E5506" s="1" t="s">
        <v>2422</v>
      </c>
      <c r="F5506" s="1" t="s">
        <v>42</v>
      </c>
      <c r="G5506" s="4">
        <f t="shared" si="2"/>
        <v>2.666666667</v>
      </c>
      <c r="H5506" s="1">
        <v>22.0</v>
      </c>
      <c r="I5506" s="1">
        <v>93.0</v>
      </c>
      <c r="J5506" s="1" t="s">
        <v>5326</v>
      </c>
    </row>
    <row r="5507" ht="15.75" customHeight="1">
      <c r="A5507" s="1">
        <v>5571.0</v>
      </c>
      <c r="B5507" s="1" t="str">
        <f t="shared" si="1"/>
        <v>&lt;p&gt;Analyse de</v>
      </c>
      <c r="C5507" s="1" t="s">
        <v>5332</v>
      </c>
      <c r="E5507" s="1" t="s">
        <v>42</v>
      </c>
      <c r="F5507" s="1" t="s">
        <v>71</v>
      </c>
      <c r="G5507" s="4">
        <f t="shared" si="2"/>
        <v>2</v>
      </c>
      <c r="H5507" s="1">
        <v>22.0</v>
      </c>
      <c r="I5507" s="1">
        <v>88.0</v>
      </c>
      <c r="J5507" s="1" t="s">
        <v>5326</v>
      </c>
    </row>
    <row r="5508" ht="15.75" customHeight="1">
      <c r="A5508" s="1">
        <v>5572.0</v>
      </c>
      <c r="B5508" s="1" t="str">
        <f t="shared" si="1"/>
        <v>&lt;p&gt;liste des</v>
      </c>
      <c r="C5508" s="1" t="s">
        <v>5333</v>
      </c>
      <c r="E5508" s="1" t="s">
        <v>71</v>
      </c>
      <c r="F5508" s="1" t="s">
        <v>1194</v>
      </c>
      <c r="G5508" s="4">
        <f t="shared" si="2"/>
        <v>1.25</v>
      </c>
      <c r="H5508" s="1">
        <v>22.0</v>
      </c>
      <c r="I5508" s="1">
        <v>93.0</v>
      </c>
      <c r="J5508" s="1" t="s">
        <v>5326</v>
      </c>
    </row>
    <row r="5509" ht="15.75" customHeight="1">
      <c r="A5509" s="1">
        <v>5573.0</v>
      </c>
      <c r="B5509" s="1" t="str">
        <f t="shared" si="1"/>
        <v>&lt;p&gt;M&amp;eacute;thodologie de</v>
      </c>
      <c r="C5509" s="1" t="s">
        <v>5334</v>
      </c>
      <c r="E5509" s="1" t="s">
        <v>1194</v>
      </c>
      <c r="F5509" s="1" t="s">
        <v>79</v>
      </c>
      <c r="G5509" s="4">
        <f t="shared" si="2"/>
        <v>0.5833333333</v>
      </c>
      <c r="H5509" s="1">
        <v>22.0</v>
      </c>
      <c r="I5509" s="1">
        <v>88.0</v>
      </c>
      <c r="J5509" s="1" t="s">
        <v>5326</v>
      </c>
    </row>
    <row r="5510" ht="15.75" customHeight="1">
      <c r="A5510" s="1">
        <v>5574.0</v>
      </c>
      <c r="B5510" s="1" t="str">
        <f t="shared" si="1"/>
        <v>&lt;p&gt;impression en</v>
      </c>
      <c r="C5510" s="1" t="s">
        <v>5335</v>
      </c>
      <c r="E5510" s="1" t="s">
        <v>79</v>
      </c>
      <c r="F5510" s="1" t="s">
        <v>47</v>
      </c>
      <c r="G5510" s="4">
        <f t="shared" si="2"/>
        <v>0.1666666667</v>
      </c>
      <c r="H5510" s="1">
        <v>22.0</v>
      </c>
      <c r="I5510" s="1">
        <v>90.0</v>
      </c>
      <c r="J5510" s="1" t="s">
        <v>5326</v>
      </c>
    </row>
    <row r="5511" ht="15.75" customHeight="1">
      <c r="A5511" s="1">
        <v>5575.0</v>
      </c>
      <c r="B5511" s="1" t="str">
        <f t="shared" si="1"/>
        <v>&lt;p&gt;Recherche des</v>
      </c>
      <c r="C5511" s="1" t="s">
        <v>5336</v>
      </c>
      <c r="E5511" s="1" t="s">
        <v>47</v>
      </c>
      <c r="F5511" s="1" t="s">
        <v>37</v>
      </c>
      <c r="G5511" s="4">
        <f t="shared" si="2"/>
        <v>0.5</v>
      </c>
      <c r="H5511" s="1">
        <v>22.0</v>
      </c>
      <c r="I5511" s="1">
        <v>93.0</v>
      </c>
      <c r="J5511" s="1" t="s">
        <v>5326</v>
      </c>
    </row>
    <row r="5512" ht="15.75" customHeight="1">
      <c r="A5512" s="1">
        <v>5576.0</v>
      </c>
      <c r="B5512" s="1" t="str">
        <f t="shared" si="1"/>
        <v>Relecture des</v>
      </c>
      <c r="C5512" s="1" t="s">
        <v>5337</v>
      </c>
      <c r="E5512" s="1" t="s">
        <v>11</v>
      </c>
      <c r="F5512" s="1" t="s">
        <v>47</v>
      </c>
      <c r="G5512" s="4">
        <f t="shared" si="2"/>
        <v>7</v>
      </c>
      <c r="H5512" s="1">
        <v>8.0</v>
      </c>
      <c r="I5512" s="1">
        <v>84.0</v>
      </c>
      <c r="J5512" s="1" t="s">
        <v>5338</v>
      </c>
    </row>
    <row r="5513" ht="15.75" customHeight="1">
      <c r="A5513" s="1">
        <v>5577.0</v>
      </c>
      <c r="B5513" s="1" t="str">
        <f t="shared" si="1"/>
        <v>Élaboration du</v>
      </c>
      <c r="C5513" s="1" t="s">
        <v>5211</v>
      </c>
      <c r="E5513" s="1" t="s">
        <v>11</v>
      </c>
      <c r="F5513" s="1" t="s">
        <v>47</v>
      </c>
      <c r="G5513" s="4">
        <f t="shared" si="2"/>
        <v>7</v>
      </c>
      <c r="H5513" s="1">
        <v>12.0</v>
      </c>
      <c r="I5513" s="1">
        <v>84.0</v>
      </c>
      <c r="J5513" s="1" t="s">
        <v>5338</v>
      </c>
    </row>
    <row r="5514" ht="15.75" customHeight="1">
      <c r="A5514" s="1">
        <v>5578.0</v>
      </c>
      <c r="B5514" s="1" t="str">
        <f t="shared" si="1"/>
        <v>&lt;p&gt;2024-00: Xian</v>
      </c>
      <c r="C5514" s="1" t="s">
        <v>5339</v>
      </c>
      <c r="E5514" s="1" t="s">
        <v>11</v>
      </c>
      <c r="F5514" s="1" t="s">
        <v>47</v>
      </c>
      <c r="G5514" s="4">
        <f t="shared" si="2"/>
        <v>7</v>
      </c>
      <c r="H5514" s="1">
        <v>23.0</v>
      </c>
      <c r="I5514" s="1">
        <v>17.0</v>
      </c>
      <c r="J5514" s="1" t="s">
        <v>5338</v>
      </c>
    </row>
    <row r="5515" ht="15.75" customHeight="1">
      <c r="A5515" s="1">
        <v>5579.0</v>
      </c>
      <c r="B5515" s="1" t="str">
        <f t="shared" si="1"/>
        <v>&lt;p&gt;Travaux sur</v>
      </c>
      <c r="C5515" s="1" t="s">
        <v>5340</v>
      </c>
      <c r="E5515" s="1" t="s">
        <v>11</v>
      </c>
      <c r="F5515" s="1" t="s">
        <v>47</v>
      </c>
      <c r="G5515" s="4">
        <f t="shared" si="2"/>
        <v>7</v>
      </c>
      <c r="H5515" s="1">
        <v>25.0</v>
      </c>
      <c r="I5515" s="1">
        <v>88.0</v>
      </c>
      <c r="J5515" s="1" t="s">
        <v>5338</v>
      </c>
    </row>
    <row r="5516" ht="15.75" customHeight="1">
      <c r="A5516" s="1">
        <v>5580.0</v>
      </c>
      <c r="B5516" s="1" t="str">
        <f t="shared" si="1"/>
        <v>- Réunion</v>
      </c>
      <c r="C5516" s="1" t="s">
        <v>5341</v>
      </c>
      <c r="E5516" s="1" t="s">
        <v>11</v>
      </c>
      <c r="F5516" s="1" t="s">
        <v>47</v>
      </c>
      <c r="G5516" s="4">
        <f t="shared" si="2"/>
        <v>7</v>
      </c>
      <c r="H5516" s="1">
        <v>9.0</v>
      </c>
      <c r="I5516" s="1">
        <v>19.0</v>
      </c>
      <c r="J5516" s="1" t="s">
        <v>5338</v>
      </c>
    </row>
    <row r="5517" ht="15.75" customHeight="1">
      <c r="A5517" s="1">
        <v>5581.0</v>
      </c>
      <c r="B5517" s="1" t="str">
        <f t="shared" si="1"/>
        <v>Recherche bibliographique</v>
      </c>
      <c r="C5517" s="1" t="s">
        <v>5342</v>
      </c>
      <c r="E5517" s="1" t="s">
        <v>5300</v>
      </c>
      <c r="F5517" s="1" t="s">
        <v>3921</v>
      </c>
      <c r="G5517" s="4">
        <f t="shared" si="2"/>
        <v>7.1</v>
      </c>
      <c r="H5517" s="1">
        <v>22.0</v>
      </c>
      <c r="I5517" s="1">
        <v>93.0</v>
      </c>
      <c r="J5517" s="1" t="s">
        <v>5338</v>
      </c>
    </row>
    <row r="5518" ht="15.75" customHeight="1">
      <c r="A5518" s="1">
        <v>5582.0</v>
      </c>
      <c r="B5518" s="1" t="str">
        <f t="shared" si="1"/>
        <v>&lt;p&gt;2024-00; Office</v>
      </c>
      <c r="C5518" s="1" t="s">
        <v>5343</v>
      </c>
      <c r="E5518" s="1" t="s">
        <v>11</v>
      </c>
      <c r="F5518" s="1" t="s">
        <v>47</v>
      </c>
      <c r="G5518" s="4">
        <f t="shared" si="2"/>
        <v>7</v>
      </c>
      <c r="H5518" s="1">
        <v>23.0</v>
      </c>
      <c r="I5518" s="1">
        <v>17.0</v>
      </c>
      <c r="J5518" s="1" t="s">
        <v>5344</v>
      </c>
    </row>
    <row r="5519" ht="15.75" customHeight="1">
      <c r="A5519" s="1">
        <v>5583.0</v>
      </c>
      <c r="B5519" s="1" t="str">
        <f t="shared" si="1"/>
        <v>Relecture des</v>
      </c>
      <c r="C5519" s="1" t="s">
        <v>5345</v>
      </c>
      <c r="E5519" s="1" t="s">
        <v>11</v>
      </c>
      <c r="F5519" s="1" t="s">
        <v>47</v>
      </c>
      <c r="G5519" s="4">
        <f t="shared" si="2"/>
        <v>7</v>
      </c>
      <c r="H5519" s="1">
        <v>8.0</v>
      </c>
      <c r="I5519" s="1">
        <v>84.0</v>
      </c>
      <c r="J5519" s="1" t="s">
        <v>5344</v>
      </c>
    </row>
    <row r="5520" ht="15.75" customHeight="1">
      <c r="A5520" s="1">
        <v>5584.0</v>
      </c>
      <c r="B5520" s="1" t="str">
        <f t="shared" si="1"/>
        <v>Réunion avec</v>
      </c>
      <c r="C5520" s="1" t="s">
        <v>5346</v>
      </c>
      <c r="E5520" s="1" t="s">
        <v>11</v>
      </c>
      <c r="F5520" s="1" t="s">
        <v>47</v>
      </c>
      <c r="G5520" s="4">
        <f t="shared" si="2"/>
        <v>7</v>
      </c>
      <c r="H5520" s="1">
        <v>12.0</v>
      </c>
      <c r="I5520" s="1">
        <v>84.0</v>
      </c>
      <c r="J5520" s="1" t="s">
        <v>5344</v>
      </c>
    </row>
    <row r="5521" ht="15.75" customHeight="1">
      <c r="A5521" s="1">
        <v>5585.0</v>
      </c>
      <c r="B5521" s="1" t="str">
        <f t="shared" si="1"/>
        <v>Délimitation des</v>
      </c>
      <c r="C5521" s="1" t="s">
        <v>5347</v>
      </c>
      <c r="E5521" s="1" t="s">
        <v>11</v>
      </c>
      <c r="F5521" s="1" t="s">
        <v>47</v>
      </c>
      <c r="G5521" s="4">
        <f t="shared" si="2"/>
        <v>7</v>
      </c>
      <c r="H5521" s="1">
        <v>14.0</v>
      </c>
      <c r="I5521" s="1">
        <v>93.0</v>
      </c>
      <c r="J5521" s="1" t="s">
        <v>5344</v>
      </c>
    </row>
    <row r="5522" ht="15.75" customHeight="1">
      <c r="A5522" s="1">
        <v>5586.0</v>
      </c>
      <c r="B5522" s="1" t="str">
        <f t="shared" si="1"/>
        <v>&lt;p&gt;- Entretien</v>
      </c>
      <c r="C5522" s="1" t="s">
        <v>5348</v>
      </c>
      <c r="E5522" s="1" t="s">
        <v>11</v>
      </c>
      <c r="F5522" s="1" t="s">
        <v>42</v>
      </c>
      <c r="G5522" s="4">
        <f t="shared" si="2"/>
        <v>3</v>
      </c>
      <c r="H5522" s="1">
        <v>9.0</v>
      </c>
      <c r="I5522" s="1">
        <v>24.0</v>
      </c>
      <c r="J5522" s="1" t="s">
        <v>5344</v>
      </c>
    </row>
    <row r="5523" ht="15.75" customHeight="1">
      <c r="A5523" s="1">
        <v>5587.0</v>
      </c>
      <c r="B5523" s="1" t="str">
        <f t="shared" si="1"/>
        <v>Recherche bibliographique
Analyse</v>
      </c>
      <c r="C5523" s="1" t="s">
        <v>5349</v>
      </c>
      <c r="E5523" s="1" t="s">
        <v>2422</v>
      </c>
      <c r="F5523" s="1" t="s">
        <v>47</v>
      </c>
      <c r="G5523" s="4">
        <f t="shared" si="2"/>
        <v>6.666666667</v>
      </c>
      <c r="H5523" s="1">
        <v>22.0</v>
      </c>
      <c r="I5523" s="1">
        <v>93.0</v>
      </c>
      <c r="J5523" s="1" t="s">
        <v>5344</v>
      </c>
    </row>
    <row r="5524" ht="15.75" customHeight="1">
      <c r="A5524" s="1">
        <v>5588.0</v>
      </c>
      <c r="B5524" s="1" t="str">
        <f t="shared" si="1"/>
        <v>&lt;p&gt;Etude bibliographique</v>
      </c>
      <c r="C5524" s="1" t="s">
        <v>5350</v>
      </c>
      <c r="E5524" s="1" t="s">
        <v>11</v>
      </c>
      <c r="F5524" s="1" t="s">
        <v>47</v>
      </c>
      <c r="G5524" s="4">
        <f t="shared" si="2"/>
        <v>7</v>
      </c>
      <c r="H5524" s="1">
        <v>25.0</v>
      </c>
      <c r="I5524" s="1">
        <v>88.0</v>
      </c>
      <c r="J5524" s="1" t="s">
        <v>5344</v>
      </c>
    </row>
    <row r="5525" ht="15.75" customHeight="1">
      <c r="A5525" s="1">
        <v>5589.0</v>
      </c>
      <c r="B5525" s="1" t="str">
        <f t="shared" si="1"/>
        <v>&lt;p&gt;-Pr&amp;eacute;paration des</v>
      </c>
      <c r="C5525" s="1" t="s">
        <v>5351</v>
      </c>
      <c r="E5525" s="1" t="s">
        <v>42</v>
      </c>
      <c r="F5525" s="1" t="s">
        <v>47</v>
      </c>
      <c r="G5525" s="4">
        <f t="shared" si="2"/>
        <v>4</v>
      </c>
      <c r="H5525" s="1">
        <v>9.0</v>
      </c>
      <c r="I5525" s="1">
        <v>19.0</v>
      </c>
      <c r="J5525" s="1" t="s">
        <v>5344</v>
      </c>
    </row>
    <row r="5526" ht="15.75" customHeight="1">
      <c r="A5526" s="1">
        <v>5590.0</v>
      </c>
      <c r="B5526" s="1" t="str">
        <f t="shared" si="1"/>
        <v>#VALUE!</v>
      </c>
      <c r="C5526" s="1" t="s">
        <v>5352</v>
      </c>
      <c r="E5526" s="1" t="s">
        <v>11</v>
      </c>
      <c r="F5526" s="1" t="s">
        <v>131</v>
      </c>
      <c r="G5526" s="4">
        <f t="shared" si="2"/>
        <v>2</v>
      </c>
      <c r="H5526" s="1">
        <v>14.0</v>
      </c>
      <c r="I5526" s="1">
        <v>88.0</v>
      </c>
      <c r="J5526" s="1" t="s">
        <v>5353</v>
      </c>
    </row>
    <row r="5527" ht="15.75" customHeight="1">
      <c r="A5527" s="1">
        <v>5591.0</v>
      </c>
      <c r="B5527" s="1" t="str">
        <f t="shared" si="1"/>
        <v>&lt;p&gt;D&amp;eacute;limitation des</v>
      </c>
      <c r="C5527" s="1" t="s">
        <v>5354</v>
      </c>
      <c r="E5527" s="1" t="s">
        <v>11</v>
      </c>
      <c r="F5527" s="1" t="s">
        <v>47</v>
      </c>
      <c r="G5527" s="4">
        <f t="shared" si="2"/>
        <v>7</v>
      </c>
      <c r="H5527" s="1">
        <v>14.0</v>
      </c>
      <c r="I5527" s="1">
        <v>93.0</v>
      </c>
      <c r="J5527" s="1" t="s">
        <v>5353</v>
      </c>
    </row>
    <row r="5528" ht="15.75" customHeight="1">
      <c r="A5528" s="1">
        <v>5592.0</v>
      </c>
      <c r="B5528" s="1" t="str">
        <f t="shared" si="1"/>
        <v>réunion avec</v>
      </c>
      <c r="C5528" s="1" t="s">
        <v>5355</v>
      </c>
      <c r="E5528" s="1" t="s">
        <v>11</v>
      </c>
      <c r="F5528" s="1" t="s">
        <v>47</v>
      </c>
      <c r="G5528" s="4">
        <f t="shared" si="2"/>
        <v>7</v>
      </c>
      <c r="H5528" s="1">
        <v>21.0</v>
      </c>
      <c r="I5528" s="1">
        <v>88.0</v>
      </c>
      <c r="J5528" s="1" t="s">
        <v>5353</v>
      </c>
    </row>
    <row r="5529" ht="15.75" customHeight="1">
      <c r="A5529" s="1">
        <v>5593.0</v>
      </c>
      <c r="B5529" s="1" t="str">
        <f t="shared" si="1"/>
        <v>Elaboration l'EIE</v>
      </c>
      <c r="C5529" s="1" t="s">
        <v>5356</v>
      </c>
      <c r="E5529" s="1" t="s">
        <v>11</v>
      </c>
      <c r="F5529" s="1" t="s">
        <v>47</v>
      </c>
      <c r="G5529" s="4">
        <f t="shared" si="2"/>
        <v>7</v>
      </c>
      <c r="H5529" s="1">
        <v>8.0</v>
      </c>
      <c r="I5529" s="1">
        <v>89.0</v>
      </c>
      <c r="J5529" s="1" t="s">
        <v>5353</v>
      </c>
    </row>
    <row r="5530" ht="15.75" customHeight="1">
      <c r="A5530" s="1">
        <v>5594.0</v>
      </c>
      <c r="B5530" s="1" t="str">
        <f t="shared" si="1"/>
        <v>2024-00: Elaboration</v>
      </c>
      <c r="C5530" s="1" t="s">
        <v>5357</v>
      </c>
      <c r="E5530" s="1" t="s">
        <v>11</v>
      </c>
      <c r="F5530" s="1" t="s">
        <v>47</v>
      </c>
      <c r="G5530" s="4">
        <f t="shared" si="2"/>
        <v>7</v>
      </c>
      <c r="H5530" s="1">
        <v>23.0</v>
      </c>
      <c r="I5530" s="1">
        <v>17.0</v>
      </c>
      <c r="J5530" s="1" t="s">
        <v>5353</v>
      </c>
    </row>
    <row r="5531" ht="15.75" customHeight="1">
      <c r="A5531" s="1">
        <v>5595.0</v>
      </c>
      <c r="B5531" s="1" t="str">
        <f t="shared" si="1"/>
        <v>Élaboration du</v>
      </c>
      <c r="C5531" s="1" t="s">
        <v>5358</v>
      </c>
      <c r="E5531" s="1" t="s">
        <v>11</v>
      </c>
      <c r="F5531" s="1" t="s">
        <v>47</v>
      </c>
      <c r="G5531" s="4">
        <f t="shared" si="2"/>
        <v>7</v>
      </c>
      <c r="H5531" s="1">
        <v>12.0</v>
      </c>
      <c r="I5531" s="1">
        <v>84.0</v>
      </c>
      <c r="J5531" s="1" t="s">
        <v>5353</v>
      </c>
    </row>
    <row r="5532" ht="15.75" customHeight="1">
      <c r="A5532" s="1">
        <v>5596.0</v>
      </c>
      <c r="B5532" s="1" t="str">
        <f t="shared" si="1"/>
        <v>&lt;p&gt;R&amp;eacute;union avec</v>
      </c>
      <c r="C5532" s="1" t="s">
        <v>5359</v>
      </c>
      <c r="E5532" s="1" t="s">
        <v>11</v>
      </c>
      <c r="F5532" s="1" t="s">
        <v>47</v>
      </c>
      <c r="G5532" s="4">
        <f t="shared" si="2"/>
        <v>7</v>
      </c>
      <c r="H5532" s="1">
        <v>25.0</v>
      </c>
      <c r="I5532" s="1">
        <v>88.0</v>
      </c>
      <c r="J5532" s="1" t="s">
        <v>5353</v>
      </c>
    </row>
    <row r="5533" ht="15.75" customHeight="1">
      <c r="A5533" s="1">
        <v>5597.0</v>
      </c>
      <c r="B5533" s="1" t="str">
        <f t="shared" si="1"/>
        <v>- Entretien</v>
      </c>
      <c r="C5533" s="1" t="s">
        <v>5360</v>
      </c>
      <c r="E5533" s="1" t="s">
        <v>11</v>
      </c>
      <c r="F5533" s="1" t="s">
        <v>47</v>
      </c>
      <c r="G5533" s="4">
        <f t="shared" si="2"/>
        <v>7</v>
      </c>
      <c r="H5533" s="1">
        <v>9.0</v>
      </c>
      <c r="I5533" s="1">
        <v>24.0</v>
      </c>
      <c r="J5533" s="1" t="s">
        <v>5353</v>
      </c>
    </row>
    <row r="5534" ht="15.75" customHeight="1">
      <c r="A5534" s="1">
        <v>5598.0</v>
      </c>
      <c r="B5534" s="1" t="str">
        <f t="shared" si="1"/>
        <v>Réunion de</v>
      </c>
      <c r="C5534" s="1" t="s">
        <v>5361</v>
      </c>
      <c r="E5534" s="1" t="s">
        <v>474</v>
      </c>
      <c r="F5534" s="1" t="s">
        <v>83</v>
      </c>
      <c r="G5534" s="4">
        <f t="shared" si="2"/>
        <v>1.25</v>
      </c>
      <c r="H5534" s="1">
        <v>22.0</v>
      </c>
      <c r="I5534" s="1">
        <v>88.0</v>
      </c>
      <c r="J5534" s="1" t="s">
        <v>5353</v>
      </c>
    </row>
    <row r="5535" ht="15.75" customHeight="1">
      <c r="A5535" s="1">
        <v>5599.0</v>
      </c>
      <c r="B5535" s="1" t="str">
        <f t="shared" si="1"/>
        <v>&lt;p&gt;Analyse des</v>
      </c>
      <c r="C5535" s="1" t="s">
        <v>5362</v>
      </c>
      <c r="E5535" s="1" t="s">
        <v>83</v>
      </c>
      <c r="F5535" s="1" t="s">
        <v>5282</v>
      </c>
      <c r="G5535" s="4">
        <f t="shared" si="2"/>
        <v>6.333333333</v>
      </c>
      <c r="H5535" s="1">
        <v>22.0</v>
      </c>
      <c r="I5535" s="1">
        <v>93.0</v>
      </c>
      <c r="J5535" s="1" t="s">
        <v>5353</v>
      </c>
    </row>
    <row r="5536" ht="15.75" customHeight="1">
      <c r="A5536" s="1">
        <v>5600.0</v>
      </c>
      <c r="B5536" s="1" t="str">
        <f t="shared" si="1"/>
        <v>Elaboration de</v>
      </c>
      <c r="C5536" s="1" t="s">
        <v>5363</v>
      </c>
      <c r="E5536" s="1" t="s">
        <v>11</v>
      </c>
      <c r="F5536" s="1" t="s">
        <v>47</v>
      </c>
      <c r="G5536" s="4">
        <f t="shared" si="2"/>
        <v>7</v>
      </c>
      <c r="H5536" s="1">
        <v>8.0</v>
      </c>
      <c r="I5536" s="1">
        <v>89.0</v>
      </c>
      <c r="J5536" s="1" t="s">
        <v>5364</v>
      </c>
    </row>
    <row r="5537" ht="15.75" customHeight="1">
      <c r="A5537" s="1">
        <v>5601.0</v>
      </c>
      <c r="B5537" s="1" t="str">
        <f t="shared" si="1"/>
        <v>Élaboration du</v>
      </c>
      <c r="C5537" s="1" t="s">
        <v>5211</v>
      </c>
      <c r="E5537" s="1" t="s">
        <v>11</v>
      </c>
      <c r="F5537" s="1" t="s">
        <v>47</v>
      </c>
      <c r="G5537" s="4">
        <f t="shared" si="2"/>
        <v>7</v>
      </c>
      <c r="H5537" s="1">
        <v>12.0</v>
      </c>
      <c r="I5537" s="1">
        <v>84.0</v>
      </c>
      <c r="J5537" s="1" t="s">
        <v>5364</v>
      </c>
    </row>
    <row r="5538" ht="15.75" customHeight="1">
      <c r="A5538" s="1">
        <v>5602.0</v>
      </c>
      <c r="B5538" s="1" t="str">
        <f t="shared" si="1"/>
        <v>&lt;p&gt;2024-00: Elaboration</v>
      </c>
      <c r="C5538" s="1" t="s">
        <v>5365</v>
      </c>
      <c r="E5538" s="1" t="s">
        <v>11</v>
      </c>
      <c r="F5538" s="1" t="s">
        <v>47</v>
      </c>
      <c r="G5538" s="4">
        <f t="shared" si="2"/>
        <v>7</v>
      </c>
      <c r="H5538" s="1">
        <v>23.0</v>
      </c>
      <c r="I5538" s="1">
        <v>17.0</v>
      </c>
      <c r="J5538" s="1" t="s">
        <v>5364</v>
      </c>
    </row>
    <row r="5539" ht="15.75" customHeight="1">
      <c r="A5539" s="1">
        <v>5603.0</v>
      </c>
      <c r="B5539" s="1" t="str">
        <f t="shared" si="1"/>
        <v>- Préparation</v>
      </c>
      <c r="C5539" s="1" t="s">
        <v>5366</v>
      </c>
      <c r="E5539" s="1" t="s">
        <v>131</v>
      </c>
      <c r="F5539" s="1" t="s">
        <v>47</v>
      </c>
      <c r="G5539" s="4">
        <f t="shared" si="2"/>
        <v>5</v>
      </c>
      <c r="H5539" s="1">
        <v>9.0</v>
      </c>
      <c r="I5539" s="1">
        <v>19.0</v>
      </c>
      <c r="J5539" s="1" t="s">
        <v>5364</v>
      </c>
    </row>
    <row r="5540" ht="15.75" customHeight="1">
      <c r="A5540" s="1">
        <v>5604.0</v>
      </c>
      <c r="B5540" s="1" t="str">
        <f t="shared" si="1"/>
        <v>&lt;p&gt;- Entretien</v>
      </c>
      <c r="C5540" s="1" t="s">
        <v>5367</v>
      </c>
      <c r="E5540" s="1" t="s">
        <v>11</v>
      </c>
      <c r="F5540" s="1" t="s">
        <v>131</v>
      </c>
      <c r="G5540" s="4">
        <f t="shared" si="2"/>
        <v>2</v>
      </c>
      <c r="H5540" s="1">
        <v>9.0</v>
      </c>
      <c r="I5540" s="1">
        <v>24.0</v>
      </c>
      <c r="J5540" s="1" t="s">
        <v>5364</v>
      </c>
    </row>
    <row r="5541" ht="15.75" customHeight="1">
      <c r="A5541" s="1">
        <v>5605.0</v>
      </c>
      <c r="B5541" s="1" t="str">
        <f t="shared" si="1"/>
        <v>Délimitation des</v>
      </c>
      <c r="C5541" s="1" t="s">
        <v>5368</v>
      </c>
      <c r="E5541" s="1" t="s">
        <v>11</v>
      </c>
      <c r="F5541" s="1" t="s">
        <v>47</v>
      </c>
      <c r="G5541" s="4">
        <f t="shared" si="2"/>
        <v>7</v>
      </c>
      <c r="H5541" s="1">
        <v>14.0</v>
      </c>
      <c r="I5541" s="1">
        <v>93.0</v>
      </c>
      <c r="J5541" s="1" t="s">
        <v>5364</v>
      </c>
    </row>
    <row r="5542" ht="15.75" customHeight="1">
      <c r="A5542" s="1">
        <v>5606.0</v>
      </c>
      <c r="B5542" s="1" t="str">
        <f t="shared" si="1"/>
        <v>Etude bibliographique</v>
      </c>
      <c r="C5542" s="1" t="s">
        <v>5369</v>
      </c>
      <c r="E5542" s="1" t="s">
        <v>11</v>
      </c>
      <c r="F5542" s="1" t="s">
        <v>244</v>
      </c>
      <c r="G5542" s="4">
        <f t="shared" si="2"/>
        <v>7.25</v>
      </c>
      <c r="H5542" s="1">
        <v>25.0</v>
      </c>
      <c r="I5542" s="1">
        <v>88.0</v>
      </c>
      <c r="J5542" s="1" t="s">
        <v>5364</v>
      </c>
    </row>
    <row r="5543" ht="15.75" customHeight="1">
      <c r="A5543" s="1">
        <v>5607.0</v>
      </c>
      <c r="B5543" s="1" t="str">
        <f t="shared" si="1"/>
        <v>Vérification du</v>
      </c>
      <c r="C5543" s="1" t="s">
        <v>5370</v>
      </c>
      <c r="E5543" s="1" t="s">
        <v>474</v>
      </c>
      <c r="F5543" s="1" t="s">
        <v>62</v>
      </c>
      <c r="G5543" s="4">
        <f t="shared" si="2"/>
        <v>0.75</v>
      </c>
      <c r="H5543" s="1">
        <v>22.0</v>
      </c>
      <c r="I5543" s="1">
        <v>82.0</v>
      </c>
      <c r="J5543" s="1" t="s">
        <v>5364</v>
      </c>
    </row>
    <row r="5544" ht="15.75" customHeight="1">
      <c r="A5544" s="1">
        <v>5608.0</v>
      </c>
      <c r="B5544" s="1" t="str">
        <f t="shared" si="1"/>
        <v>&lt;p&gt;MNT et</v>
      </c>
      <c r="C5544" s="1" t="s">
        <v>5371</v>
      </c>
      <c r="E5544" s="1" t="s">
        <v>62</v>
      </c>
      <c r="F5544" s="1" t="s">
        <v>5372</v>
      </c>
      <c r="G5544" s="4">
        <f t="shared" si="2"/>
        <v>6.65</v>
      </c>
      <c r="H5544" s="1">
        <v>22.0</v>
      </c>
      <c r="I5544" s="1">
        <v>93.0</v>
      </c>
      <c r="J5544" s="1" t="s">
        <v>5364</v>
      </c>
    </row>
    <row r="5545" ht="15.75" customHeight="1">
      <c r="A5545" s="1">
        <v>5609.0</v>
      </c>
      <c r="B5545" s="1" t="str">
        <f t="shared" si="1"/>
        <v>Elaboration de</v>
      </c>
      <c r="C5545" s="1" t="s">
        <v>5373</v>
      </c>
      <c r="E5545" s="1" t="s">
        <v>11</v>
      </c>
      <c r="F5545" s="1" t="s">
        <v>47</v>
      </c>
      <c r="G5545" s="4">
        <f t="shared" si="2"/>
        <v>7</v>
      </c>
      <c r="H5545" s="1">
        <v>8.0</v>
      </c>
      <c r="I5545" s="1">
        <v>89.0</v>
      </c>
      <c r="J5545" s="1" t="s">
        <v>5374</v>
      </c>
    </row>
    <row r="5546" ht="15.75" customHeight="1">
      <c r="A5546" s="1">
        <v>5610.0</v>
      </c>
      <c r="B5546" s="1" t="str">
        <f t="shared" si="1"/>
        <v>Élaboration du</v>
      </c>
      <c r="C5546" s="1" t="s">
        <v>5375</v>
      </c>
      <c r="E5546" s="1" t="s">
        <v>11</v>
      </c>
      <c r="F5546" s="1" t="s">
        <v>47</v>
      </c>
      <c r="G5546" s="4">
        <f t="shared" si="2"/>
        <v>7</v>
      </c>
      <c r="H5546" s="1">
        <v>12.0</v>
      </c>
      <c r="I5546" s="1">
        <v>84.0</v>
      </c>
      <c r="J5546" s="1" t="s">
        <v>5374</v>
      </c>
    </row>
    <row r="5547" ht="15.75" customHeight="1">
      <c r="A5547" s="1">
        <v>5611.0</v>
      </c>
      <c r="B5547" s="1" t="str">
        <f t="shared" si="1"/>
        <v>&lt;p&gt;choix des</v>
      </c>
      <c r="C5547" s="1" t="s">
        <v>5376</v>
      </c>
      <c r="E5547" s="1" t="s">
        <v>11</v>
      </c>
      <c r="F5547" s="1" t="s">
        <v>47</v>
      </c>
      <c r="G5547" s="4">
        <f t="shared" si="2"/>
        <v>7</v>
      </c>
      <c r="H5547" s="1">
        <v>21.0</v>
      </c>
      <c r="I5547" s="1">
        <v>88.0</v>
      </c>
      <c r="J5547" s="1" t="s">
        <v>5374</v>
      </c>
    </row>
    <row r="5548" ht="15.75" customHeight="1">
      <c r="A5548" s="1">
        <v>5612.0</v>
      </c>
      <c r="B5548" s="1" t="str">
        <f t="shared" si="1"/>
        <v>Carte de</v>
      </c>
      <c r="C5548" s="1" t="s">
        <v>5377</v>
      </c>
      <c r="E5548" s="1" t="s">
        <v>11</v>
      </c>
      <c r="F5548" s="1" t="s">
        <v>42</v>
      </c>
      <c r="G5548" s="4">
        <f t="shared" si="2"/>
        <v>3</v>
      </c>
      <c r="H5548" s="1">
        <v>14.0</v>
      </c>
      <c r="I5548" s="1">
        <v>92.0</v>
      </c>
      <c r="J5548" s="1" t="s">
        <v>5374</v>
      </c>
    </row>
    <row r="5549" ht="15.75" customHeight="1">
      <c r="A5549" s="1">
        <v>5613.0</v>
      </c>
      <c r="B5549" s="1" t="str">
        <f t="shared" si="1"/>
        <v>&lt;p&gt;Cr&amp;eacute;ation d&amp;#39;un</v>
      </c>
      <c r="C5549" s="1" t="s">
        <v>5378</v>
      </c>
      <c r="E5549" s="1" t="s">
        <v>42</v>
      </c>
      <c r="F5549" s="1" t="s">
        <v>47</v>
      </c>
      <c r="G5549" s="4">
        <f t="shared" si="2"/>
        <v>4</v>
      </c>
      <c r="H5549" s="1">
        <v>14.0</v>
      </c>
      <c r="I5549" s="1">
        <v>93.0</v>
      </c>
      <c r="J5549" s="1" t="s">
        <v>5374</v>
      </c>
    </row>
    <row r="5550" ht="15.75" customHeight="1">
      <c r="A5550" s="1">
        <v>5614.0</v>
      </c>
      <c r="B5550" s="1" t="str">
        <f t="shared" si="1"/>
        <v>- Préparation</v>
      </c>
      <c r="C5550" s="1" t="s">
        <v>5379</v>
      </c>
      <c r="E5550" s="1" t="s">
        <v>438</v>
      </c>
      <c r="F5550" s="1" t="s">
        <v>47</v>
      </c>
      <c r="G5550" s="4">
        <f t="shared" si="2"/>
        <v>3</v>
      </c>
      <c r="H5550" s="1">
        <v>9.0</v>
      </c>
      <c r="I5550" s="1">
        <v>19.0</v>
      </c>
      <c r="J5550" s="1" t="s">
        <v>5374</v>
      </c>
    </row>
    <row r="5551" ht="15.75" customHeight="1">
      <c r="A5551" s="1">
        <v>5615.0</v>
      </c>
      <c r="B5551" s="1" t="str">
        <f t="shared" si="1"/>
        <v>&lt;p&gt;2024-00: Elaboration</v>
      </c>
      <c r="C5551" s="1" t="s">
        <v>5380</v>
      </c>
      <c r="E5551" s="1" t="s">
        <v>11</v>
      </c>
      <c r="F5551" s="1" t="s">
        <v>47</v>
      </c>
      <c r="G5551" s="4">
        <f t="shared" si="2"/>
        <v>7</v>
      </c>
      <c r="H5551" s="1">
        <v>23.0</v>
      </c>
      <c r="I5551" s="1">
        <v>17.0</v>
      </c>
      <c r="J5551" s="1" t="s">
        <v>5374</v>
      </c>
    </row>
    <row r="5552" ht="15.75" customHeight="1">
      <c r="A5552" s="1">
        <v>5616.0</v>
      </c>
      <c r="B5552" s="1" t="str">
        <f t="shared" si="1"/>
        <v>&lt;p&gt;- Recherche</v>
      </c>
      <c r="C5552" s="1" t="s">
        <v>5381</v>
      </c>
      <c r="E5552" s="1" t="s">
        <v>11</v>
      </c>
      <c r="F5552" s="1" t="s">
        <v>438</v>
      </c>
      <c r="G5552" s="4">
        <f t="shared" si="2"/>
        <v>4</v>
      </c>
      <c r="H5552" s="1">
        <v>9.0</v>
      </c>
      <c r="I5552" s="1">
        <v>24.0</v>
      </c>
      <c r="J5552" s="1" t="s">
        <v>5374</v>
      </c>
    </row>
    <row r="5553" ht="15.75" customHeight="1">
      <c r="A5553" s="1">
        <v>5617.0</v>
      </c>
      <c r="B5553" s="1" t="str">
        <f t="shared" si="1"/>
        <v>Etude bibliographique</v>
      </c>
      <c r="C5553" s="1" t="s">
        <v>5369</v>
      </c>
      <c r="E5553" s="1" t="s">
        <v>11</v>
      </c>
      <c r="F5553" s="1" t="s">
        <v>278</v>
      </c>
      <c r="G5553" s="4">
        <f t="shared" si="2"/>
        <v>7.75</v>
      </c>
      <c r="H5553" s="1">
        <v>25.0</v>
      </c>
      <c r="I5553" s="1">
        <v>88.0</v>
      </c>
      <c r="J5553" s="1" t="s">
        <v>5374</v>
      </c>
    </row>
    <row r="5554" ht="15.75" customHeight="1">
      <c r="A5554" s="1">
        <v>5618.0</v>
      </c>
      <c r="B5554" s="1" t="str">
        <f t="shared" si="1"/>
        <v>Elaboration de</v>
      </c>
      <c r="C5554" s="1" t="s">
        <v>5382</v>
      </c>
      <c r="E5554" s="1" t="s">
        <v>11</v>
      </c>
      <c r="F5554" s="1" t="s">
        <v>47</v>
      </c>
      <c r="G5554" s="4">
        <f t="shared" si="2"/>
        <v>7</v>
      </c>
      <c r="H5554" s="1">
        <v>8.0</v>
      </c>
      <c r="I5554" s="1">
        <v>89.0</v>
      </c>
      <c r="J5554" s="1" t="s">
        <v>5383</v>
      </c>
    </row>
    <row r="5555" ht="15.75" customHeight="1">
      <c r="A5555" s="1">
        <v>5619.0</v>
      </c>
      <c r="B5555" s="1" t="str">
        <f t="shared" si="1"/>
        <v>Élaboration du</v>
      </c>
      <c r="C5555" s="1" t="s">
        <v>5211</v>
      </c>
      <c r="E5555" s="1" t="s">
        <v>11</v>
      </c>
      <c r="F5555" s="1" t="s">
        <v>47</v>
      </c>
      <c r="G5555" s="4">
        <f t="shared" si="2"/>
        <v>7</v>
      </c>
      <c r="H5555" s="1">
        <v>12.0</v>
      </c>
      <c r="I5555" s="1">
        <v>84.0</v>
      </c>
      <c r="J5555" s="1" t="s">
        <v>5383</v>
      </c>
    </row>
    <row r="5556" ht="15.75" customHeight="1">
      <c r="A5556" s="1">
        <v>5620.0</v>
      </c>
      <c r="B5556" s="1" t="str">
        <f t="shared" si="1"/>
        <v>&lt;p&gt;2024-00: Elaboration</v>
      </c>
      <c r="C5556" s="1" t="s">
        <v>5384</v>
      </c>
      <c r="E5556" s="1" t="s">
        <v>11</v>
      </c>
      <c r="F5556" s="1" t="s">
        <v>295</v>
      </c>
      <c r="G5556" s="4">
        <f t="shared" si="2"/>
        <v>12</v>
      </c>
      <c r="H5556" s="1">
        <v>23.0</v>
      </c>
      <c r="I5556" s="1">
        <v>17.0</v>
      </c>
      <c r="J5556" s="1" t="s">
        <v>5383</v>
      </c>
    </row>
    <row r="5557" ht="15.75" customHeight="1">
      <c r="A5557" s="1">
        <v>5621.0</v>
      </c>
      <c r="B5557" s="1" t="str">
        <f t="shared" si="1"/>
        <v>Création d'un</v>
      </c>
      <c r="C5557" s="1" t="s">
        <v>5385</v>
      </c>
      <c r="E5557" s="1" t="s">
        <v>11</v>
      </c>
      <c r="F5557" s="1" t="s">
        <v>47</v>
      </c>
      <c r="G5557" s="4">
        <f t="shared" si="2"/>
        <v>7</v>
      </c>
      <c r="H5557" s="1">
        <v>14.0</v>
      </c>
      <c r="I5557" s="1">
        <v>93.0</v>
      </c>
      <c r="J5557" s="1" t="s">
        <v>5383</v>
      </c>
    </row>
    <row r="5558" ht="15.75" customHeight="1">
      <c r="A5558" s="1">
        <v>5622.0</v>
      </c>
      <c r="B5558" s="1" t="str">
        <f t="shared" si="1"/>
        <v>&lt;p&gt;Etude bibliographique</v>
      </c>
      <c r="C5558" s="1" t="s">
        <v>5350</v>
      </c>
      <c r="E5558" s="1" t="s">
        <v>11</v>
      </c>
      <c r="F5558" s="1" t="s">
        <v>47</v>
      </c>
      <c r="G5558" s="4">
        <f t="shared" si="2"/>
        <v>7</v>
      </c>
      <c r="H5558" s="1">
        <v>25.0</v>
      </c>
      <c r="I5558" s="1">
        <v>88.0</v>
      </c>
      <c r="J5558" s="1" t="s">
        <v>5383</v>
      </c>
    </row>
    <row r="5559" ht="15.75" customHeight="1">
      <c r="A5559" s="1">
        <v>5623.0</v>
      </c>
      <c r="B5559" s="1" t="str">
        <f t="shared" si="1"/>
        <v>liste des</v>
      </c>
      <c r="C5559" s="1" t="s">
        <v>5386</v>
      </c>
      <c r="E5559" s="1" t="s">
        <v>11</v>
      </c>
      <c r="F5559" s="1" t="s">
        <v>47</v>
      </c>
      <c r="G5559" s="4">
        <f t="shared" si="2"/>
        <v>7</v>
      </c>
      <c r="H5559" s="1">
        <v>21.0</v>
      </c>
      <c r="I5559" s="1">
        <v>88.0</v>
      </c>
      <c r="J5559" s="1" t="s">
        <v>5383</v>
      </c>
    </row>
    <row r="5560" ht="15.75" customHeight="1">
      <c r="A5560" s="1">
        <v>5624.0</v>
      </c>
      <c r="B5560" s="1" t="str">
        <f t="shared" si="1"/>
        <v>&lt;p&gt;- Recherche</v>
      </c>
      <c r="C5560" s="1" t="s">
        <v>5387</v>
      </c>
      <c r="E5560" s="1" t="s">
        <v>11</v>
      </c>
      <c r="F5560" s="1" t="s">
        <v>47</v>
      </c>
      <c r="G5560" s="4">
        <f t="shared" si="2"/>
        <v>7</v>
      </c>
      <c r="H5560" s="1">
        <v>9.0</v>
      </c>
      <c r="I5560" s="1">
        <v>24.0</v>
      </c>
      <c r="J5560" s="1" t="s">
        <v>5383</v>
      </c>
    </row>
    <row r="5561" ht="15.75" customHeight="1">
      <c r="A5561" s="1">
        <v>5625.0</v>
      </c>
      <c r="B5561" s="1" t="str">
        <f t="shared" si="1"/>
        <v>Bassins versants</v>
      </c>
      <c r="C5561" s="1" t="s">
        <v>5388</v>
      </c>
      <c r="E5561" s="1" t="s">
        <v>2422</v>
      </c>
      <c r="F5561" s="1" t="s">
        <v>3921</v>
      </c>
      <c r="G5561" s="4">
        <f t="shared" si="2"/>
        <v>7.333333333</v>
      </c>
      <c r="H5561" s="1">
        <v>22.0</v>
      </c>
      <c r="I5561" s="1">
        <v>93.0</v>
      </c>
      <c r="J5561" s="1" t="s">
        <v>5383</v>
      </c>
    </row>
    <row r="5562" ht="15.75" customHeight="1">
      <c r="A5562" s="1">
        <v>5626.0</v>
      </c>
      <c r="B5562" s="1" t="str">
        <f t="shared" si="1"/>
        <v>Elaboration de</v>
      </c>
      <c r="C5562" s="1" t="s">
        <v>5389</v>
      </c>
      <c r="E5562" s="1" t="s">
        <v>11</v>
      </c>
      <c r="F5562" s="1" t="s">
        <v>47</v>
      </c>
      <c r="G5562" s="4">
        <f t="shared" si="2"/>
        <v>7</v>
      </c>
      <c r="H5562" s="1">
        <v>8.0</v>
      </c>
      <c r="I5562" s="1">
        <v>89.0</v>
      </c>
      <c r="J5562" s="1" t="s">
        <v>5390</v>
      </c>
    </row>
    <row r="5563" ht="15.75" customHeight="1">
      <c r="A5563" s="1">
        <v>5627.0</v>
      </c>
      <c r="B5563" s="1" t="str">
        <f t="shared" si="1"/>
        <v>Rédaction des</v>
      </c>
      <c r="C5563" s="1" t="s">
        <v>5391</v>
      </c>
      <c r="E5563" s="1" t="s">
        <v>5392</v>
      </c>
      <c r="F5563" s="1" t="s">
        <v>42</v>
      </c>
      <c r="G5563" s="4">
        <f t="shared" si="2"/>
        <v>2.916666667</v>
      </c>
      <c r="H5563" s="1">
        <v>22.0</v>
      </c>
      <c r="I5563" s="1">
        <v>93.0</v>
      </c>
      <c r="J5563" s="1" t="s">
        <v>5390</v>
      </c>
    </row>
    <row r="5564" ht="15.75" customHeight="1">
      <c r="A5564" s="1">
        <v>5628.0</v>
      </c>
      <c r="B5564" s="1" t="str">
        <f t="shared" si="1"/>
        <v>Élaboration du</v>
      </c>
      <c r="C5564" s="1" t="s">
        <v>5211</v>
      </c>
      <c r="E5564" s="1" t="s">
        <v>11</v>
      </c>
      <c r="F5564" s="1" t="s">
        <v>47</v>
      </c>
      <c r="G5564" s="4">
        <f t="shared" si="2"/>
        <v>7</v>
      </c>
      <c r="H5564" s="1">
        <v>12.0</v>
      </c>
      <c r="I5564" s="1">
        <v>84.0</v>
      </c>
      <c r="J5564" s="1" t="s">
        <v>5390</v>
      </c>
    </row>
    <row r="5565" ht="15.75" customHeight="1">
      <c r="A5565" s="1">
        <v>5629.0</v>
      </c>
      <c r="B5565" s="1" t="str">
        <f t="shared" si="1"/>
        <v>&lt;p&gt;Pr&amp;eacute;paration et</v>
      </c>
      <c r="C5565" s="1" t="s">
        <v>5393</v>
      </c>
      <c r="E5565" s="1" t="s">
        <v>42</v>
      </c>
      <c r="F5565" s="1" t="s">
        <v>47</v>
      </c>
      <c r="G5565" s="4">
        <f t="shared" si="2"/>
        <v>4</v>
      </c>
      <c r="H5565" s="1">
        <v>22.0</v>
      </c>
      <c r="I5565" s="1">
        <v>82.0</v>
      </c>
      <c r="J5565" s="1" t="s">
        <v>5390</v>
      </c>
    </row>
    <row r="5566" ht="15.75" customHeight="1">
      <c r="A5566" s="1">
        <v>5630.0</v>
      </c>
      <c r="B5566" s="1" t="str">
        <f t="shared" si="1"/>
        <v>2024-00 Guinée</v>
      </c>
      <c r="C5566" s="1" t="s">
        <v>5394</v>
      </c>
      <c r="E5566" s="1" t="s">
        <v>11</v>
      </c>
      <c r="F5566" s="1" t="s">
        <v>47</v>
      </c>
      <c r="G5566" s="4">
        <f t="shared" si="2"/>
        <v>7</v>
      </c>
      <c r="H5566" s="1">
        <v>23.0</v>
      </c>
      <c r="I5566" s="1">
        <v>17.0</v>
      </c>
      <c r="J5566" s="1" t="s">
        <v>5390</v>
      </c>
    </row>
    <row r="5567" ht="15.75" customHeight="1">
      <c r="A5567" s="1">
        <v>5631.0</v>
      </c>
      <c r="B5567" s="1" t="str">
        <f t="shared" si="1"/>
        <v>#VALUE!</v>
      </c>
      <c r="C5567" s="1" t="s">
        <v>5395</v>
      </c>
      <c r="E5567" s="1" t="s">
        <v>11</v>
      </c>
      <c r="F5567" s="1" t="s">
        <v>438</v>
      </c>
      <c r="G5567" s="4">
        <f t="shared" si="2"/>
        <v>4</v>
      </c>
      <c r="H5567" s="1">
        <v>14.0</v>
      </c>
      <c r="I5567" s="1">
        <v>88.0</v>
      </c>
      <c r="J5567" s="1" t="s">
        <v>5390</v>
      </c>
    </row>
    <row r="5568" ht="15.75" customHeight="1">
      <c r="A5568" s="1">
        <v>5632.0</v>
      </c>
      <c r="B5568" s="1" t="str">
        <f t="shared" si="1"/>
        <v>&lt;p&gt;Cartographie num&amp;eacute;rique</v>
      </c>
      <c r="C5568" s="1" t="s">
        <v>3596</v>
      </c>
      <c r="E5568" s="1" t="s">
        <v>438</v>
      </c>
      <c r="F5568" s="1" t="s">
        <v>47</v>
      </c>
      <c r="G5568" s="4">
        <f t="shared" si="2"/>
        <v>3</v>
      </c>
      <c r="H5568" s="1">
        <v>14.0</v>
      </c>
      <c r="I5568" s="1">
        <v>93.0</v>
      </c>
      <c r="J5568" s="1" t="s">
        <v>5390</v>
      </c>
    </row>
    <row r="5569" ht="15.75" customHeight="1">
      <c r="A5569" s="1">
        <v>5633.0</v>
      </c>
      <c r="B5569" s="1" t="str">
        <f t="shared" si="1"/>
        <v>- Divers</v>
      </c>
      <c r="C5569" s="1" t="s">
        <v>5396</v>
      </c>
      <c r="E5569" s="1" t="s">
        <v>11</v>
      </c>
      <c r="F5569" s="1" t="s">
        <v>47</v>
      </c>
      <c r="G5569" s="4">
        <f t="shared" si="2"/>
        <v>7</v>
      </c>
      <c r="H5569" s="1">
        <v>9.0</v>
      </c>
      <c r="I5569" s="1">
        <v>18.0</v>
      </c>
      <c r="J5569" s="1" t="s">
        <v>5390</v>
      </c>
    </row>
    <row r="5570" ht="15.75" customHeight="1">
      <c r="A5570" s="1">
        <v>5634.0</v>
      </c>
      <c r="B5570" s="1" t="str">
        <f t="shared" si="1"/>
        <v>Réunion avec</v>
      </c>
      <c r="C5570" s="1" t="s">
        <v>5397</v>
      </c>
      <c r="E5570" s="1" t="s">
        <v>11</v>
      </c>
      <c r="F5570" s="1" t="s">
        <v>244</v>
      </c>
      <c r="G5570" s="4">
        <f t="shared" si="2"/>
        <v>7.25</v>
      </c>
      <c r="H5570" s="1">
        <v>25.0</v>
      </c>
      <c r="I5570" s="1">
        <v>88.0</v>
      </c>
      <c r="J5570" s="1" t="s">
        <v>5390</v>
      </c>
    </row>
    <row r="5571" ht="15.75" customHeight="1">
      <c r="A5571" s="1">
        <v>5635.0</v>
      </c>
      <c r="B5571" s="1" t="str">
        <f t="shared" si="1"/>
        <v>&lt;p&gt;2024-00:AMI Mission</v>
      </c>
      <c r="C5571" s="1" t="s">
        <v>5398</v>
      </c>
      <c r="E5571" s="1" t="s">
        <v>11</v>
      </c>
      <c r="F5571" s="1" t="s">
        <v>47</v>
      </c>
      <c r="G5571" s="4">
        <f t="shared" si="2"/>
        <v>7</v>
      </c>
      <c r="H5571" s="1">
        <v>23.0</v>
      </c>
      <c r="I5571" s="1">
        <v>17.0</v>
      </c>
      <c r="J5571" s="1" t="s">
        <v>5399</v>
      </c>
    </row>
    <row r="5572" ht="15.75" customHeight="1">
      <c r="A5572" s="1">
        <v>5636.0</v>
      </c>
      <c r="B5572" s="1" t="str">
        <f t="shared" si="1"/>
        <v>- J'ai</v>
      </c>
      <c r="C5572" s="1" t="s">
        <v>5400</v>
      </c>
      <c r="E5572" s="1" t="s">
        <v>11</v>
      </c>
      <c r="F5572" s="1" t="s">
        <v>47</v>
      </c>
      <c r="G5572" s="4">
        <f t="shared" si="2"/>
        <v>7</v>
      </c>
      <c r="H5572" s="1">
        <v>9.0</v>
      </c>
      <c r="I5572" s="1">
        <v>18.0</v>
      </c>
      <c r="J5572" s="1" t="s">
        <v>5399</v>
      </c>
    </row>
    <row r="5573" ht="15.75" customHeight="1">
      <c r="A5573" s="1">
        <v>5637.0</v>
      </c>
      <c r="B5573" s="1" t="str">
        <f t="shared" si="1"/>
        <v>Envoi des</v>
      </c>
      <c r="C5573" s="1" t="s">
        <v>5401</v>
      </c>
      <c r="E5573" s="1" t="s">
        <v>11</v>
      </c>
      <c r="F5573" s="1" t="s">
        <v>47</v>
      </c>
      <c r="G5573" s="4">
        <f t="shared" si="2"/>
        <v>7</v>
      </c>
      <c r="H5573" s="1">
        <v>12.0</v>
      </c>
      <c r="I5573" s="1">
        <v>84.0</v>
      </c>
      <c r="J5573" s="1" t="s">
        <v>5399</v>
      </c>
    </row>
    <row r="5574" ht="15.75" customHeight="1">
      <c r="A5574" s="1">
        <v>5638.0</v>
      </c>
      <c r="B5574" s="1" t="str">
        <f t="shared" si="1"/>
        <v>Elaboration de</v>
      </c>
      <c r="C5574" s="1" t="s">
        <v>5389</v>
      </c>
      <c r="E5574" s="1" t="s">
        <v>11</v>
      </c>
      <c r="F5574" s="1" t="s">
        <v>47</v>
      </c>
      <c r="G5574" s="4">
        <f t="shared" si="2"/>
        <v>7</v>
      </c>
      <c r="H5574" s="1">
        <v>8.0</v>
      </c>
      <c r="I5574" s="1">
        <v>89.0</v>
      </c>
      <c r="J5574" s="1" t="s">
        <v>5399</v>
      </c>
    </row>
    <row r="5575" ht="15.75" customHeight="1">
      <c r="A5575" s="1">
        <v>5639.0</v>
      </c>
      <c r="B5575" s="1" t="str">
        <f t="shared" si="1"/>
        <v>&lt;p&gt;Travaux sur</v>
      </c>
      <c r="C5575" s="1" t="s">
        <v>5402</v>
      </c>
      <c r="E5575" s="1" t="s">
        <v>11</v>
      </c>
      <c r="F5575" s="1" t="s">
        <v>47</v>
      </c>
      <c r="G5575" s="4">
        <f t="shared" si="2"/>
        <v>7</v>
      </c>
      <c r="H5575" s="1">
        <v>25.0</v>
      </c>
      <c r="I5575" s="1">
        <v>88.0</v>
      </c>
      <c r="J5575" s="1" t="s">
        <v>5399</v>
      </c>
    </row>
    <row r="5576" ht="15.75" customHeight="1">
      <c r="A5576" s="1">
        <v>5640.0</v>
      </c>
      <c r="B5576" s="1" t="str">
        <f t="shared" si="1"/>
        <v>Cartographie numérique</v>
      </c>
      <c r="C5576" s="1" t="s">
        <v>5403</v>
      </c>
      <c r="E5576" s="1" t="s">
        <v>11</v>
      </c>
      <c r="F5576" s="1" t="s">
        <v>47</v>
      </c>
      <c r="G5576" s="4">
        <f t="shared" si="2"/>
        <v>7</v>
      </c>
      <c r="H5576" s="1">
        <v>14.0</v>
      </c>
      <c r="I5576" s="1">
        <v>89.0</v>
      </c>
      <c r="J5576" s="1" t="s">
        <v>5399</v>
      </c>
    </row>
    <row r="5577" ht="15.75" customHeight="1">
      <c r="A5577" s="1">
        <v>5641.0</v>
      </c>
      <c r="B5577" s="1" t="str">
        <f t="shared" si="1"/>
        <v>Impression de</v>
      </c>
      <c r="C5577" s="1" t="s">
        <v>5404</v>
      </c>
      <c r="E5577" s="1" t="s">
        <v>42</v>
      </c>
      <c r="F5577" s="1" t="s">
        <v>1027</v>
      </c>
      <c r="G5577" s="4">
        <f t="shared" si="2"/>
        <v>4.166666667</v>
      </c>
      <c r="H5577" s="1">
        <v>22.0</v>
      </c>
      <c r="I5577" s="1">
        <v>94.0</v>
      </c>
      <c r="J5577" s="1" t="s">
        <v>5399</v>
      </c>
    </row>
    <row r="5578" ht="15.75" customHeight="1">
      <c r="A5578" s="1">
        <v>5642.0</v>
      </c>
      <c r="B5578" s="1" t="str">
        <f t="shared" si="1"/>
        <v>#VALUE!</v>
      </c>
      <c r="C5578" s="1" t="s">
        <v>5301</v>
      </c>
      <c r="E5578" s="1" t="s">
        <v>2422</v>
      </c>
      <c r="F5578" s="1" t="s">
        <v>1027</v>
      </c>
      <c r="G5578" s="4">
        <f t="shared" si="2"/>
        <v>6.833333333</v>
      </c>
      <c r="H5578" s="1">
        <v>22.0</v>
      </c>
      <c r="I5578" s="1">
        <v>93.0</v>
      </c>
      <c r="J5578" s="1" t="s">
        <v>5399</v>
      </c>
    </row>
    <row r="5579" ht="15.75" customHeight="1">
      <c r="A5579" s="1">
        <v>5643.0</v>
      </c>
      <c r="B5579" s="1" t="str">
        <f t="shared" si="1"/>
        <v>&lt;p&gt;Impression des</v>
      </c>
      <c r="C5579" s="1" t="s">
        <v>5405</v>
      </c>
      <c r="E5579" s="1" t="s">
        <v>2422</v>
      </c>
      <c r="F5579" s="1" t="s">
        <v>42</v>
      </c>
      <c r="G5579" s="4">
        <f t="shared" si="2"/>
        <v>2.666666667</v>
      </c>
      <c r="H5579" s="1">
        <v>22.0</v>
      </c>
      <c r="I5579" s="1">
        <v>82.0</v>
      </c>
      <c r="J5579" s="1" t="s">
        <v>5399</v>
      </c>
    </row>
    <row r="5580" ht="15.75" customHeight="1">
      <c r="A5580" s="1">
        <v>5644.0</v>
      </c>
      <c r="B5580" s="1" t="str">
        <f t="shared" si="1"/>
        <v>Elaboration de</v>
      </c>
      <c r="C5580" s="1" t="s">
        <v>5406</v>
      </c>
      <c r="E5580" s="1" t="s">
        <v>11</v>
      </c>
      <c r="F5580" s="1" t="s">
        <v>47</v>
      </c>
      <c r="G5580" s="4">
        <f t="shared" si="2"/>
        <v>7</v>
      </c>
      <c r="H5580" s="1">
        <v>8.0</v>
      </c>
      <c r="I5580" s="1">
        <v>89.0</v>
      </c>
      <c r="J5580" s="1" t="s">
        <v>5407</v>
      </c>
    </row>
    <row r="5581" ht="15.75" customHeight="1">
      <c r="A5581" s="1">
        <v>5645.0</v>
      </c>
      <c r="B5581" s="1" t="str">
        <f t="shared" si="1"/>
        <v>&lt;p&gt;2024-00 Cote</v>
      </c>
      <c r="C5581" s="1" t="s">
        <v>5408</v>
      </c>
      <c r="E5581" s="1" t="s">
        <v>11</v>
      </c>
      <c r="F5581" s="1" t="s">
        <v>49</v>
      </c>
      <c r="G5581" s="4">
        <f t="shared" si="2"/>
        <v>9</v>
      </c>
      <c r="H5581" s="1">
        <v>23.0</v>
      </c>
      <c r="I5581" s="1">
        <v>17.0</v>
      </c>
      <c r="J5581" s="1" t="s">
        <v>5407</v>
      </c>
    </row>
    <row r="5582" ht="15.75" customHeight="1">
      <c r="A5582" s="1">
        <v>5646.0</v>
      </c>
      <c r="B5582" s="1" t="str">
        <f t="shared" si="1"/>
        <v>Cartographie numérique</v>
      </c>
      <c r="C5582" s="1" t="s">
        <v>5409</v>
      </c>
      <c r="E5582" s="1" t="s">
        <v>11</v>
      </c>
      <c r="F5582" s="1" t="s">
        <v>47</v>
      </c>
      <c r="G5582" s="4">
        <f t="shared" si="2"/>
        <v>7</v>
      </c>
      <c r="H5582" s="1">
        <v>14.0</v>
      </c>
      <c r="I5582" s="1">
        <v>89.0</v>
      </c>
      <c r="J5582" s="1" t="s">
        <v>5407</v>
      </c>
    </row>
    <row r="5583" ht="15.75" customHeight="1">
      <c r="A5583" s="1">
        <v>5647.0</v>
      </c>
      <c r="B5583" s="1" t="str">
        <f t="shared" si="1"/>
        <v>&lt;p&gt;- Mise</v>
      </c>
      <c r="C5583" s="1" t="s">
        <v>5410</v>
      </c>
      <c r="E5583" s="1" t="s">
        <v>11</v>
      </c>
      <c r="F5583" s="1" t="s">
        <v>438</v>
      </c>
      <c r="G5583" s="4">
        <f t="shared" si="2"/>
        <v>4</v>
      </c>
      <c r="H5583" s="1">
        <v>9.0</v>
      </c>
      <c r="I5583" s="1">
        <v>24.0</v>
      </c>
      <c r="J5583" s="1" t="s">
        <v>5407</v>
      </c>
    </row>
    <row r="5584" ht="15.75" customHeight="1">
      <c r="A5584" s="1">
        <v>5648.0</v>
      </c>
      <c r="B5584" s="1" t="str">
        <f t="shared" si="1"/>
        <v>&lt;p&gt;- Suivi</v>
      </c>
      <c r="C5584" s="1" t="s">
        <v>5411</v>
      </c>
      <c r="E5584" s="1" t="s">
        <v>438</v>
      </c>
      <c r="F5584" s="1" t="s">
        <v>47</v>
      </c>
      <c r="G5584" s="4">
        <f t="shared" si="2"/>
        <v>3</v>
      </c>
      <c r="H5584" s="1">
        <v>9.0</v>
      </c>
      <c r="I5584" s="1">
        <v>20.0</v>
      </c>
      <c r="J5584" s="1" t="s">
        <v>5407</v>
      </c>
    </row>
    <row r="5585" ht="15.75" customHeight="1">
      <c r="A5585" s="1">
        <v>5649.0</v>
      </c>
      <c r="B5585" s="1" t="str">
        <f t="shared" si="1"/>
        <v>Travaux sur</v>
      </c>
      <c r="C5585" s="1" t="s">
        <v>5412</v>
      </c>
      <c r="E5585" s="1" t="s">
        <v>11</v>
      </c>
      <c r="F5585" s="1" t="s">
        <v>47</v>
      </c>
      <c r="G5585" s="4">
        <f t="shared" si="2"/>
        <v>7</v>
      </c>
      <c r="H5585" s="1">
        <v>25.0</v>
      </c>
      <c r="I5585" s="1">
        <v>88.0</v>
      </c>
      <c r="J5585" s="1" t="s">
        <v>5407</v>
      </c>
    </row>
    <row r="5586" ht="15.75" customHeight="1">
      <c r="A5586" s="1">
        <v>5650.0</v>
      </c>
      <c r="B5586" s="1" t="str">
        <f t="shared" si="1"/>
        <v>Traitement des</v>
      </c>
      <c r="C5586" s="1" t="s">
        <v>5413</v>
      </c>
      <c r="E5586" s="1" t="s">
        <v>5392</v>
      </c>
      <c r="F5586" s="1" t="s">
        <v>136</v>
      </c>
      <c r="G5586" s="4">
        <f t="shared" si="2"/>
        <v>8.666666667</v>
      </c>
      <c r="H5586" s="1">
        <v>22.0</v>
      </c>
      <c r="I5586" s="1">
        <v>93.0</v>
      </c>
      <c r="J5586" s="1" t="s">
        <v>5407</v>
      </c>
    </row>
    <row r="5587" ht="15.75" customHeight="1">
      <c r="A5587" s="1">
        <v>5651.0</v>
      </c>
      <c r="B5587" s="1" t="str">
        <f t="shared" si="1"/>
        <v>&lt;p&gt;Impression Raport</v>
      </c>
      <c r="C5587" s="1" t="s">
        <v>5414</v>
      </c>
      <c r="E5587" s="1" t="s">
        <v>438</v>
      </c>
      <c r="F5587" s="1" t="s">
        <v>5415</v>
      </c>
      <c r="G5587" s="4">
        <f t="shared" si="2"/>
        <v>4.766666667</v>
      </c>
      <c r="H5587" s="1">
        <v>22.0</v>
      </c>
      <c r="I5587" s="1">
        <v>90.0</v>
      </c>
      <c r="J5587" s="1" t="s">
        <v>5407</v>
      </c>
    </row>
    <row r="5588" ht="15.75" customHeight="1">
      <c r="A5588" s="1">
        <v>5652.0</v>
      </c>
      <c r="B5588" s="1" t="str">
        <f t="shared" si="1"/>
        <v>Elaboration de</v>
      </c>
      <c r="C5588" s="1" t="s">
        <v>5406</v>
      </c>
      <c r="E5588" s="1" t="s">
        <v>11</v>
      </c>
      <c r="F5588" s="1" t="s">
        <v>47</v>
      </c>
      <c r="G5588" s="4">
        <f t="shared" si="2"/>
        <v>7</v>
      </c>
      <c r="H5588" s="1">
        <v>8.0</v>
      </c>
      <c r="I5588" s="1">
        <v>89.0</v>
      </c>
      <c r="J5588" s="1" t="s">
        <v>5416</v>
      </c>
    </row>
    <row r="5589" ht="15.75" customHeight="1">
      <c r="A5589" s="1">
        <v>5653.0</v>
      </c>
      <c r="B5589" s="1" t="str">
        <f t="shared" si="1"/>
        <v>- J'ai</v>
      </c>
      <c r="C5589" s="1" t="s">
        <v>5417</v>
      </c>
      <c r="E5589" s="1" t="s">
        <v>11</v>
      </c>
      <c r="F5589" s="1" t="s">
        <v>47</v>
      </c>
      <c r="G5589" s="4">
        <f t="shared" si="2"/>
        <v>7</v>
      </c>
      <c r="H5589" s="1">
        <v>9.0</v>
      </c>
      <c r="I5589" s="1">
        <v>24.0</v>
      </c>
      <c r="J5589" s="1" t="s">
        <v>5416</v>
      </c>
    </row>
    <row r="5590" ht="15.75" customHeight="1">
      <c r="A5590" s="1">
        <v>5654.0</v>
      </c>
      <c r="B5590" s="1" t="str">
        <f t="shared" si="1"/>
        <v>&lt;p&gt;2024-00 Cote</v>
      </c>
      <c r="C5590" s="1" t="s">
        <v>5418</v>
      </c>
      <c r="E5590" s="1" t="s">
        <v>11</v>
      </c>
      <c r="F5590" s="1" t="s">
        <v>47</v>
      </c>
      <c r="G5590" s="4">
        <f t="shared" si="2"/>
        <v>7</v>
      </c>
      <c r="H5590" s="1">
        <v>23.0</v>
      </c>
      <c r="I5590" s="1">
        <v>17.0</v>
      </c>
      <c r="J5590" s="1" t="s">
        <v>5416</v>
      </c>
    </row>
    <row r="5591" ht="15.75" customHeight="1">
      <c r="A5591" s="1">
        <v>5655.0</v>
      </c>
      <c r="B5591" s="1" t="str">
        <f t="shared" si="1"/>
        <v>Traitement du</v>
      </c>
      <c r="C5591" s="1" t="s">
        <v>5419</v>
      </c>
      <c r="E5591" s="1" t="s">
        <v>11</v>
      </c>
      <c r="F5591" s="1" t="s">
        <v>47</v>
      </c>
      <c r="G5591" s="4">
        <f t="shared" si="2"/>
        <v>7</v>
      </c>
      <c r="H5591" s="1">
        <v>14.0</v>
      </c>
      <c r="I5591" s="1">
        <v>93.0</v>
      </c>
      <c r="J5591" s="1" t="s">
        <v>5416</v>
      </c>
    </row>
    <row r="5592" ht="15.75" customHeight="1">
      <c r="A5592" s="1">
        <v>5656.0</v>
      </c>
      <c r="B5592" s="1" t="str">
        <f t="shared" si="1"/>
        <v>Travaux sur</v>
      </c>
      <c r="C5592" s="1" t="s">
        <v>5412</v>
      </c>
      <c r="E5592" s="1" t="s">
        <v>11</v>
      </c>
      <c r="F5592" s="1" t="s">
        <v>47</v>
      </c>
      <c r="G5592" s="4">
        <f t="shared" si="2"/>
        <v>7</v>
      </c>
      <c r="H5592" s="1">
        <v>25.0</v>
      </c>
      <c r="I5592" s="1">
        <v>88.0</v>
      </c>
      <c r="J5592" s="1" t="s">
        <v>5416</v>
      </c>
    </row>
    <row r="5593" ht="15.75" customHeight="1">
      <c r="A5593" s="1">
        <v>5657.0</v>
      </c>
      <c r="B5593" s="1" t="str">
        <f t="shared" si="1"/>
        <v>#VALUE!</v>
      </c>
      <c r="C5593" s="1" t="s">
        <v>5420</v>
      </c>
      <c r="E5593" s="1" t="s">
        <v>5392</v>
      </c>
      <c r="F5593" s="1" t="s">
        <v>71</v>
      </c>
      <c r="G5593" s="4">
        <f t="shared" si="2"/>
        <v>4.916666667</v>
      </c>
      <c r="H5593" s="1">
        <v>22.0</v>
      </c>
      <c r="I5593" s="1">
        <v>93.0</v>
      </c>
      <c r="J5593" s="1" t="s">
        <v>5421</v>
      </c>
    </row>
    <row r="5594" ht="15.75" customHeight="1">
      <c r="A5594" s="1">
        <v>5658.0</v>
      </c>
      <c r="B5594" s="1" t="str">
        <f t="shared" si="1"/>
        <v>- Entretien</v>
      </c>
      <c r="C5594" s="1" t="s">
        <v>5422</v>
      </c>
      <c r="E5594" s="1" t="s">
        <v>11</v>
      </c>
      <c r="F5594" s="1" t="s">
        <v>47</v>
      </c>
      <c r="G5594" s="4">
        <f t="shared" si="2"/>
        <v>7</v>
      </c>
      <c r="H5594" s="1">
        <v>9.0</v>
      </c>
      <c r="I5594" s="1">
        <v>24.0</v>
      </c>
      <c r="J5594" s="1" t="s">
        <v>5421</v>
      </c>
    </row>
    <row r="5595" ht="15.75" customHeight="1">
      <c r="A5595" s="1">
        <v>5659.0</v>
      </c>
      <c r="B5595" s="1" t="str">
        <f t="shared" si="1"/>
        <v>Correction du</v>
      </c>
      <c r="C5595" s="1" t="s">
        <v>5423</v>
      </c>
      <c r="E5595" s="1" t="s">
        <v>11</v>
      </c>
      <c r="F5595" s="1" t="s">
        <v>47</v>
      </c>
      <c r="G5595" s="4">
        <f t="shared" si="2"/>
        <v>7</v>
      </c>
      <c r="H5595" s="1">
        <v>14.0</v>
      </c>
      <c r="I5595" s="1">
        <v>93.0</v>
      </c>
      <c r="J5595" s="1" t="s">
        <v>5421</v>
      </c>
    </row>
    <row r="5596" ht="15.75" customHeight="1">
      <c r="A5596" s="1">
        <v>5660.0</v>
      </c>
      <c r="B5596" s="1" t="str">
        <f t="shared" si="1"/>
        <v>&lt;p&gt;1/2024-00: Benin:</v>
      </c>
      <c r="C5596" s="1" t="s">
        <v>5424</v>
      </c>
      <c r="E5596" s="1" t="s">
        <v>11</v>
      </c>
      <c r="F5596" s="1" t="s">
        <v>47</v>
      </c>
      <c r="G5596" s="4">
        <f t="shared" si="2"/>
        <v>7</v>
      </c>
      <c r="H5596" s="1">
        <v>23.0</v>
      </c>
      <c r="I5596" s="1">
        <v>17.0</v>
      </c>
      <c r="J5596" s="1" t="s">
        <v>5421</v>
      </c>
    </row>
    <row r="5597" ht="15.75" customHeight="1">
      <c r="A5597" s="1">
        <v>5661.0</v>
      </c>
      <c r="B5597" s="1" t="str">
        <f t="shared" si="1"/>
        <v>Réunions de</v>
      </c>
      <c r="C5597" s="1" t="s">
        <v>5425</v>
      </c>
      <c r="E5597" s="1" t="s">
        <v>11</v>
      </c>
      <c r="F5597" s="1" t="s">
        <v>47</v>
      </c>
      <c r="G5597" s="4">
        <f t="shared" si="2"/>
        <v>7</v>
      </c>
      <c r="H5597" s="1">
        <v>12.0</v>
      </c>
      <c r="I5597" s="1">
        <v>84.0</v>
      </c>
      <c r="J5597" s="1" t="s">
        <v>5421</v>
      </c>
    </row>
    <row r="5598" ht="15.75" customHeight="1">
      <c r="A5598" s="1">
        <v>5662.0</v>
      </c>
      <c r="B5598" s="1" t="str">
        <f t="shared" si="1"/>
        <v>&lt;p&gt;Travaux sur</v>
      </c>
      <c r="C5598" s="1" t="s">
        <v>5426</v>
      </c>
      <c r="E5598" s="1" t="s">
        <v>11</v>
      </c>
      <c r="F5598" s="1" t="s">
        <v>47</v>
      </c>
      <c r="G5598" s="4">
        <f t="shared" si="2"/>
        <v>7</v>
      </c>
      <c r="H5598" s="1">
        <v>25.0</v>
      </c>
      <c r="I5598" s="1">
        <v>88.0</v>
      </c>
      <c r="J5598" s="1" t="s">
        <v>5421</v>
      </c>
    </row>
    <row r="5599" ht="15.75" customHeight="1">
      <c r="A5599" s="1">
        <v>5663.0</v>
      </c>
      <c r="B5599" s="1" t="str">
        <f t="shared" si="1"/>
        <v>&lt;p&gt;2024-00 Guin&amp;eacute;e</v>
      </c>
      <c r="C5599" s="1" t="s">
        <v>5427</v>
      </c>
      <c r="E5599" s="1" t="s">
        <v>11</v>
      </c>
      <c r="F5599" s="1" t="s">
        <v>47</v>
      </c>
      <c r="G5599" s="4">
        <f t="shared" si="2"/>
        <v>7</v>
      </c>
      <c r="H5599" s="1">
        <v>23.0</v>
      </c>
      <c r="I5599" s="1">
        <v>17.0</v>
      </c>
      <c r="J5599" s="1" t="s">
        <v>5428</v>
      </c>
    </row>
    <row r="5600" ht="15.75" customHeight="1">
      <c r="A5600" s="1">
        <v>5664.0</v>
      </c>
      <c r="B5600" s="1" t="str">
        <f t="shared" si="1"/>
        <v>- J'ai</v>
      </c>
      <c r="C5600" s="1" t="s">
        <v>5429</v>
      </c>
      <c r="E5600" s="1" t="s">
        <v>11</v>
      </c>
      <c r="F5600" s="1" t="s">
        <v>47</v>
      </c>
      <c r="G5600" s="4">
        <f t="shared" si="2"/>
        <v>7</v>
      </c>
      <c r="H5600" s="1">
        <v>9.0</v>
      </c>
      <c r="I5600" s="1">
        <v>24.0</v>
      </c>
      <c r="J5600" s="1" t="s">
        <v>5428</v>
      </c>
    </row>
    <row r="5601" ht="15.75" customHeight="1">
      <c r="A5601" s="1">
        <v>5665.0</v>
      </c>
      <c r="B5601" s="1" t="str">
        <f t="shared" si="1"/>
        <v>Correction du</v>
      </c>
      <c r="C5601" s="1" t="s">
        <v>5430</v>
      </c>
      <c r="E5601" s="1" t="s">
        <v>11</v>
      </c>
      <c r="F5601" s="1" t="s">
        <v>47</v>
      </c>
      <c r="G5601" s="4">
        <f t="shared" si="2"/>
        <v>7</v>
      </c>
      <c r="H5601" s="1">
        <v>14.0</v>
      </c>
      <c r="I5601" s="1">
        <v>93.0</v>
      </c>
      <c r="J5601" s="1" t="s">
        <v>5428</v>
      </c>
    </row>
    <row r="5602" ht="15.75" customHeight="1">
      <c r="A5602" s="1">
        <v>5666.0</v>
      </c>
      <c r="B5602" s="1" t="str">
        <f t="shared" si="1"/>
        <v>&lt;p&gt;Travaux sur</v>
      </c>
      <c r="C5602" s="1" t="s">
        <v>5426</v>
      </c>
      <c r="E5602" s="1" t="s">
        <v>11</v>
      </c>
      <c r="F5602" s="1" t="s">
        <v>47</v>
      </c>
      <c r="G5602" s="4">
        <f t="shared" si="2"/>
        <v>7</v>
      </c>
      <c r="H5602" s="1">
        <v>25.0</v>
      </c>
      <c r="I5602" s="1">
        <v>88.0</v>
      </c>
      <c r="J5602" s="1" t="s">
        <v>5428</v>
      </c>
    </row>
    <row r="5603" ht="15.75" customHeight="1">
      <c r="A5603" s="1">
        <v>5667.0</v>
      </c>
      <c r="B5603" s="1" t="str">
        <f t="shared" si="1"/>
        <v>Complément des</v>
      </c>
      <c r="C5603" s="1" t="s">
        <v>5431</v>
      </c>
      <c r="E5603" s="1" t="s">
        <v>5392</v>
      </c>
      <c r="F5603" s="1" t="s">
        <v>1027</v>
      </c>
      <c r="G5603" s="4">
        <f t="shared" si="2"/>
        <v>7.083333333</v>
      </c>
      <c r="H5603" s="1">
        <v>22.0</v>
      </c>
      <c r="I5603" s="1">
        <v>93.0</v>
      </c>
      <c r="J5603" s="1" t="s">
        <v>5428</v>
      </c>
    </row>
    <row r="5604" ht="15.75" customHeight="1">
      <c r="A5604" s="1">
        <v>5668.0</v>
      </c>
      <c r="B5604" s="1" t="str">
        <f t="shared" si="1"/>
        <v>Élaboration PV</v>
      </c>
      <c r="C5604" s="1" t="s">
        <v>5432</v>
      </c>
      <c r="E5604" s="1" t="s">
        <v>11</v>
      </c>
      <c r="F5604" s="1" t="s">
        <v>47</v>
      </c>
      <c r="G5604" s="4">
        <f t="shared" si="2"/>
        <v>7</v>
      </c>
      <c r="H5604" s="1">
        <v>12.0</v>
      </c>
      <c r="I5604" s="1">
        <v>84.0</v>
      </c>
      <c r="J5604" s="1" t="s">
        <v>5433</v>
      </c>
    </row>
    <row r="5605" ht="15.75" customHeight="1">
      <c r="A5605" s="1">
        <v>5669.0</v>
      </c>
      <c r="B5605" s="1" t="str">
        <f t="shared" si="1"/>
        <v>&lt;p&gt;Entretien d&amp;#39;embauche</v>
      </c>
      <c r="C5605" s="1" t="s">
        <v>5434</v>
      </c>
      <c r="E5605" s="1" t="s">
        <v>11</v>
      </c>
      <c r="F5605" s="1" t="s">
        <v>83</v>
      </c>
      <c r="G5605" s="4">
        <f t="shared" si="2"/>
        <v>1.5</v>
      </c>
      <c r="H5605" s="1">
        <v>9.0</v>
      </c>
      <c r="I5605" s="1">
        <v>24.0</v>
      </c>
      <c r="J5605" s="1" t="s">
        <v>5433</v>
      </c>
    </row>
    <row r="5606" ht="15.75" customHeight="1">
      <c r="A5606" s="1">
        <v>5670.0</v>
      </c>
      <c r="B5606" s="1" t="str">
        <f t="shared" si="1"/>
        <v>&lt;p&gt;- Pr&amp;eacute;paration</v>
      </c>
      <c r="C5606" s="1" t="s">
        <v>5435</v>
      </c>
      <c r="E5606" s="1" t="s">
        <v>83</v>
      </c>
      <c r="F5606" s="1" t="s">
        <v>47</v>
      </c>
      <c r="G5606" s="4">
        <f t="shared" si="2"/>
        <v>5.5</v>
      </c>
      <c r="H5606" s="1">
        <v>9.0</v>
      </c>
      <c r="I5606" s="1">
        <v>19.0</v>
      </c>
      <c r="J5606" s="1" t="s">
        <v>5433</v>
      </c>
    </row>
    <row r="5607" ht="15.75" customHeight="1">
      <c r="A5607" s="1">
        <v>5671.0</v>
      </c>
      <c r="B5607" s="1" t="str">
        <f t="shared" si="1"/>
        <v>&lt;p&gt;2024-00 Guin&amp;eacute;e</v>
      </c>
      <c r="C5607" s="1" t="s">
        <v>5436</v>
      </c>
      <c r="E5607" s="1" t="s">
        <v>11</v>
      </c>
      <c r="F5607" s="1" t="s">
        <v>47</v>
      </c>
      <c r="G5607" s="4">
        <f t="shared" si="2"/>
        <v>7</v>
      </c>
      <c r="H5607" s="1">
        <v>23.0</v>
      </c>
      <c r="I5607" s="1">
        <v>17.0</v>
      </c>
      <c r="J5607" s="1" t="s">
        <v>5433</v>
      </c>
    </row>
    <row r="5608" ht="15.75" customHeight="1">
      <c r="A5608" s="1">
        <v>5672.0</v>
      </c>
      <c r="B5608" s="1" t="str">
        <f t="shared" si="1"/>
        <v>Délimitation des</v>
      </c>
      <c r="C5608" s="1" t="s">
        <v>5437</v>
      </c>
      <c r="E5608" s="1" t="s">
        <v>11</v>
      </c>
      <c r="F5608" s="1" t="s">
        <v>47</v>
      </c>
      <c r="G5608" s="4">
        <f t="shared" si="2"/>
        <v>7</v>
      </c>
      <c r="H5608" s="1">
        <v>14.0</v>
      </c>
      <c r="I5608" s="1">
        <v>93.0</v>
      </c>
      <c r="J5608" s="1" t="s">
        <v>5433</v>
      </c>
    </row>
    <row r="5609" ht="15.75" customHeight="1">
      <c r="A5609" s="1">
        <v>5673.0</v>
      </c>
      <c r="B5609" s="1" t="str">
        <f t="shared" si="1"/>
        <v>&lt;p&gt;Travaux sur</v>
      </c>
      <c r="C5609" s="1" t="s">
        <v>5438</v>
      </c>
      <c r="E5609" s="1" t="s">
        <v>11</v>
      </c>
      <c r="F5609" s="1" t="s">
        <v>47</v>
      </c>
      <c r="G5609" s="4">
        <f t="shared" si="2"/>
        <v>7</v>
      </c>
      <c r="H5609" s="1">
        <v>25.0</v>
      </c>
      <c r="I5609" s="1">
        <v>88.0</v>
      </c>
      <c r="J5609" s="1" t="s">
        <v>5433</v>
      </c>
    </row>
    <row r="5610" ht="15.75" customHeight="1">
      <c r="A5610" s="1">
        <v>5674.0</v>
      </c>
      <c r="B5610" s="1" t="str">
        <f t="shared" si="1"/>
        <v>Occupation du</v>
      </c>
      <c r="C5610" s="1" t="s">
        <v>5439</v>
      </c>
      <c r="E5610" s="1" t="s">
        <v>2422</v>
      </c>
      <c r="F5610" s="1" t="s">
        <v>214</v>
      </c>
      <c r="G5610" s="4">
        <f t="shared" si="2"/>
        <v>8</v>
      </c>
      <c r="H5610" s="1">
        <v>22.0</v>
      </c>
      <c r="I5610" s="1">
        <v>93.0</v>
      </c>
      <c r="J5610" s="1" t="s">
        <v>5433</v>
      </c>
    </row>
    <row r="5611" ht="15.75" customHeight="1">
      <c r="A5611" s="1">
        <v>5675.0</v>
      </c>
      <c r="B5611" s="1" t="str">
        <f t="shared" si="1"/>
        <v>&lt;p&gt;2024-00 Guin&amp;eacute;e</v>
      </c>
      <c r="C5611" s="1" t="s">
        <v>5440</v>
      </c>
      <c r="E5611" s="1" t="s">
        <v>11</v>
      </c>
      <c r="F5611" s="1" t="s">
        <v>47</v>
      </c>
      <c r="G5611" s="4">
        <f t="shared" si="2"/>
        <v>7</v>
      </c>
      <c r="H5611" s="1">
        <v>23.0</v>
      </c>
      <c r="I5611" s="1">
        <v>17.0</v>
      </c>
      <c r="J5611" s="1" t="s">
        <v>5441</v>
      </c>
    </row>
    <row r="5612" ht="15.75" customHeight="1">
      <c r="A5612" s="1">
        <v>5676.0</v>
      </c>
      <c r="B5612" s="1" t="str">
        <f t="shared" si="1"/>
        <v>&lt;p&gt;Travaux sur</v>
      </c>
      <c r="C5612" s="1" t="s">
        <v>5438</v>
      </c>
      <c r="E5612" s="1" t="s">
        <v>11</v>
      </c>
      <c r="F5612" s="1" t="s">
        <v>47</v>
      </c>
      <c r="G5612" s="4">
        <f t="shared" si="2"/>
        <v>7</v>
      </c>
      <c r="H5612" s="1">
        <v>25.0</v>
      </c>
      <c r="I5612" s="1">
        <v>88.0</v>
      </c>
      <c r="J5612" s="1" t="s">
        <v>5441</v>
      </c>
    </row>
    <row r="5613" ht="15.75" customHeight="1">
      <c r="A5613" s="1">
        <v>5677.0</v>
      </c>
      <c r="B5613" s="1" t="str">
        <f t="shared" si="1"/>
        <v>Délimitation des</v>
      </c>
      <c r="C5613" s="1" t="s">
        <v>5442</v>
      </c>
      <c r="E5613" s="1" t="s">
        <v>11</v>
      </c>
      <c r="F5613" s="1" t="s">
        <v>47</v>
      </c>
      <c r="G5613" s="4">
        <f t="shared" si="2"/>
        <v>7</v>
      </c>
      <c r="H5613" s="1">
        <v>14.0</v>
      </c>
      <c r="I5613" s="1">
        <v>93.0</v>
      </c>
      <c r="J5613" s="1" t="s">
        <v>5441</v>
      </c>
    </row>
    <row r="5614" ht="15.75" customHeight="1">
      <c r="A5614" s="1">
        <v>5678.0</v>
      </c>
      <c r="B5614" s="1" t="str">
        <f t="shared" si="1"/>
        <v>Traitement des</v>
      </c>
      <c r="C5614" s="1" t="s">
        <v>5443</v>
      </c>
      <c r="E5614" s="1" t="s">
        <v>70</v>
      </c>
      <c r="F5614" s="1" t="s">
        <v>5282</v>
      </c>
      <c r="G5614" s="4">
        <f t="shared" si="2"/>
        <v>7.333333333</v>
      </c>
      <c r="H5614" s="1">
        <v>22.0</v>
      </c>
      <c r="I5614" s="1">
        <v>93.0</v>
      </c>
      <c r="J5614" s="1" t="s">
        <v>5441</v>
      </c>
    </row>
    <row r="5615" ht="15.75" customHeight="1">
      <c r="A5615" s="1">
        <v>5679.0</v>
      </c>
      <c r="B5615" s="1" t="str">
        <f t="shared" si="1"/>
        <v>- J'ai</v>
      </c>
      <c r="C5615" s="1" t="s">
        <v>5444</v>
      </c>
      <c r="E5615" s="1" t="s">
        <v>11</v>
      </c>
      <c r="F5615" s="1" t="s">
        <v>19</v>
      </c>
      <c r="G5615" s="4">
        <f t="shared" si="2"/>
        <v>10</v>
      </c>
      <c r="H5615" s="1">
        <v>9.0</v>
      </c>
      <c r="I5615" s="1">
        <v>19.0</v>
      </c>
      <c r="J5615" s="1" t="s">
        <v>5441</v>
      </c>
    </row>
    <row r="5616" ht="15.75" customHeight="1">
      <c r="A5616" s="1">
        <v>5680.0</v>
      </c>
      <c r="B5616" s="1" t="str">
        <f t="shared" si="1"/>
        <v>2024-00: DDP</v>
      </c>
      <c r="C5616" s="1" t="s">
        <v>5445</v>
      </c>
      <c r="E5616" s="1" t="s">
        <v>11</v>
      </c>
      <c r="F5616" s="1" t="s">
        <v>47</v>
      </c>
      <c r="G5616" s="4">
        <f t="shared" si="2"/>
        <v>7</v>
      </c>
      <c r="H5616" s="1">
        <v>23.0</v>
      </c>
      <c r="I5616" s="1">
        <v>17.0</v>
      </c>
      <c r="J5616" s="1" t="s">
        <v>5446</v>
      </c>
    </row>
    <row r="5617" ht="15.75" customHeight="1">
      <c r="A5617" s="1">
        <v>5681.0</v>
      </c>
      <c r="B5617" s="1" t="str">
        <f t="shared" si="1"/>
        <v>- Préparation</v>
      </c>
      <c r="C5617" s="1" t="s">
        <v>5447</v>
      </c>
      <c r="E5617" s="1" t="s">
        <v>11</v>
      </c>
      <c r="F5617" s="1" t="s">
        <v>47</v>
      </c>
      <c r="G5617" s="4">
        <f t="shared" si="2"/>
        <v>7</v>
      </c>
      <c r="H5617" s="1">
        <v>9.0</v>
      </c>
      <c r="I5617" s="1">
        <v>24.0</v>
      </c>
      <c r="J5617" s="1" t="s">
        <v>5446</v>
      </c>
    </row>
    <row r="5618" ht="15.75" customHeight="1">
      <c r="A5618" s="1">
        <v>5682.0</v>
      </c>
      <c r="B5618" s="1" t="str">
        <f t="shared" si="1"/>
        <v>Délimitation des</v>
      </c>
      <c r="C5618" s="1" t="s">
        <v>5368</v>
      </c>
      <c r="E5618" s="1" t="s">
        <v>11</v>
      </c>
      <c r="F5618" s="1" t="s">
        <v>47</v>
      </c>
      <c r="G5618" s="4">
        <f t="shared" si="2"/>
        <v>7</v>
      </c>
      <c r="H5618" s="1">
        <v>14.0</v>
      </c>
      <c r="I5618" s="1">
        <v>93.0</v>
      </c>
      <c r="J5618" s="1" t="s">
        <v>5446</v>
      </c>
    </row>
    <row r="5619" ht="15.75" customHeight="1">
      <c r="A5619" s="1">
        <v>5683.0</v>
      </c>
      <c r="B5619" s="1" t="str">
        <f t="shared" si="1"/>
        <v>Programmation des</v>
      </c>
      <c r="C5619" s="1" t="s">
        <v>5448</v>
      </c>
      <c r="E5619" s="1" t="s">
        <v>11</v>
      </c>
      <c r="F5619" s="1" t="s">
        <v>47</v>
      </c>
      <c r="G5619" s="4">
        <f t="shared" si="2"/>
        <v>7</v>
      </c>
      <c r="H5619" s="1">
        <v>12.0</v>
      </c>
      <c r="I5619" s="1">
        <v>84.0</v>
      </c>
      <c r="J5619" s="1" t="s">
        <v>5446</v>
      </c>
    </row>
    <row r="5620" ht="15.75" customHeight="1">
      <c r="A5620" s="1">
        <v>5684.0</v>
      </c>
      <c r="B5620" s="1" t="str">
        <f t="shared" si="1"/>
        <v>Rapport
Pluviométrie mensuelle</v>
      </c>
      <c r="C5620" s="1" t="s">
        <v>5449</v>
      </c>
      <c r="E5620" s="1" t="s">
        <v>5450</v>
      </c>
      <c r="F5620" s="1" t="s">
        <v>37</v>
      </c>
      <c r="G5620" s="4">
        <f t="shared" si="2"/>
        <v>7.116666667</v>
      </c>
      <c r="H5620" s="1">
        <v>22.0</v>
      </c>
      <c r="I5620" s="1">
        <v>93.0</v>
      </c>
      <c r="J5620" s="1" t="s">
        <v>5446</v>
      </c>
    </row>
    <row r="5621" ht="15.75" customHeight="1">
      <c r="A5621" s="1">
        <v>5685.0</v>
      </c>
      <c r="B5621" s="1" t="str">
        <f t="shared" si="1"/>
        <v>- Préparation</v>
      </c>
      <c r="C5621" s="1" t="s">
        <v>5451</v>
      </c>
      <c r="E5621" s="1" t="s">
        <v>11</v>
      </c>
      <c r="F5621" s="1" t="s">
        <v>4070</v>
      </c>
      <c r="G5621" s="4">
        <f t="shared" si="2"/>
        <v>6.333333333</v>
      </c>
      <c r="H5621" s="1">
        <v>9.0</v>
      </c>
      <c r="I5621" s="1">
        <v>24.0</v>
      </c>
      <c r="J5621" s="1" t="s">
        <v>5452</v>
      </c>
    </row>
    <row r="5622" ht="15.75" customHeight="1">
      <c r="A5622" s="1">
        <v>5686.0</v>
      </c>
      <c r="B5622" s="1" t="str">
        <f t="shared" si="1"/>
        <v>&lt;p&gt;2024-00: DP</v>
      </c>
      <c r="C5622" s="1" t="s">
        <v>5453</v>
      </c>
      <c r="E5622" s="1" t="s">
        <v>11</v>
      </c>
      <c r="F5622" s="1" t="s">
        <v>47</v>
      </c>
      <c r="G5622" s="4">
        <f t="shared" si="2"/>
        <v>7</v>
      </c>
      <c r="H5622" s="1">
        <v>23.0</v>
      </c>
      <c r="I5622" s="1">
        <v>17.0</v>
      </c>
      <c r="J5622" s="1" t="s">
        <v>5452</v>
      </c>
    </row>
    <row r="5623" ht="15.75" customHeight="1">
      <c r="A5623" s="1">
        <v>5687.0</v>
      </c>
      <c r="B5623" s="1" t="str">
        <f t="shared" si="1"/>
        <v>Elaboration rapport</v>
      </c>
      <c r="C5623" s="1" t="s">
        <v>5454</v>
      </c>
      <c r="E5623" s="1" t="s">
        <v>11</v>
      </c>
      <c r="F5623" s="1" t="s">
        <v>47</v>
      </c>
      <c r="G5623" s="4">
        <f t="shared" si="2"/>
        <v>7</v>
      </c>
      <c r="H5623" s="1">
        <v>12.0</v>
      </c>
      <c r="I5623" s="1">
        <v>84.0</v>
      </c>
      <c r="J5623" s="1" t="s">
        <v>5452</v>
      </c>
    </row>
    <row r="5624" ht="15.75" customHeight="1">
      <c r="A5624" s="1">
        <v>5688.0</v>
      </c>
      <c r="B5624" s="1" t="str">
        <f t="shared" si="1"/>
        <v>Délimitation des</v>
      </c>
      <c r="C5624" s="1" t="s">
        <v>5455</v>
      </c>
      <c r="E5624" s="1" t="s">
        <v>11</v>
      </c>
      <c r="F5624" s="1" t="s">
        <v>47</v>
      </c>
      <c r="G5624" s="4">
        <f t="shared" si="2"/>
        <v>7</v>
      </c>
      <c r="H5624" s="1">
        <v>14.0</v>
      </c>
      <c r="I5624" s="1">
        <v>93.0</v>
      </c>
      <c r="J5624" s="1" t="s">
        <v>5452</v>
      </c>
    </row>
    <row r="5625" ht="15.75" customHeight="1">
      <c r="A5625" s="1">
        <v>5689.0</v>
      </c>
      <c r="B5625" s="1" t="str">
        <f t="shared" si="1"/>
        <v>Traitement des</v>
      </c>
      <c r="C5625" s="1" t="s">
        <v>5456</v>
      </c>
      <c r="E5625" s="1" t="s">
        <v>11</v>
      </c>
      <c r="F5625" s="1" t="s">
        <v>47</v>
      </c>
      <c r="G5625" s="4">
        <f t="shared" si="2"/>
        <v>7</v>
      </c>
      <c r="H5625" s="1">
        <v>22.0</v>
      </c>
      <c r="I5625" s="1">
        <v>93.0</v>
      </c>
      <c r="J5625" s="1" t="s">
        <v>5452</v>
      </c>
    </row>
    <row r="5626" ht="15.75" customHeight="1">
      <c r="A5626" s="1">
        <v>5690.0</v>
      </c>
      <c r="B5626" s="1" t="str">
        <f t="shared" si="1"/>
        <v>2024-00: DP</v>
      </c>
      <c r="C5626" s="1" t="s">
        <v>5457</v>
      </c>
      <c r="E5626" s="1" t="s">
        <v>11</v>
      </c>
      <c r="F5626" s="1" t="s">
        <v>47</v>
      </c>
      <c r="G5626" s="4">
        <f t="shared" si="2"/>
        <v>7</v>
      </c>
      <c r="H5626" s="1">
        <v>23.0</v>
      </c>
      <c r="I5626" s="1">
        <v>17.0</v>
      </c>
      <c r="J5626" s="1" t="s">
        <v>5458</v>
      </c>
    </row>
    <row r="5627" ht="15.75" customHeight="1">
      <c r="A5627" s="1">
        <v>5691.0</v>
      </c>
      <c r="B5627" s="1" t="str">
        <f t="shared" si="1"/>
        <v>&lt;p&gt;- Pr&amp;eacute;paration</v>
      </c>
      <c r="C5627" s="1" t="s">
        <v>5459</v>
      </c>
      <c r="E5627" s="1" t="s">
        <v>11</v>
      </c>
      <c r="F5627" s="1" t="s">
        <v>47</v>
      </c>
      <c r="G5627" s="4">
        <f t="shared" si="2"/>
        <v>7</v>
      </c>
      <c r="H5627" s="1">
        <v>9.0</v>
      </c>
      <c r="I5627" s="1">
        <v>24.0</v>
      </c>
      <c r="J5627" s="1" t="s">
        <v>5458</v>
      </c>
    </row>
    <row r="5628" ht="15.75" customHeight="1">
      <c r="A5628" s="1">
        <v>5692.0</v>
      </c>
      <c r="B5628" s="1" t="str">
        <f t="shared" si="1"/>
        <v>Délimitation des</v>
      </c>
      <c r="C5628" s="1" t="s">
        <v>5460</v>
      </c>
      <c r="E5628" s="1" t="s">
        <v>11</v>
      </c>
      <c r="F5628" s="1" t="s">
        <v>47</v>
      </c>
      <c r="G5628" s="4">
        <f t="shared" si="2"/>
        <v>7</v>
      </c>
      <c r="H5628" s="1">
        <v>14.0</v>
      </c>
      <c r="I5628" s="1">
        <v>93.0</v>
      </c>
      <c r="J5628" s="1" t="s">
        <v>5458</v>
      </c>
    </row>
    <row r="5629" ht="15.75" customHeight="1">
      <c r="A5629" s="1">
        <v>5693.0</v>
      </c>
      <c r="B5629" s="1" t="str">
        <f t="shared" si="1"/>
        <v>Rapport
Délimitation des</v>
      </c>
      <c r="C5629" s="1" t="s">
        <v>5461</v>
      </c>
      <c r="E5629" s="1" t="s">
        <v>11</v>
      </c>
      <c r="F5629" s="1" t="s">
        <v>47</v>
      </c>
      <c r="G5629" s="4">
        <f t="shared" si="2"/>
        <v>7</v>
      </c>
      <c r="H5629" s="1">
        <v>22.0</v>
      </c>
      <c r="I5629" s="1">
        <v>93.0</v>
      </c>
      <c r="J5629" s="1" t="s">
        <v>5458</v>
      </c>
    </row>
    <row r="5630" ht="15.75" customHeight="1">
      <c r="A5630" s="1">
        <v>5694.0</v>
      </c>
      <c r="B5630" s="1" t="str">
        <f t="shared" si="1"/>
        <v>&lt;p&gt;Travaux sur</v>
      </c>
      <c r="C5630" s="1" t="s">
        <v>5438</v>
      </c>
      <c r="E5630" s="1" t="s">
        <v>11</v>
      </c>
      <c r="F5630" s="1" t="s">
        <v>47</v>
      </c>
      <c r="G5630" s="4">
        <f t="shared" si="2"/>
        <v>7</v>
      </c>
      <c r="H5630" s="1">
        <v>25.0</v>
      </c>
      <c r="I5630" s="1">
        <v>88.0</v>
      </c>
      <c r="J5630" s="1" t="s">
        <v>5458</v>
      </c>
    </row>
    <row r="5631" ht="15.75" customHeight="1">
      <c r="A5631" s="1">
        <v>5695.0</v>
      </c>
      <c r="B5631" s="1" t="str">
        <f t="shared" si="1"/>
        <v>&lt;p&gt;2024-00: EIES</v>
      </c>
      <c r="C5631" s="1" t="s">
        <v>5462</v>
      </c>
      <c r="E5631" s="1" t="s">
        <v>11</v>
      </c>
      <c r="F5631" s="1" t="s">
        <v>47</v>
      </c>
      <c r="G5631" s="4">
        <f t="shared" si="2"/>
        <v>7</v>
      </c>
      <c r="H5631" s="1">
        <v>23.0</v>
      </c>
      <c r="I5631" s="1">
        <v>17.0</v>
      </c>
      <c r="J5631" s="1" t="s">
        <v>5463</v>
      </c>
    </row>
    <row r="5632" ht="15.75" customHeight="1">
      <c r="A5632" s="1">
        <v>5696.0</v>
      </c>
      <c r="B5632" s="1" t="str">
        <f t="shared" si="1"/>
        <v>- Comptabilisation</v>
      </c>
      <c r="C5632" s="1" t="s">
        <v>5464</v>
      </c>
      <c r="E5632" s="1" t="s">
        <v>11</v>
      </c>
      <c r="F5632" s="1" t="s">
        <v>23</v>
      </c>
      <c r="G5632" s="4">
        <f t="shared" si="2"/>
        <v>6</v>
      </c>
      <c r="H5632" s="1">
        <v>9.0</v>
      </c>
      <c r="I5632" s="1">
        <v>19.0</v>
      </c>
      <c r="J5632" s="1" t="s">
        <v>5463</v>
      </c>
    </row>
    <row r="5633" ht="15.75" customHeight="1">
      <c r="A5633" s="1">
        <v>5697.0</v>
      </c>
      <c r="B5633" s="1" t="str">
        <f t="shared" si="1"/>
        <v>Délimitation des</v>
      </c>
      <c r="C5633" s="1" t="s">
        <v>5460</v>
      </c>
      <c r="E5633" s="1" t="s">
        <v>11</v>
      </c>
      <c r="F5633" s="1" t="s">
        <v>47</v>
      </c>
      <c r="G5633" s="4">
        <f t="shared" si="2"/>
        <v>7</v>
      </c>
      <c r="H5633" s="1">
        <v>14.0</v>
      </c>
      <c r="I5633" s="1">
        <v>93.0</v>
      </c>
      <c r="J5633" s="1" t="s">
        <v>5463</v>
      </c>
    </row>
    <row r="5634" ht="15.75" customHeight="1">
      <c r="A5634" s="1">
        <v>5698.0</v>
      </c>
      <c r="B5634" s="1" t="str">
        <f t="shared" si="1"/>
        <v>&lt;p&gt;- R&amp;eacute;union</v>
      </c>
      <c r="C5634" s="1" t="s">
        <v>5465</v>
      </c>
      <c r="E5634" s="1" t="s">
        <v>23</v>
      </c>
      <c r="F5634" s="1" t="s">
        <v>47</v>
      </c>
      <c r="G5634" s="4">
        <f t="shared" si="2"/>
        <v>1</v>
      </c>
      <c r="H5634" s="1">
        <v>9.0</v>
      </c>
      <c r="I5634" s="1">
        <v>24.0</v>
      </c>
      <c r="J5634" s="1" t="s">
        <v>5463</v>
      </c>
    </row>
    <row r="5635" ht="15.75" customHeight="1">
      <c r="A5635" s="1">
        <v>5699.0</v>
      </c>
      <c r="B5635" s="1" t="str">
        <f t="shared" si="1"/>
        <v>PV de</v>
      </c>
      <c r="C5635" s="1" t="s">
        <v>5466</v>
      </c>
      <c r="E5635" s="1" t="s">
        <v>280</v>
      </c>
      <c r="F5635" s="1" t="s">
        <v>4970</v>
      </c>
      <c r="G5635" s="4">
        <f t="shared" si="2"/>
        <v>1.5</v>
      </c>
      <c r="H5635" s="1">
        <v>22.0</v>
      </c>
      <c r="I5635" s="1">
        <v>82.0</v>
      </c>
      <c r="J5635" s="1" t="s">
        <v>5463</v>
      </c>
    </row>
    <row r="5636" ht="15.75" customHeight="1">
      <c r="A5636" s="1">
        <v>5700.0</v>
      </c>
      <c r="B5636" s="1" t="str">
        <f t="shared" si="1"/>
        <v>#VALUE!</v>
      </c>
      <c r="C5636" s="1" t="s">
        <v>2394</v>
      </c>
      <c r="E5636" s="1" t="s">
        <v>4970</v>
      </c>
      <c r="F5636" s="1" t="s">
        <v>438</v>
      </c>
      <c r="G5636" s="4">
        <f t="shared" si="2"/>
        <v>1.833333333</v>
      </c>
      <c r="H5636" s="1">
        <v>22.0</v>
      </c>
      <c r="I5636" s="1">
        <v>18.0</v>
      </c>
      <c r="J5636" s="1" t="s">
        <v>5463</v>
      </c>
    </row>
    <row r="5637" ht="15.75" customHeight="1">
      <c r="A5637" s="1">
        <v>5701.0</v>
      </c>
      <c r="B5637" s="1" t="str">
        <f t="shared" si="1"/>
        <v>&lt;p&gt;Rapport&lt;/p&gt;
&lt;p&gt;analyse des</v>
      </c>
      <c r="C5637" s="1" t="s">
        <v>5467</v>
      </c>
      <c r="E5637" s="1" t="s">
        <v>2395</v>
      </c>
      <c r="F5637" s="1" t="s">
        <v>669</v>
      </c>
      <c r="G5637" s="4">
        <f t="shared" si="2"/>
        <v>4</v>
      </c>
      <c r="H5637" s="1">
        <v>22.0</v>
      </c>
      <c r="I5637" s="1">
        <v>93.0</v>
      </c>
      <c r="J5637" s="1" t="s">
        <v>5463</v>
      </c>
    </row>
    <row r="5638" ht="15.75" customHeight="1">
      <c r="A5638" s="1">
        <v>5702.0</v>
      </c>
      <c r="B5638" s="1" t="str">
        <f t="shared" si="1"/>
        <v>&lt;p&gt;Travaux sur</v>
      </c>
      <c r="C5638" s="1" t="s">
        <v>5438</v>
      </c>
      <c r="E5638" s="1" t="s">
        <v>11</v>
      </c>
      <c r="F5638" s="1" t="s">
        <v>5468</v>
      </c>
      <c r="G5638" s="4">
        <f t="shared" si="2"/>
        <v>9.45</v>
      </c>
      <c r="H5638" s="1">
        <v>25.0</v>
      </c>
      <c r="I5638" s="1">
        <v>88.0</v>
      </c>
      <c r="J5638" s="1" t="s">
        <v>5463</v>
      </c>
    </row>
    <row r="5639" ht="15.75" customHeight="1">
      <c r="A5639" s="1">
        <v>5703.0</v>
      </c>
      <c r="B5639" s="1" t="str">
        <f t="shared" si="1"/>
        <v>&lt;p&gt;2024-00: EIES</v>
      </c>
      <c r="C5639" s="1" t="s">
        <v>5469</v>
      </c>
      <c r="E5639" s="1" t="s">
        <v>11</v>
      </c>
      <c r="F5639" s="1" t="s">
        <v>5470</v>
      </c>
      <c r="G5639" s="4">
        <f t="shared" si="2"/>
        <v>8.733333333</v>
      </c>
      <c r="H5639" s="1">
        <v>23.0</v>
      </c>
      <c r="I5639" s="1">
        <v>17.0</v>
      </c>
      <c r="J5639" s="1" t="s">
        <v>5471</v>
      </c>
    </row>
    <row r="5640" ht="15.75" customHeight="1">
      <c r="A5640" s="1">
        <v>5704.0</v>
      </c>
      <c r="B5640" s="1" t="str">
        <f t="shared" si="1"/>
        <v>Délimitation des</v>
      </c>
      <c r="C5640" s="1" t="s">
        <v>5472</v>
      </c>
      <c r="E5640" s="1" t="s">
        <v>11</v>
      </c>
      <c r="F5640" s="1" t="s">
        <v>47</v>
      </c>
      <c r="G5640" s="4">
        <f t="shared" si="2"/>
        <v>7</v>
      </c>
      <c r="H5640" s="1">
        <v>14.0</v>
      </c>
      <c r="I5640" s="1">
        <v>93.0</v>
      </c>
      <c r="J5640" s="1" t="s">
        <v>5471</v>
      </c>
    </row>
    <row r="5641" ht="15.75" customHeight="1">
      <c r="A5641" s="1">
        <v>5705.0</v>
      </c>
      <c r="B5641" s="1" t="str">
        <f t="shared" si="1"/>
        <v>&lt;p&gt;Travaux sur</v>
      </c>
      <c r="C5641" s="1" t="s">
        <v>5438</v>
      </c>
      <c r="E5641" s="1" t="s">
        <v>11</v>
      </c>
      <c r="F5641" s="1" t="s">
        <v>47</v>
      </c>
      <c r="G5641" s="4">
        <f t="shared" si="2"/>
        <v>7</v>
      </c>
      <c r="H5641" s="1">
        <v>25.0</v>
      </c>
      <c r="I5641" s="1">
        <v>88.0</v>
      </c>
      <c r="J5641" s="1" t="s">
        <v>5471</v>
      </c>
    </row>
    <row r="5642" ht="15.75" customHeight="1">
      <c r="A5642" s="1">
        <v>5706.0</v>
      </c>
      <c r="B5642" s="1" t="str">
        <f t="shared" si="1"/>
        <v>- Préparation</v>
      </c>
      <c r="C5642" s="1" t="s">
        <v>5473</v>
      </c>
      <c r="E5642" s="1" t="s">
        <v>11</v>
      </c>
      <c r="F5642" s="1" t="s">
        <v>131</v>
      </c>
      <c r="G5642" s="4">
        <f t="shared" si="2"/>
        <v>2</v>
      </c>
      <c r="H5642" s="1">
        <v>9.0</v>
      </c>
      <c r="I5642" s="1">
        <v>20.0</v>
      </c>
      <c r="J5642" s="1" t="s">
        <v>5471</v>
      </c>
    </row>
    <row r="5643" ht="15.75" customHeight="1">
      <c r="A5643" s="1">
        <v>5707.0</v>
      </c>
      <c r="B5643" s="1" t="str">
        <f t="shared" si="1"/>
        <v>&lt;p&gt;- Recherche</v>
      </c>
      <c r="C5643" s="1" t="s">
        <v>5474</v>
      </c>
      <c r="E5643" s="1" t="s">
        <v>131</v>
      </c>
      <c r="F5643" s="1" t="s">
        <v>47</v>
      </c>
      <c r="G5643" s="4">
        <f t="shared" si="2"/>
        <v>5</v>
      </c>
      <c r="H5643" s="1">
        <v>9.0</v>
      </c>
      <c r="I5643" s="1">
        <v>24.0</v>
      </c>
      <c r="J5643" s="1" t="s">
        <v>5471</v>
      </c>
    </row>
    <row r="5644" ht="15.75" customHeight="1">
      <c r="A5644" s="1">
        <v>5708.0</v>
      </c>
      <c r="B5644" s="1" t="str">
        <f t="shared" si="1"/>
        <v>Liste des</v>
      </c>
      <c r="C5644" s="1" t="s">
        <v>5475</v>
      </c>
      <c r="E5644" s="1" t="s">
        <v>2422</v>
      </c>
      <c r="F5644" s="1" t="s">
        <v>438</v>
      </c>
      <c r="G5644" s="4">
        <f t="shared" si="2"/>
        <v>3.666666667</v>
      </c>
      <c r="H5644" s="1">
        <v>22.0</v>
      </c>
      <c r="I5644" s="1">
        <v>88.0</v>
      </c>
      <c r="J5644" s="1" t="s">
        <v>5471</v>
      </c>
    </row>
    <row r="5645" ht="15.75" customHeight="1">
      <c r="A5645" s="1">
        <v>5709.0</v>
      </c>
      <c r="B5645" s="1" t="str">
        <f t="shared" si="1"/>
        <v>&lt;p&gt;Identification cartograpphique</v>
      </c>
      <c r="C5645" s="1" t="s">
        <v>5476</v>
      </c>
      <c r="E5645" s="1" t="s">
        <v>438</v>
      </c>
      <c r="F5645" s="1" t="s">
        <v>5477</v>
      </c>
      <c r="G5645" s="4">
        <f t="shared" si="2"/>
        <v>3.416666667</v>
      </c>
      <c r="H5645" s="1">
        <v>22.0</v>
      </c>
      <c r="I5645" s="1">
        <v>93.0</v>
      </c>
      <c r="J5645" s="1" t="s">
        <v>5471</v>
      </c>
    </row>
    <row r="5646" ht="15.75" customHeight="1">
      <c r="A5646" s="1">
        <v>5710.0</v>
      </c>
      <c r="B5646" s="1" t="str">
        <f t="shared" si="1"/>
        <v>Délimitation des</v>
      </c>
      <c r="C5646" s="1" t="s">
        <v>5472</v>
      </c>
      <c r="E5646" s="1" t="s">
        <v>11</v>
      </c>
      <c r="F5646" s="1" t="s">
        <v>47</v>
      </c>
      <c r="G5646" s="4">
        <f t="shared" si="2"/>
        <v>7</v>
      </c>
      <c r="H5646" s="1">
        <v>14.0</v>
      </c>
      <c r="I5646" s="1">
        <v>93.0</v>
      </c>
      <c r="J5646" s="1" t="s">
        <v>5478</v>
      </c>
    </row>
    <row r="5647" ht="15.75" customHeight="1">
      <c r="A5647" s="1">
        <v>5711.0</v>
      </c>
      <c r="B5647" s="1" t="str">
        <f t="shared" si="1"/>
        <v>&lt;p&gt;Travaux sur</v>
      </c>
      <c r="C5647" s="1" t="s">
        <v>5438</v>
      </c>
      <c r="E5647" s="1" t="s">
        <v>11</v>
      </c>
      <c r="F5647" s="1" t="s">
        <v>47</v>
      </c>
      <c r="G5647" s="4">
        <f t="shared" si="2"/>
        <v>7</v>
      </c>
      <c r="H5647" s="1">
        <v>25.0</v>
      </c>
      <c r="I5647" s="1">
        <v>88.0</v>
      </c>
      <c r="J5647" s="1" t="s">
        <v>5478</v>
      </c>
    </row>
    <row r="5648" ht="15.75" customHeight="1">
      <c r="A5648" s="1">
        <v>5712.0</v>
      </c>
      <c r="B5648" s="1" t="str">
        <f t="shared" si="1"/>
        <v>&lt;p&gt;R&amp;eacute;union :</v>
      </c>
      <c r="C5648" s="1" t="s">
        <v>5479</v>
      </c>
      <c r="E5648" s="1" t="s">
        <v>11</v>
      </c>
      <c r="F5648" s="1" t="s">
        <v>1027</v>
      </c>
      <c r="G5648" s="4">
        <f t="shared" si="2"/>
        <v>7.166666667</v>
      </c>
      <c r="H5648" s="1">
        <v>22.0</v>
      </c>
      <c r="I5648" s="1">
        <v>82.0</v>
      </c>
      <c r="J5648" s="1" t="s">
        <v>5478</v>
      </c>
    </row>
    <row r="5649" ht="15.75" customHeight="1">
      <c r="A5649" s="1">
        <v>5713.0</v>
      </c>
      <c r="B5649" s="1" t="str">
        <f t="shared" si="1"/>
        <v>-Saisie des</v>
      </c>
      <c r="C5649" s="1" t="s">
        <v>5480</v>
      </c>
      <c r="E5649" s="1" t="s">
        <v>11</v>
      </c>
      <c r="F5649" s="1" t="s">
        <v>131</v>
      </c>
      <c r="G5649" s="4">
        <f t="shared" si="2"/>
        <v>2</v>
      </c>
      <c r="H5649" s="1">
        <v>9.0</v>
      </c>
      <c r="I5649" s="1">
        <v>19.0</v>
      </c>
      <c r="J5649" s="1" t="s">
        <v>5478</v>
      </c>
    </row>
    <row r="5650" ht="15.75" customHeight="1">
      <c r="A5650" s="1">
        <v>5714.0</v>
      </c>
      <c r="B5650" s="1" t="str">
        <f t="shared" si="1"/>
        <v>&lt;p&gt;- Pr&amp;eacute;paration</v>
      </c>
      <c r="C5650" s="1" t="s">
        <v>5481</v>
      </c>
      <c r="E5650" s="1" t="s">
        <v>131</v>
      </c>
      <c r="F5650" s="1" t="s">
        <v>292</v>
      </c>
      <c r="G5650" s="4">
        <f t="shared" si="2"/>
        <v>6.25</v>
      </c>
      <c r="H5650" s="1">
        <v>9.0</v>
      </c>
      <c r="I5650" s="1">
        <v>24.0</v>
      </c>
      <c r="J5650" s="1" t="s">
        <v>5478</v>
      </c>
    </row>
    <row r="5651" ht="15.75" customHeight="1">
      <c r="A5651" s="1">
        <v>5715.0</v>
      </c>
      <c r="B5651" s="1" t="str">
        <f t="shared" si="1"/>
        <v>Actualisation de</v>
      </c>
      <c r="C5651" s="1" t="s">
        <v>5482</v>
      </c>
      <c r="E5651" s="1" t="s">
        <v>11</v>
      </c>
      <c r="F5651" s="1" t="s">
        <v>438</v>
      </c>
      <c r="G5651" s="4">
        <f t="shared" si="2"/>
        <v>4</v>
      </c>
      <c r="H5651" s="1">
        <v>8.0</v>
      </c>
      <c r="I5651" s="1">
        <v>32.0</v>
      </c>
      <c r="J5651" s="1" t="s">
        <v>5483</v>
      </c>
    </row>
    <row r="5652" ht="15.75" customHeight="1">
      <c r="A5652" s="1">
        <v>5716.0</v>
      </c>
      <c r="B5652" s="1" t="str">
        <f t="shared" si="1"/>
        <v>&lt;p&gt;Elaboration de</v>
      </c>
      <c r="C5652" s="1" t="s">
        <v>5484</v>
      </c>
      <c r="E5652" s="1" t="s">
        <v>438</v>
      </c>
      <c r="F5652" s="1" t="s">
        <v>47</v>
      </c>
      <c r="G5652" s="4">
        <f t="shared" si="2"/>
        <v>3</v>
      </c>
      <c r="H5652" s="1">
        <v>8.0</v>
      </c>
      <c r="I5652" s="1">
        <v>89.0</v>
      </c>
      <c r="J5652" s="1" t="s">
        <v>5483</v>
      </c>
    </row>
    <row r="5653" ht="15.75" customHeight="1">
      <c r="A5653" s="1">
        <v>5717.0</v>
      </c>
      <c r="B5653" s="1" t="str">
        <f t="shared" si="1"/>
        <v>Délimitation des</v>
      </c>
      <c r="C5653" s="1" t="s">
        <v>5472</v>
      </c>
      <c r="E5653" s="1" t="s">
        <v>11</v>
      </c>
      <c r="F5653" s="1" t="s">
        <v>47</v>
      </c>
      <c r="G5653" s="4">
        <f t="shared" si="2"/>
        <v>7</v>
      </c>
      <c r="H5653" s="1">
        <v>14.0</v>
      </c>
      <c r="I5653" s="1">
        <v>93.0</v>
      </c>
      <c r="J5653" s="1" t="s">
        <v>5483</v>
      </c>
    </row>
    <row r="5654" ht="15.75" customHeight="1">
      <c r="A5654" s="1">
        <v>5718.0</v>
      </c>
      <c r="B5654" s="1" t="str">
        <f t="shared" si="1"/>
        <v>Revu de</v>
      </c>
      <c r="C5654" s="1" t="s">
        <v>5485</v>
      </c>
      <c r="E5654" s="1" t="s">
        <v>131</v>
      </c>
      <c r="F5654" s="1" t="s">
        <v>12</v>
      </c>
      <c r="G5654" s="4">
        <f t="shared" si="2"/>
        <v>0.5</v>
      </c>
      <c r="H5654" s="1">
        <v>22.0</v>
      </c>
      <c r="I5654" s="1">
        <v>88.0</v>
      </c>
      <c r="J5654" s="1" t="s">
        <v>5483</v>
      </c>
    </row>
    <row r="5655" ht="15.75" customHeight="1">
      <c r="A5655" s="1">
        <v>5719.0</v>
      </c>
      <c r="B5655" s="1" t="str">
        <f t="shared" si="1"/>
        <v>&lt;p&gt;Tron&amp;ccedil;on :</v>
      </c>
      <c r="C5655" s="1" t="s">
        <v>5486</v>
      </c>
      <c r="E5655" s="1" t="s">
        <v>11</v>
      </c>
      <c r="F5655" s="1" t="s">
        <v>131</v>
      </c>
      <c r="G5655" s="4">
        <f t="shared" si="2"/>
        <v>2</v>
      </c>
      <c r="H5655" s="1">
        <v>22.0</v>
      </c>
      <c r="I5655" s="1">
        <v>82.0</v>
      </c>
      <c r="J5655" s="1" t="s">
        <v>5483</v>
      </c>
    </row>
    <row r="5656" ht="15.75" customHeight="1">
      <c r="A5656" s="1">
        <v>5720.0</v>
      </c>
      <c r="B5656" s="1" t="str">
        <f t="shared" si="1"/>
        <v>&lt;p&gt;Actualisation de</v>
      </c>
      <c r="C5656" s="1" t="s">
        <v>5487</v>
      </c>
      <c r="E5656" s="1" t="s">
        <v>12</v>
      </c>
      <c r="F5656" s="1" t="s">
        <v>47</v>
      </c>
      <c r="G5656" s="4">
        <f t="shared" si="2"/>
        <v>4.5</v>
      </c>
      <c r="H5656" s="1">
        <v>22.0</v>
      </c>
      <c r="I5656" s="1">
        <v>82.0</v>
      </c>
      <c r="J5656" s="1" t="s">
        <v>5483</v>
      </c>
    </row>
    <row r="5657" ht="15.75" customHeight="1">
      <c r="A5657" s="1">
        <v>5721.0</v>
      </c>
      <c r="B5657" s="1" t="str">
        <f t="shared" si="1"/>
        <v>&lt;p&gt;Travaux sur</v>
      </c>
      <c r="C5657" s="1" t="s">
        <v>5438</v>
      </c>
      <c r="E5657" s="1" t="s">
        <v>11</v>
      </c>
      <c r="F5657" s="1" t="s">
        <v>47</v>
      </c>
      <c r="G5657" s="4">
        <f t="shared" si="2"/>
        <v>7</v>
      </c>
      <c r="H5657" s="1">
        <v>25.0</v>
      </c>
      <c r="I5657" s="1">
        <v>88.0</v>
      </c>
      <c r="J5657" s="1" t="s">
        <v>5483</v>
      </c>
    </row>
    <row r="5658" ht="15.75" customHeight="1">
      <c r="A5658" s="1">
        <v>5722.0</v>
      </c>
      <c r="B5658" s="1" t="str">
        <f t="shared" si="1"/>
        <v>&lt;p&gt;- Pr&amp;eacute;parations</v>
      </c>
      <c r="C5658" s="1" t="s">
        <v>5488</v>
      </c>
      <c r="E5658" s="1" t="s">
        <v>11</v>
      </c>
      <c r="F5658" s="1" t="s">
        <v>438</v>
      </c>
      <c r="G5658" s="4">
        <f t="shared" si="2"/>
        <v>4</v>
      </c>
      <c r="H5658" s="1">
        <v>9.0</v>
      </c>
      <c r="I5658" s="1">
        <v>24.0</v>
      </c>
      <c r="J5658" s="1" t="s">
        <v>5483</v>
      </c>
    </row>
    <row r="5659" ht="15.75" customHeight="1">
      <c r="A5659" s="1">
        <v>5723.0</v>
      </c>
      <c r="B5659" s="1" t="str">
        <f t="shared" si="1"/>
        <v>&lt;p&gt;- V&amp;eacute;rification</v>
      </c>
      <c r="C5659" s="1" t="s">
        <v>5489</v>
      </c>
      <c r="E5659" s="1" t="s">
        <v>438</v>
      </c>
      <c r="F5659" s="1" t="s">
        <v>121</v>
      </c>
      <c r="G5659" s="4">
        <f t="shared" si="2"/>
        <v>4.5</v>
      </c>
      <c r="H5659" s="1">
        <v>9.0</v>
      </c>
      <c r="I5659" s="1">
        <v>19.0</v>
      </c>
      <c r="J5659" s="1" t="s">
        <v>5483</v>
      </c>
    </row>
    <row r="5660" ht="15.75" customHeight="1">
      <c r="A5660" s="1">
        <v>5724.0</v>
      </c>
      <c r="B5660" s="1" t="str">
        <f t="shared" si="1"/>
        <v>&lt;p&gt;Travaux sur</v>
      </c>
      <c r="C5660" s="1" t="s">
        <v>5438</v>
      </c>
      <c r="E5660" s="1" t="s">
        <v>11</v>
      </c>
      <c r="F5660" s="1" t="s">
        <v>23</v>
      </c>
      <c r="G5660" s="4">
        <f t="shared" si="2"/>
        <v>6</v>
      </c>
      <c r="H5660" s="1">
        <v>25.0</v>
      </c>
      <c r="I5660" s="1">
        <v>88.0</v>
      </c>
      <c r="J5660" s="1" t="s">
        <v>5490</v>
      </c>
    </row>
    <row r="5661" ht="15.75" customHeight="1">
      <c r="A5661" s="1">
        <v>5725.0</v>
      </c>
      <c r="B5661" s="1" t="str">
        <f t="shared" si="1"/>
        <v>Elaboration de</v>
      </c>
      <c r="C5661" s="1" t="s">
        <v>5406</v>
      </c>
      <c r="E5661" s="1" t="s">
        <v>11</v>
      </c>
      <c r="F5661" s="1" t="s">
        <v>438</v>
      </c>
      <c r="G5661" s="4">
        <f t="shared" si="2"/>
        <v>4</v>
      </c>
      <c r="H5661" s="1">
        <v>8.0</v>
      </c>
      <c r="I5661" s="1">
        <v>89.0</v>
      </c>
      <c r="J5661" s="1" t="s">
        <v>5490</v>
      </c>
    </row>
    <row r="5662" ht="15.75" customHeight="1">
      <c r="A5662" s="1">
        <v>5726.0</v>
      </c>
      <c r="B5662" s="1" t="str">
        <f t="shared" si="1"/>
        <v>&lt;p&gt;*386-24_ AT</v>
      </c>
      <c r="C5662" s="1" t="s">
        <v>5491</v>
      </c>
      <c r="E5662" s="1" t="s">
        <v>438</v>
      </c>
      <c r="F5662" s="1" t="s">
        <v>47</v>
      </c>
      <c r="G5662" s="4">
        <f t="shared" si="2"/>
        <v>3</v>
      </c>
      <c r="H5662" s="1">
        <v>8.0</v>
      </c>
      <c r="I5662" s="1">
        <v>1.0</v>
      </c>
      <c r="J5662" s="1" t="s">
        <v>5490</v>
      </c>
    </row>
    <row r="5663" ht="15.75" customHeight="1">
      <c r="A5663" s="1">
        <v>5727.0</v>
      </c>
      <c r="B5663" s="1" t="str">
        <f t="shared" si="1"/>
        <v>&lt;p&gt;* 2024-00:</v>
      </c>
      <c r="C5663" s="1" t="s">
        <v>5492</v>
      </c>
      <c r="E5663" s="1" t="s">
        <v>11</v>
      </c>
      <c r="F5663" s="1" t="s">
        <v>37</v>
      </c>
      <c r="G5663" s="4">
        <f t="shared" si="2"/>
        <v>7.5</v>
      </c>
      <c r="H5663" s="1">
        <v>23.0</v>
      </c>
      <c r="I5663" s="1">
        <v>17.0</v>
      </c>
      <c r="J5663" s="1" t="s">
        <v>5490</v>
      </c>
    </row>
    <row r="5664" ht="15.75" customHeight="1">
      <c r="A5664" s="1">
        <v>5728.0</v>
      </c>
      <c r="B5664" s="1" t="str">
        <f t="shared" si="1"/>
        <v>Edition de</v>
      </c>
      <c r="C5664" s="1" t="s">
        <v>5493</v>
      </c>
      <c r="E5664" s="1" t="s">
        <v>4739</v>
      </c>
      <c r="F5664" s="1" t="s">
        <v>5494</v>
      </c>
      <c r="G5664" s="4">
        <f t="shared" si="2"/>
        <v>2.25</v>
      </c>
      <c r="H5664" s="1">
        <v>22.0</v>
      </c>
      <c r="I5664" s="1">
        <v>82.0</v>
      </c>
      <c r="J5664" s="1" t="s">
        <v>5490</v>
      </c>
    </row>
    <row r="5665" ht="15.75" customHeight="1">
      <c r="A5665" s="1">
        <v>5729.0</v>
      </c>
      <c r="B5665" s="1" t="str">
        <f t="shared" si="1"/>
        <v>&lt;p&gt;Actualisation de</v>
      </c>
      <c r="C5665" s="1" t="s">
        <v>5495</v>
      </c>
      <c r="E5665" s="1" t="s">
        <v>5494</v>
      </c>
      <c r="F5665" s="1" t="s">
        <v>5477</v>
      </c>
      <c r="G5665" s="4">
        <f t="shared" si="2"/>
        <v>4.75</v>
      </c>
      <c r="H5665" s="1">
        <v>22.0</v>
      </c>
      <c r="I5665" s="1">
        <v>88.0</v>
      </c>
      <c r="J5665" s="1" t="s">
        <v>5490</v>
      </c>
    </row>
    <row r="5666" ht="15.75" customHeight="1">
      <c r="A5666" s="1">
        <v>5730.0</v>
      </c>
      <c r="B5666" s="1" t="str">
        <f t="shared" si="1"/>
        <v>Délimitation des</v>
      </c>
      <c r="C5666" s="1" t="s">
        <v>5472</v>
      </c>
      <c r="E5666" s="1" t="s">
        <v>11</v>
      </c>
      <c r="F5666" s="1" t="s">
        <v>47</v>
      </c>
      <c r="G5666" s="4">
        <f t="shared" si="2"/>
        <v>7</v>
      </c>
      <c r="H5666" s="1">
        <v>14.0</v>
      </c>
      <c r="I5666" s="1">
        <v>93.0</v>
      </c>
      <c r="J5666" s="1" t="s">
        <v>5490</v>
      </c>
    </row>
    <row r="5667" ht="15.75" customHeight="1">
      <c r="A5667" s="1">
        <v>5731.0</v>
      </c>
      <c r="B5667" s="1" t="str">
        <f t="shared" si="1"/>
        <v>Préparation de</v>
      </c>
      <c r="C5667" s="1" t="s">
        <v>5496</v>
      </c>
      <c r="E5667" s="1" t="s">
        <v>11</v>
      </c>
      <c r="F5667" s="1" t="s">
        <v>47</v>
      </c>
      <c r="G5667" s="4">
        <f t="shared" si="2"/>
        <v>7</v>
      </c>
      <c r="H5667" s="1">
        <v>12.0</v>
      </c>
      <c r="I5667" s="1">
        <v>84.0</v>
      </c>
      <c r="J5667" s="1" t="s">
        <v>5490</v>
      </c>
    </row>
    <row r="5668" ht="15.75" customHeight="1">
      <c r="A5668" s="1">
        <v>5732.0</v>
      </c>
      <c r="B5668" s="1" t="str">
        <f t="shared" si="1"/>
        <v>- J'ai</v>
      </c>
      <c r="C5668" s="1" t="s">
        <v>5497</v>
      </c>
      <c r="E5668" s="1" t="s">
        <v>11</v>
      </c>
      <c r="F5668" s="1" t="s">
        <v>47</v>
      </c>
      <c r="G5668" s="4">
        <f t="shared" si="2"/>
        <v>7</v>
      </c>
      <c r="H5668" s="1">
        <v>9.0</v>
      </c>
      <c r="I5668" s="1">
        <v>24.0</v>
      </c>
      <c r="J5668" s="1" t="s">
        <v>5490</v>
      </c>
    </row>
    <row r="5669" ht="15.75" customHeight="1">
      <c r="A5669" s="1">
        <v>5733.0</v>
      </c>
      <c r="B5669" s="1" t="str">
        <f t="shared" si="1"/>
        <v>386-24_ AT</v>
      </c>
      <c r="C5669" s="1" t="s">
        <v>5498</v>
      </c>
      <c r="E5669" s="1" t="s">
        <v>11</v>
      </c>
      <c r="F5669" s="1" t="s">
        <v>47</v>
      </c>
      <c r="G5669" s="4">
        <f t="shared" si="2"/>
        <v>7</v>
      </c>
      <c r="H5669" s="1">
        <v>8.0</v>
      </c>
      <c r="I5669" s="1">
        <v>1.0</v>
      </c>
      <c r="J5669" s="1" t="s">
        <v>5499</v>
      </c>
    </row>
    <row r="5670" ht="15.75" customHeight="1">
      <c r="A5670" s="1">
        <v>5734.0</v>
      </c>
      <c r="B5670" s="1" t="str">
        <f t="shared" si="1"/>
        <v>2024-00 Mali:</v>
      </c>
      <c r="C5670" s="1" t="s">
        <v>5500</v>
      </c>
      <c r="E5670" s="1" t="s">
        <v>11</v>
      </c>
      <c r="F5670" s="1" t="s">
        <v>47</v>
      </c>
      <c r="G5670" s="4">
        <f t="shared" si="2"/>
        <v>7</v>
      </c>
      <c r="H5670" s="1">
        <v>23.0</v>
      </c>
      <c r="I5670" s="1">
        <v>17.0</v>
      </c>
      <c r="J5670" s="1" t="s">
        <v>5499</v>
      </c>
    </row>
    <row r="5671" ht="15.75" customHeight="1">
      <c r="A5671" s="1">
        <v>5735.0</v>
      </c>
      <c r="B5671" s="1" t="str">
        <f t="shared" si="1"/>
        <v>- J'ai</v>
      </c>
      <c r="C5671" s="1" t="s">
        <v>5501</v>
      </c>
      <c r="E5671" s="1" t="s">
        <v>11</v>
      </c>
      <c r="F5671" s="1" t="s">
        <v>23</v>
      </c>
      <c r="G5671" s="4">
        <f t="shared" si="2"/>
        <v>6</v>
      </c>
      <c r="H5671" s="1">
        <v>9.0</v>
      </c>
      <c r="I5671" s="1">
        <v>24.0</v>
      </c>
      <c r="J5671" s="1" t="s">
        <v>5499</v>
      </c>
    </row>
    <row r="5672" ht="15.75" customHeight="1">
      <c r="A5672" s="1">
        <v>5736.0</v>
      </c>
      <c r="B5672" s="1" t="str">
        <f t="shared" si="1"/>
        <v>&lt;p&gt;- Pr&amp;eacute;paration</v>
      </c>
      <c r="C5672" s="1" t="s">
        <v>5502</v>
      </c>
      <c r="E5672" s="1" t="s">
        <v>23</v>
      </c>
      <c r="F5672" s="1" t="s">
        <v>47</v>
      </c>
      <c r="G5672" s="4">
        <f t="shared" si="2"/>
        <v>1</v>
      </c>
      <c r="H5672" s="1">
        <v>9.0</v>
      </c>
      <c r="I5672" s="1">
        <v>20.0</v>
      </c>
      <c r="J5672" s="1" t="s">
        <v>5499</v>
      </c>
    </row>
    <row r="5673" ht="15.75" customHeight="1">
      <c r="A5673" s="1">
        <v>5737.0</v>
      </c>
      <c r="B5673" s="1" t="str">
        <f t="shared" si="1"/>
        <v>Délimitation des</v>
      </c>
      <c r="C5673" s="1" t="s">
        <v>5472</v>
      </c>
      <c r="E5673" s="1" t="s">
        <v>11</v>
      </c>
      <c r="F5673" s="1" t="s">
        <v>47</v>
      </c>
      <c r="G5673" s="4">
        <f t="shared" si="2"/>
        <v>7</v>
      </c>
      <c r="H5673" s="1">
        <v>14.0</v>
      </c>
      <c r="I5673" s="1">
        <v>93.0</v>
      </c>
      <c r="J5673" s="1" t="s">
        <v>5499</v>
      </c>
    </row>
    <row r="5674" ht="15.75" customHeight="1">
      <c r="A5674" s="1">
        <v>5738.0</v>
      </c>
      <c r="B5674" s="1" t="str">
        <f t="shared" si="1"/>
        <v>&lt;p&gt;Actualisation du</v>
      </c>
      <c r="C5674" s="1" t="s">
        <v>5503</v>
      </c>
      <c r="E5674" s="1" t="s">
        <v>474</v>
      </c>
      <c r="F5674" s="1" t="s">
        <v>244</v>
      </c>
      <c r="G5674" s="4">
        <f t="shared" si="2"/>
        <v>7</v>
      </c>
      <c r="H5674" s="1">
        <v>22.0</v>
      </c>
      <c r="I5674" s="1">
        <v>88.0</v>
      </c>
      <c r="J5674" s="1" t="s">
        <v>5499</v>
      </c>
    </row>
    <row r="5675" ht="15.75" customHeight="1">
      <c r="A5675" s="1">
        <v>5739.0</v>
      </c>
      <c r="B5675" s="1" t="str">
        <f t="shared" si="1"/>
        <v>Préparation du</v>
      </c>
      <c r="C5675" s="1" t="s">
        <v>5504</v>
      </c>
      <c r="E5675" s="1" t="s">
        <v>11</v>
      </c>
      <c r="F5675" s="1" t="s">
        <v>47</v>
      </c>
      <c r="G5675" s="4">
        <f t="shared" si="2"/>
        <v>7</v>
      </c>
      <c r="H5675" s="1">
        <v>12.0</v>
      </c>
      <c r="I5675" s="1">
        <v>84.0</v>
      </c>
      <c r="J5675" s="1" t="s">
        <v>5499</v>
      </c>
    </row>
    <row r="5676" ht="15.75" customHeight="1">
      <c r="A5676" s="1">
        <v>5740.0</v>
      </c>
      <c r="B5676" s="1" t="str">
        <f t="shared" si="1"/>
        <v>&lt;p&gt;Travaux sur</v>
      </c>
      <c r="C5676" s="1" t="s">
        <v>5438</v>
      </c>
      <c r="E5676" s="1" t="s">
        <v>11</v>
      </c>
      <c r="F5676" s="1" t="s">
        <v>47</v>
      </c>
      <c r="G5676" s="4">
        <f t="shared" si="2"/>
        <v>7</v>
      </c>
      <c r="H5676" s="1">
        <v>25.0</v>
      </c>
      <c r="I5676" s="1">
        <v>88.0</v>
      </c>
      <c r="J5676" s="1" t="s">
        <v>5499</v>
      </c>
    </row>
    <row r="5677" ht="15.75" customHeight="1">
      <c r="A5677" s="1">
        <v>5741.0</v>
      </c>
      <c r="B5677" s="1" t="str">
        <f t="shared" si="1"/>
        <v>Préparer un</v>
      </c>
      <c r="C5677" s="1" t="s">
        <v>5505</v>
      </c>
      <c r="E5677" s="1" t="s">
        <v>11</v>
      </c>
      <c r="F5677" s="1" t="s">
        <v>47</v>
      </c>
      <c r="G5677" s="4">
        <f t="shared" si="2"/>
        <v>7</v>
      </c>
      <c r="H5677" s="1">
        <v>26.0</v>
      </c>
      <c r="I5677" s="1">
        <v>84.0</v>
      </c>
      <c r="J5677" s="1" t="s">
        <v>5499</v>
      </c>
    </row>
    <row r="5678" ht="15.75" customHeight="1">
      <c r="A5678" s="1">
        <v>5742.0</v>
      </c>
      <c r="B5678" s="1" t="str">
        <f t="shared" si="1"/>
        <v>&lt;p&gt;2024-00: ONAS-</v>
      </c>
      <c r="C5678" s="1" t="s">
        <v>5506</v>
      </c>
      <c r="E5678" s="1" t="s">
        <v>11</v>
      </c>
      <c r="F5678" s="1" t="s">
        <v>47</v>
      </c>
      <c r="G5678" s="4">
        <f t="shared" si="2"/>
        <v>7</v>
      </c>
      <c r="H5678" s="1">
        <v>23.0</v>
      </c>
      <c r="I5678" s="1">
        <v>17.0</v>
      </c>
      <c r="J5678" s="1" t="s">
        <v>5507</v>
      </c>
    </row>
    <row r="5679" ht="15.75" customHeight="1">
      <c r="A5679" s="1">
        <v>5743.0</v>
      </c>
      <c r="B5679" s="1" t="str">
        <f t="shared" si="1"/>
        <v>386-24_ AT</v>
      </c>
      <c r="C5679" s="1" t="s">
        <v>5508</v>
      </c>
      <c r="E5679" s="1" t="s">
        <v>11</v>
      </c>
      <c r="F5679" s="1" t="s">
        <v>47</v>
      </c>
      <c r="G5679" s="4">
        <f t="shared" si="2"/>
        <v>7</v>
      </c>
      <c r="H5679" s="1">
        <v>8.0</v>
      </c>
      <c r="I5679" s="1">
        <v>1.0</v>
      </c>
      <c r="J5679" s="1" t="s">
        <v>5507</v>
      </c>
    </row>
    <row r="5680" ht="15.75" customHeight="1">
      <c r="A5680" s="1">
        <v>5744.0</v>
      </c>
      <c r="B5680" s="1" t="str">
        <f t="shared" si="1"/>
        <v>Elaboration du</v>
      </c>
      <c r="C5680" s="1" t="s">
        <v>5509</v>
      </c>
      <c r="E5680" s="1" t="s">
        <v>11</v>
      </c>
      <c r="F5680" s="1" t="s">
        <v>47</v>
      </c>
      <c r="G5680" s="4">
        <f t="shared" si="2"/>
        <v>7</v>
      </c>
      <c r="H5680" s="1">
        <v>12.0</v>
      </c>
      <c r="I5680" s="1">
        <v>84.0</v>
      </c>
      <c r="J5680" s="1" t="s">
        <v>5507</v>
      </c>
    </row>
    <row r="5681" ht="15.75" customHeight="1">
      <c r="A5681" s="1">
        <v>5745.0</v>
      </c>
      <c r="B5681" s="1" t="str">
        <f t="shared" si="1"/>
        <v>Délimitation des</v>
      </c>
      <c r="C5681" s="1" t="s">
        <v>5472</v>
      </c>
      <c r="E5681" s="1" t="s">
        <v>11</v>
      </c>
      <c r="F5681" s="1" t="s">
        <v>47</v>
      </c>
      <c r="G5681" s="4">
        <f t="shared" si="2"/>
        <v>7</v>
      </c>
      <c r="H5681" s="1">
        <v>14.0</v>
      </c>
      <c r="I5681" s="1">
        <v>93.0</v>
      </c>
      <c r="J5681" s="1" t="s">
        <v>5507</v>
      </c>
    </row>
    <row r="5682" ht="15.75" customHeight="1">
      <c r="A5682" s="1">
        <v>5746.0</v>
      </c>
      <c r="B5682" s="1" t="str">
        <f t="shared" si="1"/>
        <v>- Préparation</v>
      </c>
      <c r="C5682" s="1" t="s">
        <v>5510</v>
      </c>
      <c r="E5682" s="1" t="s">
        <v>11</v>
      </c>
      <c r="F5682" s="1" t="s">
        <v>62</v>
      </c>
      <c r="G5682" s="4">
        <f t="shared" si="2"/>
        <v>1</v>
      </c>
      <c r="H5682" s="1">
        <v>9.0</v>
      </c>
      <c r="I5682" s="1">
        <v>24.0</v>
      </c>
      <c r="J5682" s="1" t="s">
        <v>5507</v>
      </c>
    </row>
    <row r="5683" ht="15.75" customHeight="1">
      <c r="A5683" s="1">
        <v>5747.0</v>
      </c>
      <c r="B5683" s="1" t="str">
        <f t="shared" si="1"/>
        <v>&lt;p&gt;- J&amp;#39;ai</v>
      </c>
      <c r="C5683" s="1" t="s">
        <v>5511</v>
      </c>
      <c r="E5683" s="1" t="s">
        <v>62</v>
      </c>
      <c r="F5683" s="1" t="s">
        <v>372</v>
      </c>
      <c r="G5683" s="4">
        <f t="shared" si="2"/>
        <v>4.5</v>
      </c>
      <c r="H5683" s="1">
        <v>9.0</v>
      </c>
      <c r="I5683" s="1">
        <v>26.0</v>
      </c>
      <c r="J5683" s="1" t="s">
        <v>5507</v>
      </c>
    </row>
    <row r="5684" ht="15.75" customHeight="1">
      <c r="A5684" s="1">
        <v>5748.0</v>
      </c>
      <c r="B5684" s="1" t="str">
        <f t="shared" si="1"/>
        <v>&lt;p&gt;- J'ai</v>
      </c>
      <c r="C5684" s="1" t="s">
        <v>5512</v>
      </c>
      <c r="E5684" s="1" t="s">
        <v>372</v>
      </c>
      <c r="F5684" s="1" t="s">
        <v>37</v>
      </c>
      <c r="G5684" s="4">
        <f t="shared" si="2"/>
        <v>2</v>
      </c>
      <c r="H5684" s="1">
        <v>9.0</v>
      </c>
      <c r="I5684" s="1">
        <v>24.0</v>
      </c>
      <c r="J5684" s="1" t="s">
        <v>5507</v>
      </c>
    </row>
    <row r="5685" ht="15.75" customHeight="1">
      <c r="A5685" s="1">
        <v>5749.0</v>
      </c>
      <c r="B5685" s="1" t="str">
        <f t="shared" si="1"/>
        <v>Rédaction du</v>
      </c>
      <c r="C5685" s="1" t="s">
        <v>5513</v>
      </c>
      <c r="E5685" s="1" t="s">
        <v>11</v>
      </c>
      <c r="F5685" s="1" t="s">
        <v>47</v>
      </c>
      <c r="G5685" s="4">
        <f t="shared" si="2"/>
        <v>7</v>
      </c>
      <c r="H5685" s="1">
        <v>26.0</v>
      </c>
      <c r="I5685" s="1">
        <v>84.0</v>
      </c>
      <c r="J5685" s="1" t="s">
        <v>5507</v>
      </c>
    </row>
    <row r="5686" ht="15.75" customHeight="1">
      <c r="A5686" s="1">
        <v>5750.0</v>
      </c>
      <c r="B5686" s="1" t="str">
        <f t="shared" si="1"/>
        <v>&lt;p&gt;Travaux sur</v>
      </c>
      <c r="C5686" s="1" t="s">
        <v>5438</v>
      </c>
      <c r="E5686" s="1" t="s">
        <v>11</v>
      </c>
      <c r="F5686" s="1" t="s">
        <v>47</v>
      </c>
      <c r="G5686" s="4">
        <f t="shared" si="2"/>
        <v>7</v>
      </c>
      <c r="H5686" s="1">
        <v>25.0</v>
      </c>
      <c r="I5686" s="1">
        <v>88.0</v>
      </c>
      <c r="J5686" s="1" t="s">
        <v>5507</v>
      </c>
    </row>
    <row r="5687" ht="15.75" customHeight="1">
      <c r="A5687" s="1">
        <v>5751.0</v>
      </c>
      <c r="B5687" s="1" t="str">
        <f t="shared" si="1"/>
        <v>Elaboration de</v>
      </c>
      <c r="C5687" s="1" t="s">
        <v>5514</v>
      </c>
      <c r="E5687" s="1" t="s">
        <v>11</v>
      </c>
      <c r="F5687" s="1" t="s">
        <v>47</v>
      </c>
      <c r="G5687" s="4">
        <f t="shared" si="2"/>
        <v>7</v>
      </c>
      <c r="H5687" s="1">
        <v>8.0</v>
      </c>
      <c r="I5687" s="1">
        <v>89.0</v>
      </c>
      <c r="J5687" s="1" t="s">
        <v>5515</v>
      </c>
    </row>
    <row r="5688" ht="15.75" customHeight="1">
      <c r="A5688" s="1">
        <v>5752.0</v>
      </c>
      <c r="B5688" s="1" t="str">
        <f t="shared" si="1"/>
        <v>&lt;p&gt;- J&amp;#39;ai</v>
      </c>
      <c r="C5688" s="1" t="s">
        <v>5516</v>
      </c>
      <c r="E5688" s="1" t="s">
        <v>11</v>
      </c>
      <c r="F5688" s="1" t="s">
        <v>23</v>
      </c>
      <c r="G5688" s="4">
        <f t="shared" si="2"/>
        <v>6</v>
      </c>
      <c r="H5688" s="1">
        <v>9.0</v>
      </c>
      <c r="I5688" s="1">
        <v>24.0</v>
      </c>
      <c r="J5688" s="1" t="s">
        <v>5515</v>
      </c>
    </row>
    <row r="5689" ht="15.75" customHeight="1">
      <c r="A5689" s="1">
        <v>5753.0</v>
      </c>
      <c r="B5689" s="1" t="str">
        <f t="shared" si="1"/>
        <v>&lt;p&gt;- R&amp;eacute;servation</v>
      </c>
      <c r="C5689" s="1" t="s">
        <v>5517</v>
      </c>
      <c r="E5689" s="1" t="s">
        <v>23</v>
      </c>
      <c r="F5689" s="1" t="s">
        <v>47</v>
      </c>
      <c r="G5689" s="4">
        <f t="shared" si="2"/>
        <v>1</v>
      </c>
      <c r="H5689" s="1">
        <v>9.0</v>
      </c>
      <c r="I5689" s="1">
        <v>26.0</v>
      </c>
      <c r="J5689" s="1" t="s">
        <v>5515</v>
      </c>
    </row>
    <row r="5690" ht="15.75" customHeight="1">
      <c r="A5690" s="1">
        <v>5754.0</v>
      </c>
      <c r="B5690" s="1" t="str">
        <f t="shared" si="1"/>
        <v>Elaboration du</v>
      </c>
      <c r="C5690" s="1" t="s">
        <v>5518</v>
      </c>
      <c r="E5690" s="1" t="s">
        <v>11</v>
      </c>
      <c r="F5690" s="1" t="s">
        <v>47</v>
      </c>
      <c r="G5690" s="4">
        <f t="shared" si="2"/>
        <v>7</v>
      </c>
      <c r="H5690" s="1">
        <v>12.0</v>
      </c>
      <c r="I5690" s="1">
        <v>84.0</v>
      </c>
      <c r="J5690" s="1" t="s">
        <v>5515</v>
      </c>
    </row>
    <row r="5691" ht="15.75" customHeight="1">
      <c r="A5691" s="1">
        <v>5755.0</v>
      </c>
      <c r="B5691" s="1" t="str">
        <f t="shared" si="1"/>
        <v>Délimitation des</v>
      </c>
      <c r="C5691" s="1" t="s">
        <v>5472</v>
      </c>
      <c r="E5691" s="1" t="s">
        <v>11</v>
      </c>
      <c r="F5691" s="1" t="s">
        <v>47</v>
      </c>
      <c r="G5691" s="4">
        <f t="shared" si="2"/>
        <v>7</v>
      </c>
      <c r="H5691" s="1">
        <v>14.0</v>
      </c>
      <c r="I5691" s="1">
        <v>93.0</v>
      </c>
      <c r="J5691" s="1" t="s">
        <v>5515</v>
      </c>
    </row>
    <row r="5692" ht="15.75" customHeight="1">
      <c r="A5692" s="1">
        <v>5756.0</v>
      </c>
      <c r="B5692" s="1" t="str">
        <f t="shared" si="1"/>
        <v>Rédaction du</v>
      </c>
      <c r="C5692" s="1" t="s">
        <v>5519</v>
      </c>
      <c r="E5692" s="1" t="s">
        <v>11</v>
      </c>
      <c r="F5692" s="1" t="s">
        <v>47</v>
      </c>
      <c r="G5692" s="4">
        <f t="shared" si="2"/>
        <v>7</v>
      </c>
      <c r="H5692" s="1">
        <v>26.0</v>
      </c>
      <c r="I5692" s="1">
        <v>84.0</v>
      </c>
      <c r="J5692" s="1" t="s">
        <v>5515</v>
      </c>
    </row>
    <row r="5693" ht="15.75" customHeight="1">
      <c r="A5693" s="1">
        <v>5757.0</v>
      </c>
      <c r="B5693" s="1" t="str">
        <f t="shared" si="1"/>
        <v>&lt;p&gt;Travaux sur</v>
      </c>
      <c r="C5693" s="1" t="s">
        <v>5438</v>
      </c>
      <c r="E5693" s="1" t="s">
        <v>11</v>
      </c>
      <c r="F5693" s="1" t="s">
        <v>47</v>
      </c>
      <c r="G5693" s="4">
        <f t="shared" si="2"/>
        <v>7</v>
      </c>
      <c r="H5693" s="1">
        <v>25.0</v>
      </c>
      <c r="I5693" s="1">
        <v>88.0</v>
      </c>
      <c r="J5693" s="1" t="s">
        <v>5515</v>
      </c>
    </row>
    <row r="5694" ht="15.75" customHeight="1">
      <c r="A5694" s="1">
        <v>5758.0</v>
      </c>
      <c r="B5694" s="1" t="str">
        <f t="shared" si="1"/>
        <v>Transmission des</v>
      </c>
      <c r="C5694" s="1" t="s">
        <v>5520</v>
      </c>
      <c r="E5694" s="1" t="s">
        <v>4739</v>
      </c>
      <c r="F5694" s="1" t="s">
        <v>62</v>
      </c>
      <c r="G5694" s="4">
        <f t="shared" si="2"/>
        <v>0.5833333333</v>
      </c>
      <c r="H5694" s="1">
        <v>22.0</v>
      </c>
      <c r="I5694" s="1">
        <v>93.0</v>
      </c>
      <c r="J5694" s="1" t="s">
        <v>5515</v>
      </c>
    </row>
    <row r="5695" ht="15.75" customHeight="1">
      <c r="A5695" s="1">
        <v>5759.0</v>
      </c>
      <c r="B5695" s="1" t="str">
        <f t="shared" si="1"/>
        <v>&lt;p&gt;Rapport&lt;/p&gt;
&lt;p&gt;Fiche d&amp;#39;enqu&amp;ecirc;te&amp;nbsp;&lt;/p&gt;
&lt;p&gt;liste</v>
      </c>
      <c r="C5695" s="1" t="s">
        <v>5521</v>
      </c>
      <c r="E5695" s="1" t="s">
        <v>62</v>
      </c>
      <c r="F5695" s="1" t="s">
        <v>5477</v>
      </c>
      <c r="G5695" s="4">
        <f t="shared" si="2"/>
        <v>6.416666667</v>
      </c>
      <c r="H5695" s="1">
        <v>22.0</v>
      </c>
      <c r="I5695" s="1">
        <v>88.0</v>
      </c>
      <c r="J5695" s="1" t="s">
        <v>5515</v>
      </c>
    </row>
    <row r="5696" ht="15.75" customHeight="1">
      <c r="A5696" s="1">
        <v>5760.0</v>
      </c>
      <c r="B5696" s="1" t="str">
        <f t="shared" si="1"/>
        <v>- J'ai</v>
      </c>
      <c r="C5696" s="1" t="s">
        <v>5522</v>
      </c>
      <c r="E5696" s="1" t="s">
        <v>11</v>
      </c>
      <c r="F5696" s="1" t="s">
        <v>47</v>
      </c>
      <c r="G5696" s="4">
        <f t="shared" si="2"/>
        <v>7</v>
      </c>
      <c r="H5696" s="1">
        <v>9.0</v>
      </c>
      <c r="I5696" s="1">
        <v>19.0</v>
      </c>
      <c r="J5696" s="1" t="s">
        <v>5523</v>
      </c>
    </row>
    <row r="5697" ht="15.75" customHeight="1">
      <c r="A5697" s="1">
        <v>5761.0</v>
      </c>
      <c r="B5697" s="1" t="str">
        <f t="shared" si="1"/>
        <v>Délimitation des</v>
      </c>
      <c r="C5697" s="1" t="s">
        <v>5524</v>
      </c>
      <c r="E5697" s="1" t="s">
        <v>11</v>
      </c>
      <c r="F5697" s="1" t="s">
        <v>47</v>
      </c>
      <c r="G5697" s="4">
        <f t="shared" si="2"/>
        <v>7</v>
      </c>
      <c r="H5697" s="1">
        <v>14.0</v>
      </c>
      <c r="I5697" s="1">
        <v>93.0</v>
      </c>
      <c r="J5697" s="1" t="s">
        <v>5523</v>
      </c>
    </row>
    <row r="5698" ht="15.75" customHeight="1">
      <c r="A5698" s="1">
        <v>5762.0</v>
      </c>
      <c r="B5698" s="1" t="str">
        <f t="shared" si="1"/>
        <v>Rédaction du</v>
      </c>
      <c r="C5698" s="1" t="s">
        <v>5525</v>
      </c>
      <c r="E5698" s="1" t="s">
        <v>11</v>
      </c>
      <c r="F5698" s="1" t="s">
        <v>47</v>
      </c>
      <c r="G5698" s="4">
        <f t="shared" si="2"/>
        <v>7</v>
      </c>
      <c r="H5698" s="1">
        <v>26.0</v>
      </c>
      <c r="I5698" s="1">
        <v>84.0</v>
      </c>
      <c r="J5698" s="1" t="s">
        <v>5523</v>
      </c>
    </row>
    <row r="5699" ht="15.75" customHeight="1">
      <c r="A5699" s="1">
        <v>5763.0</v>
      </c>
      <c r="B5699" s="1" t="str">
        <f t="shared" si="1"/>
        <v>#VALUE!</v>
      </c>
      <c r="C5699" s="1" t="s">
        <v>5526</v>
      </c>
      <c r="E5699" s="1" t="s">
        <v>5281</v>
      </c>
      <c r="F5699" s="1" t="s">
        <v>131</v>
      </c>
      <c r="G5699" s="4">
        <f t="shared" si="2"/>
        <v>1.833333333</v>
      </c>
      <c r="H5699" s="1">
        <v>22.0</v>
      </c>
      <c r="I5699" s="1">
        <v>88.0</v>
      </c>
      <c r="J5699" s="1" t="s">
        <v>5523</v>
      </c>
    </row>
    <row r="5700" ht="15.75" customHeight="1">
      <c r="A5700" s="1">
        <v>5764.0</v>
      </c>
      <c r="B5700" s="1" t="str">
        <f t="shared" si="1"/>
        <v>&lt;p&gt;V&amp;eacute;rification des</v>
      </c>
      <c r="C5700" s="1" t="s">
        <v>5527</v>
      </c>
      <c r="E5700" s="1" t="s">
        <v>4970</v>
      </c>
      <c r="F5700" s="1" t="s">
        <v>5528</v>
      </c>
      <c r="G5700" s="4">
        <f t="shared" si="2"/>
        <v>4.916666667</v>
      </c>
      <c r="H5700" s="1">
        <v>22.0</v>
      </c>
      <c r="I5700" s="1">
        <v>93.0</v>
      </c>
      <c r="J5700" s="1" t="s">
        <v>5523</v>
      </c>
    </row>
    <row r="5701" ht="15.75" customHeight="1">
      <c r="A5701" s="1">
        <v>5765.0</v>
      </c>
      <c r="B5701" s="1" t="str">
        <f t="shared" si="1"/>
        <v>Elaboration du</v>
      </c>
      <c r="C5701" s="1" t="s">
        <v>5529</v>
      </c>
      <c r="E5701" s="1" t="s">
        <v>11</v>
      </c>
      <c r="F5701" s="1" t="s">
        <v>47</v>
      </c>
      <c r="G5701" s="4">
        <f t="shared" si="2"/>
        <v>7</v>
      </c>
      <c r="H5701" s="1">
        <v>12.0</v>
      </c>
      <c r="I5701" s="1">
        <v>84.0</v>
      </c>
      <c r="J5701" s="1" t="s">
        <v>5523</v>
      </c>
    </row>
    <row r="5702" ht="15.75" customHeight="1">
      <c r="A5702" s="1">
        <v>5766.0</v>
      </c>
      <c r="B5702" s="1" t="str">
        <f t="shared" si="1"/>
        <v>&lt;p&gt;Travaux sur</v>
      </c>
      <c r="C5702" s="1" t="s">
        <v>5438</v>
      </c>
      <c r="E5702" s="1" t="s">
        <v>11</v>
      </c>
      <c r="F5702" s="1" t="s">
        <v>5530</v>
      </c>
      <c r="G5702" s="4">
        <f t="shared" si="2"/>
        <v>7.383333333</v>
      </c>
      <c r="H5702" s="1">
        <v>25.0</v>
      </c>
      <c r="I5702" s="1">
        <v>88.0</v>
      </c>
      <c r="J5702" s="1" t="s">
        <v>5523</v>
      </c>
    </row>
    <row r="5703" ht="15.75" customHeight="1">
      <c r="A5703" s="1">
        <v>5767.0</v>
      </c>
      <c r="B5703" s="1" t="str">
        <f t="shared" si="1"/>
        <v>Préparation de</v>
      </c>
      <c r="C5703" s="1" t="s">
        <v>5531</v>
      </c>
      <c r="E5703" s="1" t="s">
        <v>11</v>
      </c>
      <c r="F5703" s="1" t="s">
        <v>457</v>
      </c>
      <c r="G5703" s="4">
        <f t="shared" si="2"/>
        <v>4.75</v>
      </c>
      <c r="H5703" s="1">
        <v>22.0</v>
      </c>
      <c r="I5703" s="1">
        <v>93.0</v>
      </c>
      <c r="J5703" s="1" t="s">
        <v>5532</v>
      </c>
    </row>
    <row r="5704" ht="15.75" customHeight="1">
      <c r="A5704" s="1">
        <v>5768.0</v>
      </c>
      <c r="B5704" s="1" t="str">
        <f t="shared" si="1"/>
        <v>2024-00: AMI</v>
      </c>
      <c r="C5704" s="1" t="s">
        <v>5533</v>
      </c>
      <c r="E5704" s="1" t="s">
        <v>11</v>
      </c>
      <c r="F5704" s="1" t="s">
        <v>47</v>
      </c>
      <c r="G5704" s="4">
        <f t="shared" si="2"/>
        <v>7</v>
      </c>
      <c r="H5704" s="1">
        <v>23.0</v>
      </c>
      <c r="I5704" s="1">
        <v>17.0</v>
      </c>
      <c r="J5704" s="1" t="s">
        <v>5532</v>
      </c>
    </row>
    <row r="5705" ht="15.75" customHeight="1">
      <c r="A5705" s="1">
        <v>5769.0</v>
      </c>
      <c r="B5705" s="1" t="str">
        <f t="shared" si="1"/>
        <v>&lt;p&gt;- J&amp;#39;ai</v>
      </c>
      <c r="C5705" s="1" t="s">
        <v>5534</v>
      </c>
      <c r="E5705" s="1" t="s">
        <v>62</v>
      </c>
      <c r="F5705" s="1" t="s">
        <v>12</v>
      </c>
      <c r="G5705" s="4">
        <f t="shared" si="2"/>
        <v>1.5</v>
      </c>
      <c r="H5705" s="1">
        <v>9.0</v>
      </c>
      <c r="I5705" s="1">
        <v>24.0</v>
      </c>
      <c r="J5705" s="1" t="s">
        <v>5532</v>
      </c>
    </row>
    <row r="5706" ht="15.75" customHeight="1">
      <c r="A5706" s="1">
        <v>5770.0</v>
      </c>
      <c r="B5706" s="1" t="str">
        <f t="shared" si="1"/>
        <v>Rédaction du</v>
      </c>
      <c r="C5706" s="1" t="s">
        <v>5525</v>
      </c>
      <c r="E5706" s="1" t="s">
        <v>11</v>
      </c>
      <c r="F5706" s="1" t="s">
        <v>23</v>
      </c>
      <c r="G5706" s="4">
        <f t="shared" si="2"/>
        <v>6</v>
      </c>
      <c r="H5706" s="1">
        <v>26.0</v>
      </c>
      <c r="I5706" s="1">
        <v>84.0</v>
      </c>
      <c r="J5706" s="1" t="s">
        <v>5532</v>
      </c>
    </row>
    <row r="5707" ht="15.75" customHeight="1">
      <c r="A5707" s="1">
        <v>5771.0</v>
      </c>
      <c r="B5707" s="1" t="str">
        <f t="shared" si="1"/>
        <v>&lt;p&gt;Pr&amp;eacute;paration d&amp;#39;un</v>
      </c>
      <c r="C5707" s="1" t="s">
        <v>5535</v>
      </c>
      <c r="E5707" s="1" t="s">
        <v>23</v>
      </c>
      <c r="F5707" s="1" t="s">
        <v>47</v>
      </c>
      <c r="G5707" s="4">
        <f t="shared" si="2"/>
        <v>1</v>
      </c>
      <c r="H5707" s="1">
        <v>26.0</v>
      </c>
      <c r="I5707" s="1">
        <v>84.0</v>
      </c>
      <c r="J5707" s="1" t="s">
        <v>5532</v>
      </c>
    </row>
    <row r="5708" ht="15.75" customHeight="1">
      <c r="A5708" s="1">
        <v>5772.0</v>
      </c>
      <c r="B5708" s="1" t="str">
        <f t="shared" si="1"/>
        <v>Actualisation de</v>
      </c>
      <c r="C5708" s="1" t="s">
        <v>5536</v>
      </c>
      <c r="E5708" s="1" t="s">
        <v>11</v>
      </c>
      <c r="F5708" s="1" t="s">
        <v>47</v>
      </c>
      <c r="G5708" s="4">
        <f t="shared" si="2"/>
        <v>7</v>
      </c>
      <c r="H5708" s="1">
        <v>8.0</v>
      </c>
      <c r="I5708" s="1">
        <v>32.0</v>
      </c>
      <c r="J5708" s="1" t="s">
        <v>5532</v>
      </c>
    </row>
    <row r="5709" ht="15.75" customHeight="1">
      <c r="A5709" s="1">
        <v>5773.0</v>
      </c>
      <c r="B5709" s="1" t="str">
        <f t="shared" si="1"/>
        <v>&lt;p&gt;- Confirmation</v>
      </c>
      <c r="C5709" s="1" t="s">
        <v>5537</v>
      </c>
      <c r="E5709" s="1" t="s">
        <v>11</v>
      </c>
      <c r="F5709" s="1" t="s">
        <v>62</v>
      </c>
      <c r="G5709" s="4">
        <f t="shared" si="2"/>
        <v>1</v>
      </c>
      <c r="H5709" s="1">
        <v>9.0</v>
      </c>
      <c r="I5709" s="1">
        <v>26.0</v>
      </c>
      <c r="J5709" s="1" t="s">
        <v>5532</v>
      </c>
    </row>
    <row r="5710" ht="15.75" customHeight="1">
      <c r="A5710" s="1">
        <v>5774.0</v>
      </c>
      <c r="B5710" s="1" t="str">
        <f t="shared" si="1"/>
        <v>&lt;p&gt;- Saisie</v>
      </c>
      <c r="C5710" s="1" t="s">
        <v>5538</v>
      </c>
      <c r="E5710" s="1" t="s">
        <v>12</v>
      </c>
      <c r="F5710" s="1" t="s">
        <v>47</v>
      </c>
      <c r="G5710" s="4">
        <f t="shared" si="2"/>
        <v>4.5</v>
      </c>
      <c r="H5710" s="1">
        <v>9.0</v>
      </c>
      <c r="I5710" s="1">
        <v>19.0</v>
      </c>
      <c r="J5710" s="1" t="s">
        <v>5532</v>
      </c>
    </row>
    <row r="5711" ht="15.75" customHeight="1">
      <c r="A5711" s="1">
        <v>5775.0</v>
      </c>
      <c r="B5711" s="1" t="str">
        <f t="shared" si="1"/>
        <v>Elaboration du</v>
      </c>
      <c r="C5711" s="1" t="s">
        <v>5509</v>
      </c>
      <c r="E5711" s="1" t="s">
        <v>11</v>
      </c>
      <c r="F5711" s="1" t="s">
        <v>47</v>
      </c>
      <c r="G5711" s="4">
        <f t="shared" si="2"/>
        <v>7</v>
      </c>
      <c r="H5711" s="1">
        <v>12.0</v>
      </c>
      <c r="I5711" s="1">
        <v>84.0</v>
      </c>
      <c r="J5711" s="1" t="s">
        <v>5532</v>
      </c>
    </row>
    <row r="5712" ht="15.75" customHeight="1">
      <c r="A5712" s="1">
        <v>5776.0</v>
      </c>
      <c r="B5712" s="1" t="str">
        <f t="shared" si="1"/>
        <v>Cartographie numérique</v>
      </c>
      <c r="C5712" s="1" t="s">
        <v>5539</v>
      </c>
      <c r="E5712" s="1" t="s">
        <v>11</v>
      </c>
      <c r="F5712" s="1" t="s">
        <v>47</v>
      </c>
      <c r="G5712" s="4">
        <f t="shared" si="2"/>
        <v>7</v>
      </c>
      <c r="H5712" s="1">
        <v>14.0</v>
      </c>
      <c r="I5712" s="1">
        <v>93.0</v>
      </c>
      <c r="J5712" s="1" t="s">
        <v>5532</v>
      </c>
    </row>
    <row r="5713" ht="15.75" customHeight="1">
      <c r="A5713" s="1">
        <v>5777.0</v>
      </c>
      <c r="B5713" s="1" t="str">
        <f t="shared" si="1"/>
        <v>&lt;p&gt;Travaux sur</v>
      </c>
      <c r="C5713" s="1" t="s">
        <v>5438</v>
      </c>
      <c r="E5713" s="1" t="s">
        <v>11</v>
      </c>
      <c r="F5713" s="1" t="s">
        <v>5540</v>
      </c>
      <c r="G5713" s="4">
        <f t="shared" si="2"/>
        <v>7.283333333</v>
      </c>
      <c r="H5713" s="1">
        <v>25.0</v>
      </c>
      <c r="I5713" s="1">
        <v>88.0</v>
      </c>
      <c r="J5713" s="1" t="s">
        <v>5532</v>
      </c>
    </row>
    <row r="5714" ht="15.75" customHeight="1">
      <c r="A5714" s="1">
        <v>5778.0</v>
      </c>
      <c r="B5714" s="1" t="str">
        <f t="shared" si="1"/>
        <v>#VALUE!</v>
      </c>
      <c r="C5714" s="1" t="s">
        <v>5541</v>
      </c>
      <c r="E5714" s="1" t="s">
        <v>280</v>
      </c>
      <c r="F5714" s="1" t="s">
        <v>83</v>
      </c>
      <c r="G5714" s="4">
        <f t="shared" si="2"/>
        <v>0.8333333333</v>
      </c>
      <c r="H5714" s="1">
        <v>22.0</v>
      </c>
      <c r="I5714" s="1">
        <v>93.0</v>
      </c>
      <c r="J5714" s="1" t="s">
        <v>5542</v>
      </c>
    </row>
    <row r="5715" ht="15.75" customHeight="1">
      <c r="A5715" s="1">
        <v>5779.0</v>
      </c>
      <c r="B5715" s="1" t="str">
        <f t="shared" si="1"/>
        <v>#VALUE!</v>
      </c>
      <c r="C5715" s="1" t="s">
        <v>1928</v>
      </c>
      <c r="E5715" s="1" t="s">
        <v>83</v>
      </c>
      <c r="F5715" s="1" t="s">
        <v>40</v>
      </c>
      <c r="G5715" s="4">
        <f t="shared" si="2"/>
        <v>2</v>
      </c>
      <c r="H5715" s="1">
        <v>22.0</v>
      </c>
      <c r="I5715" s="1">
        <v>82.0</v>
      </c>
      <c r="J5715" s="1" t="s">
        <v>5542</v>
      </c>
    </row>
    <row r="5716" ht="15.75" customHeight="1">
      <c r="A5716" s="1">
        <v>5780.0</v>
      </c>
      <c r="B5716" s="1" t="str">
        <f t="shared" si="1"/>
        <v>&lt;p&gt;D&amp;eacute;part vers</v>
      </c>
      <c r="C5716" s="1" t="s">
        <v>5543</v>
      </c>
      <c r="E5716" s="1" t="s">
        <v>438</v>
      </c>
      <c r="F5716" s="1" t="s">
        <v>19</v>
      </c>
      <c r="G5716" s="4">
        <f t="shared" si="2"/>
        <v>6</v>
      </c>
      <c r="H5716" s="1">
        <v>22.0</v>
      </c>
      <c r="I5716" s="1">
        <v>93.0</v>
      </c>
      <c r="J5716" s="1" t="s">
        <v>5542</v>
      </c>
    </row>
    <row r="5717" ht="15.75" customHeight="1">
      <c r="A5717" s="1">
        <v>5781.0</v>
      </c>
      <c r="B5717" s="1" t="str">
        <f t="shared" si="1"/>
        <v>- Rapprochement</v>
      </c>
      <c r="C5717" s="1" t="s">
        <v>5544</v>
      </c>
      <c r="E5717" s="1" t="s">
        <v>11</v>
      </c>
      <c r="F5717" s="1" t="s">
        <v>37</v>
      </c>
      <c r="G5717" s="4">
        <f t="shared" si="2"/>
        <v>7.5</v>
      </c>
      <c r="H5717" s="1">
        <v>9.0</v>
      </c>
      <c r="I5717" s="1">
        <v>20.0</v>
      </c>
      <c r="J5717" s="1" t="s">
        <v>5542</v>
      </c>
    </row>
    <row r="5718" ht="15.75" customHeight="1">
      <c r="A5718" s="1">
        <v>5782.0</v>
      </c>
      <c r="B5718" s="1" t="str">
        <f t="shared" si="1"/>
        <v>&lt;p&gt;2024-00: DP</v>
      </c>
      <c r="C5718" s="1" t="s">
        <v>5545</v>
      </c>
      <c r="E5718" s="1" t="s">
        <v>11</v>
      </c>
      <c r="F5718" s="1" t="s">
        <v>47</v>
      </c>
      <c r="G5718" s="4">
        <f t="shared" si="2"/>
        <v>7</v>
      </c>
      <c r="H5718" s="1">
        <v>23.0</v>
      </c>
      <c r="I5718" s="1">
        <v>17.0</v>
      </c>
      <c r="J5718" s="1" t="s">
        <v>5542</v>
      </c>
    </row>
    <row r="5719" ht="15.75" customHeight="1">
      <c r="A5719" s="1">
        <v>5783.0</v>
      </c>
      <c r="B5719" s="1" t="str">
        <f t="shared" si="1"/>
        <v>Rédaction du</v>
      </c>
      <c r="C5719" s="1" t="s">
        <v>5525</v>
      </c>
      <c r="E5719" s="1" t="s">
        <v>11</v>
      </c>
      <c r="F5719" s="1" t="s">
        <v>438</v>
      </c>
      <c r="G5719" s="4">
        <f t="shared" si="2"/>
        <v>4</v>
      </c>
      <c r="H5719" s="1">
        <v>26.0</v>
      </c>
      <c r="I5719" s="1">
        <v>84.0</v>
      </c>
      <c r="J5719" s="1" t="s">
        <v>5542</v>
      </c>
    </row>
    <row r="5720" ht="15.75" customHeight="1">
      <c r="A5720" s="1">
        <v>5784.0</v>
      </c>
      <c r="B5720" s="1" t="str">
        <f t="shared" si="1"/>
        <v>&lt;p&gt;R&amp;eacute;daction du</v>
      </c>
      <c r="C5720" s="1" t="s">
        <v>5546</v>
      </c>
      <c r="E5720" s="1" t="s">
        <v>438</v>
      </c>
      <c r="F5720" s="1" t="s">
        <v>47</v>
      </c>
      <c r="G5720" s="4">
        <f t="shared" si="2"/>
        <v>3</v>
      </c>
      <c r="H5720" s="1">
        <v>26.0</v>
      </c>
      <c r="I5720" s="1">
        <v>84.0</v>
      </c>
      <c r="J5720" s="1" t="s">
        <v>5542</v>
      </c>
    </row>
    <row r="5721" ht="15.75" customHeight="1">
      <c r="A5721" s="1">
        <v>5785.0</v>
      </c>
      <c r="B5721" s="1" t="str">
        <f t="shared" si="1"/>
        <v>Cartographie numérique</v>
      </c>
      <c r="C5721" s="1" t="s">
        <v>5547</v>
      </c>
      <c r="E5721" s="1" t="s">
        <v>11</v>
      </c>
      <c r="F5721" s="1" t="s">
        <v>47</v>
      </c>
      <c r="G5721" s="4">
        <f t="shared" si="2"/>
        <v>7</v>
      </c>
      <c r="H5721" s="1">
        <v>14.0</v>
      </c>
      <c r="I5721" s="1">
        <v>93.0</v>
      </c>
      <c r="J5721" s="1" t="s">
        <v>5542</v>
      </c>
    </row>
    <row r="5722" ht="15.75" customHeight="1">
      <c r="A5722" s="1">
        <v>5786.0</v>
      </c>
      <c r="B5722" s="1" t="str">
        <f t="shared" si="1"/>
        <v>Elaboration du</v>
      </c>
      <c r="C5722" s="1" t="s">
        <v>5509</v>
      </c>
      <c r="E5722" s="1" t="s">
        <v>11</v>
      </c>
      <c r="F5722" s="1" t="s">
        <v>47</v>
      </c>
      <c r="G5722" s="4">
        <f t="shared" si="2"/>
        <v>7</v>
      </c>
      <c r="H5722" s="1">
        <v>12.0</v>
      </c>
      <c r="I5722" s="1">
        <v>84.0</v>
      </c>
      <c r="J5722" s="1" t="s">
        <v>5542</v>
      </c>
    </row>
    <row r="5723" ht="15.75" customHeight="1">
      <c r="A5723" s="1">
        <v>5787.0</v>
      </c>
      <c r="B5723" s="1" t="str">
        <f t="shared" si="1"/>
        <v>&lt;p&gt;Travaux sur</v>
      </c>
      <c r="C5723" s="1" t="s">
        <v>5438</v>
      </c>
      <c r="E5723" s="1" t="s">
        <v>11</v>
      </c>
      <c r="F5723" s="1" t="s">
        <v>47</v>
      </c>
      <c r="G5723" s="4">
        <f t="shared" si="2"/>
        <v>7</v>
      </c>
      <c r="H5723" s="1">
        <v>25.0</v>
      </c>
      <c r="I5723" s="1">
        <v>88.0</v>
      </c>
      <c r="J5723" s="1" t="s">
        <v>5542</v>
      </c>
    </row>
    <row r="5724" ht="15.75" customHeight="1">
      <c r="A5724" s="1">
        <v>5788.0</v>
      </c>
      <c r="B5724" s="1" t="str">
        <f t="shared" si="1"/>
        <v>&lt;p&gt;2024-00: Offre</v>
      </c>
      <c r="C5724" s="1" t="s">
        <v>5548</v>
      </c>
      <c r="E5724" s="1" t="s">
        <v>11</v>
      </c>
      <c r="F5724" s="1" t="s">
        <v>47</v>
      </c>
      <c r="G5724" s="4">
        <f t="shared" si="2"/>
        <v>7</v>
      </c>
      <c r="H5724" s="1">
        <v>23.0</v>
      </c>
      <c r="I5724" s="1">
        <v>17.0</v>
      </c>
      <c r="J5724" s="1" t="s">
        <v>5549</v>
      </c>
    </row>
    <row r="5725" ht="15.75" customHeight="1">
      <c r="A5725" s="1">
        <v>5789.0</v>
      </c>
      <c r="B5725" s="1" t="str">
        <f t="shared" si="1"/>
        <v>Rédaction du</v>
      </c>
      <c r="C5725" s="1" t="s">
        <v>5550</v>
      </c>
      <c r="E5725" s="1" t="s">
        <v>11</v>
      </c>
      <c r="F5725" s="1" t="s">
        <v>47</v>
      </c>
      <c r="G5725" s="4">
        <f t="shared" si="2"/>
        <v>7</v>
      </c>
      <c r="H5725" s="1">
        <v>26.0</v>
      </c>
      <c r="I5725" s="1">
        <v>84.0</v>
      </c>
      <c r="J5725" s="1" t="s">
        <v>5549</v>
      </c>
    </row>
    <row r="5726" ht="15.75" customHeight="1">
      <c r="A5726" s="1">
        <v>5790.0</v>
      </c>
      <c r="B5726" s="1" t="str">
        <f t="shared" si="1"/>
        <v>Cartographie numérique</v>
      </c>
      <c r="C5726" s="1" t="s">
        <v>5551</v>
      </c>
      <c r="E5726" s="1" t="s">
        <v>11</v>
      </c>
      <c r="F5726" s="1" t="s">
        <v>42</v>
      </c>
      <c r="G5726" s="4">
        <f t="shared" si="2"/>
        <v>3</v>
      </c>
      <c r="H5726" s="1">
        <v>14.0</v>
      </c>
      <c r="I5726" s="1">
        <v>93.0</v>
      </c>
      <c r="J5726" s="1" t="s">
        <v>5549</v>
      </c>
    </row>
    <row r="5727" ht="15.75" customHeight="1">
      <c r="A5727" s="1">
        <v>5791.0</v>
      </c>
      <c r="B5727" s="1" t="str">
        <f t="shared" si="1"/>
        <v>&lt;p&gt;Correction et</v>
      </c>
      <c r="C5727" s="1" t="s">
        <v>5552</v>
      </c>
      <c r="E5727" s="1" t="s">
        <v>42</v>
      </c>
      <c r="F5727" s="1" t="s">
        <v>47</v>
      </c>
      <c r="G5727" s="4">
        <f t="shared" si="2"/>
        <v>4</v>
      </c>
      <c r="H5727" s="1">
        <v>14.0</v>
      </c>
      <c r="I5727" s="1">
        <v>88.0</v>
      </c>
      <c r="J5727" s="1" t="s">
        <v>5549</v>
      </c>
    </row>
    <row r="5728" ht="15.75" customHeight="1">
      <c r="A5728" s="1">
        <v>5792.0</v>
      </c>
      <c r="B5728" s="1" t="str">
        <f t="shared" si="1"/>
        <v>Réunion interne</v>
      </c>
      <c r="C5728" s="1" t="s">
        <v>5553</v>
      </c>
      <c r="E5728" s="1" t="s">
        <v>11</v>
      </c>
      <c r="F5728" s="1" t="s">
        <v>47</v>
      </c>
      <c r="G5728" s="4">
        <f t="shared" si="2"/>
        <v>7</v>
      </c>
      <c r="H5728" s="1">
        <v>12.0</v>
      </c>
      <c r="I5728" s="1">
        <v>84.0</v>
      </c>
      <c r="J5728" s="1" t="s">
        <v>5549</v>
      </c>
    </row>
    <row r="5729" ht="15.75" customHeight="1">
      <c r="A5729" s="1">
        <v>5793.0</v>
      </c>
      <c r="B5729" s="1" t="str">
        <f t="shared" si="1"/>
        <v>&lt;p&gt;Travaux sur</v>
      </c>
      <c r="C5729" s="1" t="s">
        <v>5438</v>
      </c>
      <c r="E5729" s="1" t="s">
        <v>11</v>
      </c>
      <c r="F5729" s="1" t="s">
        <v>47</v>
      </c>
      <c r="G5729" s="4">
        <f t="shared" si="2"/>
        <v>7</v>
      </c>
      <c r="H5729" s="1">
        <v>25.0</v>
      </c>
      <c r="I5729" s="1">
        <v>88.0</v>
      </c>
      <c r="J5729" s="1" t="s">
        <v>5549</v>
      </c>
    </row>
    <row r="5730" ht="15.75" customHeight="1">
      <c r="A5730" s="1">
        <v>5794.0</v>
      </c>
      <c r="B5730" s="1" t="str">
        <f t="shared" si="1"/>
        <v>- Préparation</v>
      </c>
      <c r="C5730" s="1" t="s">
        <v>5554</v>
      </c>
      <c r="E5730" s="1" t="s">
        <v>11</v>
      </c>
      <c r="F5730" s="1" t="s">
        <v>438</v>
      </c>
      <c r="G5730" s="4">
        <f t="shared" si="2"/>
        <v>4</v>
      </c>
      <c r="H5730" s="1">
        <v>9.0</v>
      </c>
      <c r="I5730" s="1">
        <v>24.0</v>
      </c>
      <c r="J5730" s="1" t="s">
        <v>5549</v>
      </c>
    </row>
    <row r="5731" ht="15.75" customHeight="1">
      <c r="A5731" s="1">
        <v>5795.0</v>
      </c>
      <c r="B5731" s="1" t="str">
        <f t="shared" si="1"/>
        <v>&lt;p&gt;- Saisie</v>
      </c>
      <c r="C5731" s="1" t="s">
        <v>5555</v>
      </c>
      <c r="E5731" s="1" t="s">
        <v>438</v>
      </c>
      <c r="F5731" s="1" t="s">
        <v>49</v>
      </c>
      <c r="G5731" s="4">
        <f t="shared" si="2"/>
        <v>5</v>
      </c>
      <c r="H5731" s="1">
        <v>9.0</v>
      </c>
      <c r="I5731" s="1">
        <v>19.0</v>
      </c>
      <c r="J5731" s="1" t="s">
        <v>5549</v>
      </c>
    </row>
    <row r="5732" ht="15.75" customHeight="1">
      <c r="A5732" s="1">
        <v>5796.0</v>
      </c>
      <c r="B5732" s="1" t="str">
        <f t="shared" si="1"/>
        <v>&lt;p&gt;DP ONAS:</v>
      </c>
      <c r="C5732" s="1" t="s">
        <v>5556</v>
      </c>
      <c r="E5732" s="1" t="s">
        <v>11</v>
      </c>
      <c r="F5732" s="1" t="s">
        <v>47</v>
      </c>
      <c r="G5732" s="4">
        <f t="shared" si="2"/>
        <v>7</v>
      </c>
      <c r="H5732" s="1">
        <v>23.0</v>
      </c>
      <c r="I5732" s="1">
        <v>17.0</v>
      </c>
      <c r="J5732" s="1" t="s">
        <v>5557</v>
      </c>
    </row>
    <row r="5733" ht="15.75" customHeight="1">
      <c r="A5733" s="1">
        <v>5797.0</v>
      </c>
      <c r="B5733" s="1" t="str">
        <f t="shared" si="1"/>
        <v>Rédaction du</v>
      </c>
      <c r="C5733" s="1" t="s">
        <v>5558</v>
      </c>
      <c r="E5733" s="1" t="s">
        <v>11</v>
      </c>
      <c r="F5733" s="1" t="s">
        <v>47</v>
      </c>
      <c r="G5733" s="4">
        <f t="shared" si="2"/>
        <v>7</v>
      </c>
      <c r="H5733" s="1">
        <v>26.0</v>
      </c>
      <c r="I5733" s="1">
        <v>84.0</v>
      </c>
      <c r="J5733" s="1" t="s">
        <v>5557</v>
      </c>
    </row>
    <row r="5734" ht="15.75" customHeight="1">
      <c r="A5734" s="1">
        <v>5798.0</v>
      </c>
      <c r="B5734" s="1" t="str">
        <f t="shared" si="1"/>
        <v>Correction du</v>
      </c>
      <c r="C5734" s="1" t="s">
        <v>5559</v>
      </c>
      <c r="E5734" s="1" t="s">
        <v>11</v>
      </c>
      <c r="F5734" s="1" t="s">
        <v>47</v>
      </c>
      <c r="G5734" s="4">
        <f t="shared" si="2"/>
        <v>7</v>
      </c>
      <c r="H5734" s="1">
        <v>14.0</v>
      </c>
      <c r="I5734" s="1">
        <v>93.0</v>
      </c>
      <c r="J5734" s="1" t="s">
        <v>5557</v>
      </c>
    </row>
    <row r="5735" ht="15.75" customHeight="1">
      <c r="A5735" s="1">
        <v>5799.0</v>
      </c>
      <c r="B5735" s="1" t="str">
        <f t="shared" si="1"/>
        <v>Elaboration du</v>
      </c>
      <c r="C5735" s="1" t="s">
        <v>5509</v>
      </c>
      <c r="E5735" s="1" t="s">
        <v>11</v>
      </c>
      <c r="F5735" s="1" t="s">
        <v>47</v>
      </c>
      <c r="G5735" s="4">
        <f t="shared" si="2"/>
        <v>7</v>
      </c>
      <c r="H5735" s="1">
        <v>12.0</v>
      </c>
      <c r="I5735" s="1">
        <v>84.0</v>
      </c>
      <c r="J5735" s="1" t="s">
        <v>5557</v>
      </c>
    </row>
    <row r="5736" ht="15.75" customHeight="1">
      <c r="A5736" s="1">
        <v>5800.0</v>
      </c>
      <c r="B5736" s="1" t="str">
        <f t="shared" si="1"/>
        <v>- Saisie</v>
      </c>
      <c r="C5736" s="1" t="s">
        <v>5560</v>
      </c>
      <c r="E5736" s="1" t="s">
        <v>11</v>
      </c>
      <c r="F5736" s="1" t="s">
        <v>47</v>
      </c>
      <c r="G5736" s="4">
        <f t="shared" si="2"/>
        <v>7</v>
      </c>
      <c r="H5736" s="1">
        <v>9.0</v>
      </c>
      <c r="I5736" s="1">
        <v>19.0</v>
      </c>
      <c r="J5736" s="1" t="s">
        <v>5557</v>
      </c>
    </row>
    <row r="5737" ht="15.75" customHeight="1">
      <c r="A5737" s="1">
        <v>5801.0</v>
      </c>
      <c r="B5737" s="1" t="str">
        <f t="shared" si="1"/>
        <v>&lt;p&gt;Travaux sur</v>
      </c>
      <c r="C5737" s="1" t="s">
        <v>5438</v>
      </c>
      <c r="E5737" s="1" t="s">
        <v>11</v>
      </c>
      <c r="F5737" s="1" t="s">
        <v>47</v>
      </c>
      <c r="G5737" s="4">
        <f t="shared" si="2"/>
        <v>7</v>
      </c>
      <c r="H5737" s="1">
        <v>25.0</v>
      </c>
      <c r="I5737" s="1">
        <v>88.0</v>
      </c>
      <c r="J5737" s="1" t="s">
        <v>5557</v>
      </c>
    </row>
    <row r="5738" ht="15.75" customHeight="1">
      <c r="A5738" s="1">
        <v>5802.0</v>
      </c>
      <c r="B5738" s="1" t="str">
        <f t="shared" si="1"/>
        <v>&lt;p&gt;DP ONAS:</v>
      </c>
      <c r="C5738" s="1" t="s">
        <v>5561</v>
      </c>
      <c r="E5738" s="1" t="s">
        <v>11</v>
      </c>
      <c r="F5738" s="1" t="s">
        <v>47</v>
      </c>
      <c r="G5738" s="4">
        <f t="shared" si="2"/>
        <v>7</v>
      </c>
      <c r="H5738" s="1">
        <v>23.0</v>
      </c>
      <c r="I5738" s="1">
        <v>17.0</v>
      </c>
      <c r="J5738" s="1" t="s">
        <v>5562</v>
      </c>
    </row>
    <row r="5739" ht="15.75" customHeight="1">
      <c r="A5739" s="1">
        <v>5803.0</v>
      </c>
      <c r="B5739" s="1" t="str">
        <f t="shared" si="1"/>
        <v>Préparation du</v>
      </c>
      <c r="C5739" s="1" t="s">
        <v>5563</v>
      </c>
      <c r="E5739" s="1" t="s">
        <v>11</v>
      </c>
      <c r="F5739" s="1" t="s">
        <v>47</v>
      </c>
      <c r="G5739" s="4">
        <f t="shared" si="2"/>
        <v>7</v>
      </c>
      <c r="H5739" s="1">
        <v>8.0</v>
      </c>
      <c r="I5739" s="1">
        <v>84.0</v>
      </c>
      <c r="J5739" s="1" t="s">
        <v>5562</v>
      </c>
    </row>
    <row r="5740" ht="15.75" customHeight="1">
      <c r="A5740" s="1">
        <v>5804.0</v>
      </c>
      <c r="B5740" s="1" t="str">
        <f t="shared" si="1"/>
        <v>Rédaction du</v>
      </c>
      <c r="C5740" s="1" t="s">
        <v>5558</v>
      </c>
      <c r="E5740" s="1" t="s">
        <v>11</v>
      </c>
      <c r="F5740" s="1" t="s">
        <v>47</v>
      </c>
      <c r="G5740" s="4">
        <f t="shared" si="2"/>
        <v>7</v>
      </c>
      <c r="H5740" s="1">
        <v>26.0</v>
      </c>
      <c r="I5740" s="1">
        <v>84.0</v>
      </c>
      <c r="J5740" s="1" t="s">
        <v>5562</v>
      </c>
    </row>
    <row r="5741" ht="15.75" customHeight="1">
      <c r="A5741" s="1">
        <v>5805.0</v>
      </c>
      <c r="B5741" s="1" t="str">
        <f t="shared" si="1"/>
        <v>élaboration du</v>
      </c>
      <c r="C5741" s="1" t="s">
        <v>5564</v>
      </c>
      <c r="E5741" s="1" t="s">
        <v>11</v>
      </c>
      <c r="F5741" s="1" t="s">
        <v>47</v>
      </c>
      <c r="G5741" s="4">
        <f t="shared" si="2"/>
        <v>7</v>
      </c>
      <c r="H5741" s="1">
        <v>12.0</v>
      </c>
      <c r="I5741" s="1">
        <v>84.0</v>
      </c>
      <c r="J5741" s="1" t="s">
        <v>5562</v>
      </c>
    </row>
    <row r="5742" ht="15.75" customHeight="1">
      <c r="A5742" s="1">
        <v>5806.0</v>
      </c>
      <c r="B5742" s="1" t="str">
        <f t="shared" si="1"/>
        <v>- Entretien</v>
      </c>
      <c r="C5742" s="1" t="s">
        <v>5565</v>
      </c>
      <c r="E5742" s="1" t="s">
        <v>11</v>
      </c>
      <c r="F5742" s="1" t="s">
        <v>47</v>
      </c>
      <c r="G5742" s="4">
        <f t="shared" si="2"/>
        <v>7</v>
      </c>
      <c r="H5742" s="1">
        <v>9.0</v>
      </c>
      <c r="I5742" s="1">
        <v>24.0</v>
      </c>
      <c r="J5742" s="1" t="s">
        <v>5562</v>
      </c>
    </row>
    <row r="5743" ht="15.75" customHeight="1">
      <c r="A5743" s="1">
        <v>5807.0</v>
      </c>
      <c r="B5743" s="1" t="str">
        <f t="shared" si="1"/>
        <v>Carte de</v>
      </c>
      <c r="C5743" s="1" t="s">
        <v>5566</v>
      </c>
      <c r="E5743" s="1" t="s">
        <v>11</v>
      </c>
      <c r="F5743" s="1" t="s">
        <v>47</v>
      </c>
      <c r="G5743" s="4">
        <f t="shared" si="2"/>
        <v>7</v>
      </c>
      <c r="H5743" s="1">
        <v>14.0</v>
      </c>
      <c r="I5743" s="1">
        <v>93.0</v>
      </c>
      <c r="J5743" s="1" t="s">
        <v>5562</v>
      </c>
    </row>
    <row r="5744" ht="15.75" customHeight="1">
      <c r="A5744" s="1">
        <v>5808.0</v>
      </c>
      <c r="B5744" s="1" t="str">
        <f t="shared" si="1"/>
        <v>&lt;p&gt;Travaux sur</v>
      </c>
      <c r="C5744" s="1" t="s">
        <v>5567</v>
      </c>
      <c r="E5744" s="1" t="s">
        <v>11</v>
      </c>
      <c r="F5744" s="1" t="s">
        <v>47</v>
      </c>
      <c r="G5744" s="4">
        <f t="shared" si="2"/>
        <v>7</v>
      </c>
      <c r="H5744" s="1">
        <v>25.0</v>
      </c>
      <c r="I5744" s="1">
        <v>88.0</v>
      </c>
      <c r="J5744" s="1" t="s">
        <v>5562</v>
      </c>
    </row>
    <row r="5745" ht="15.75" customHeight="1">
      <c r="A5745" s="1">
        <v>5809.0</v>
      </c>
      <c r="B5745" s="1" t="str">
        <f t="shared" si="1"/>
        <v>Préparation du</v>
      </c>
      <c r="C5745" s="1" t="s">
        <v>5563</v>
      </c>
      <c r="E5745" s="1" t="s">
        <v>11</v>
      </c>
      <c r="F5745" s="1" t="s">
        <v>47</v>
      </c>
      <c r="G5745" s="4">
        <f t="shared" si="2"/>
        <v>7</v>
      </c>
      <c r="H5745" s="1">
        <v>8.0</v>
      </c>
      <c r="I5745" s="1">
        <v>84.0</v>
      </c>
      <c r="J5745" s="1" t="s">
        <v>5568</v>
      </c>
    </row>
    <row r="5746" ht="15.75" customHeight="1">
      <c r="A5746" s="1">
        <v>5810.0</v>
      </c>
      <c r="B5746" s="1" t="str">
        <f t="shared" si="1"/>
        <v>&lt;p&gt;DP ONAS:</v>
      </c>
      <c r="C5746" s="1" t="s">
        <v>5569</v>
      </c>
      <c r="E5746" s="1" t="s">
        <v>11</v>
      </c>
      <c r="F5746" s="1" t="s">
        <v>47</v>
      </c>
      <c r="G5746" s="4">
        <f t="shared" si="2"/>
        <v>7</v>
      </c>
      <c r="H5746" s="1">
        <v>23.0</v>
      </c>
      <c r="I5746" s="1">
        <v>17.0</v>
      </c>
      <c r="J5746" s="1" t="s">
        <v>5568</v>
      </c>
    </row>
    <row r="5747" ht="15.75" customHeight="1">
      <c r="A5747" s="1">
        <v>5811.0</v>
      </c>
      <c r="B5747" s="1" t="str">
        <f t="shared" si="1"/>
        <v>Finaliser la</v>
      </c>
      <c r="C5747" s="1" t="s">
        <v>5570</v>
      </c>
      <c r="E5747" s="1" t="s">
        <v>11</v>
      </c>
      <c r="F5747" s="1" t="s">
        <v>23</v>
      </c>
      <c r="G5747" s="4">
        <f t="shared" si="2"/>
        <v>6</v>
      </c>
      <c r="H5747" s="1">
        <v>26.0</v>
      </c>
      <c r="I5747" s="1">
        <v>84.0</v>
      </c>
      <c r="J5747" s="1" t="s">
        <v>5568</v>
      </c>
    </row>
    <row r="5748" ht="15.75" customHeight="1">
      <c r="A5748" s="1">
        <v>5812.0</v>
      </c>
      <c r="B5748" s="1" t="str">
        <f t="shared" si="1"/>
        <v>&lt;p&gt;Collecter des</v>
      </c>
      <c r="C5748" s="1" t="s">
        <v>5571</v>
      </c>
      <c r="E5748" s="1" t="s">
        <v>23</v>
      </c>
      <c r="F5748" s="1" t="s">
        <v>47</v>
      </c>
      <c r="G5748" s="4">
        <f t="shared" si="2"/>
        <v>1</v>
      </c>
      <c r="H5748" s="1">
        <v>26.0</v>
      </c>
      <c r="I5748" s="1">
        <v>84.0</v>
      </c>
      <c r="J5748" s="1" t="s">
        <v>5568</v>
      </c>
    </row>
    <row r="5749" ht="15.75" customHeight="1">
      <c r="A5749" s="1">
        <v>5813.0</v>
      </c>
      <c r="B5749" s="1" t="str">
        <f t="shared" si="1"/>
        <v>Rechercher la</v>
      </c>
      <c r="C5749" s="1" t="s">
        <v>5572</v>
      </c>
      <c r="E5749" s="1" t="s">
        <v>11</v>
      </c>
      <c r="F5749" s="1" t="s">
        <v>71</v>
      </c>
      <c r="G5749" s="4">
        <f t="shared" si="2"/>
        <v>5</v>
      </c>
      <c r="H5749" s="1">
        <v>14.0</v>
      </c>
      <c r="I5749" s="1">
        <v>88.0</v>
      </c>
      <c r="J5749" s="1" t="s">
        <v>5568</v>
      </c>
    </row>
    <row r="5750" ht="15.75" customHeight="1">
      <c r="A5750" s="1">
        <v>5814.0</v>
      </c>
      <c r="B5750" s="1" t="str">
        <f t="shared" si="1"/>
        <v>Elaboration rapport</v>
      </c>
      <c r="C5750" s="1" t="s">
        <v>5573</v>
      </c>
      <c r="E5750" s="1" t="s">
        <v>11</v>
      </c>
      <c r="F5750" s="1" t="s">
        <v>47</v>
      </c>
      <c r="G5750" s="4">
        <f t="shared" si="2"/>
        <v>7</v>
      </c>
      <c r="H5750" s="1">
        <v>12.0</v>
      </c>
      <c r="I5750" s="1">
        <v>84.0</v>
      </c>
      <c r="J5750" s="1" t="s">
        <v>5568</v>
      </c>
    </row>
    <row r="5751" ht="15.75" customHeight="1">
      <c r="A5751" s="1">
        <v>5815.0</v>
      </c>
      <c r="B5751" s="1" t="str">
        <f t="shared" si="1"/>
        <v>&lt;p&gt;Correction du</v>
      </c>
      <c r="C5751" s="1" t="s">
        <v>5574</v>
      </c>
      <c r="E5751" s="1" t="s">
        <v>71</v>
      </c>
      <c r="F5751" s="1" t="s">
        <v>47</v>
      </c>
      <c r="G5751" s="4">
        <f t="shared" si="2"/>
        <v>2</v>
      </c>
      <c r="H5751" s="1">
        <v>14.0</v>
      </c>
      <c r="I5751" s="1">
        <v>93.0</v>
      </c>
      <c r="J5751" s="1" t="s">
        <v>5568</v>
      </c>
    </row>
    <row r="5752" ht="15.75" customHeight="1">
      <c r="A5752" s="1">
        <v>5816.0</v>
      </c>
      <c r="B5752" s="1" t="str">
        <f t="shared" si="1"/>
        <v>&lt;p&gt;Travaux sur</v>
      </c>
      <c r="C5752" s="1" t="s">
        <v>5426</v>
      </c>
      <c r="E5752" s="1" t="s">
        <v>11</v>
      </c>
      <c r="F5752" s="1" t="s">
        <v>47</v>
      </c>
      <c r="G5752" s="4">
        <f t="shared" si="2"/>
        <v>7</v>
      </c>
      <c r="H5752" s="1">
        <v>25.0</v>
      </c>
      <c r="I5752" s="1">
        <v>88.0</v>
      </c>
      <c r="J5752" s="1" t="s">
        <v>5568</v>
      </c>
    </row>
    <row r="5753" ht="15.75" customHeight="1">
      <c r="A5753" s="1">
        <v>5817.0</v>
      </c>
      <c r="B5753" s="1" t="str">
        <f t="shared" si="1"/>
        <v>Préparation du</v>
      </c>
      <c r="C5753" s="1" t="s">
        <v>5563</v>
      </c>
      <c r="E5753" s="1" t="s">
        <v>11</v>
      </c>
      <c r="F5753" s="1" t="s">
        <v>47</v>
      </c>
      <c r="G5753" s="4">
        <f t="shared" si="2"/>
        <v>7</v>
      </c>
      <c r="H5753" s="1">
        <v>8.0</v>
      </c>
      <c r="I5753" s="1">
        <v>84.0</v>
      </c>
      <c r="J5753" s="1" t="s">
        <v>5575</v>
      </c>
    </row>
    <row r="5754" ht="15.75" customHeight="1">
      <c r="A5754" s="1">
        <v>5818.0</v>
      </c>
      <c r="B5754" s="1" t="str">
        <f t="shared" si="1"/>
        <v>&lt;p&gt;DP ONAS:</v>
      </c>
      <c r="C5754" s="1" t="s">
        <v>5576</v>
      </c>
      <c r="E5754" s="1" t="s">
        <v>11</v>
      </c>
      <c r="F5754" s="1" t="s">
        <v>47</v>
      </c>
      <c r="G5754" s="4">
        <f t="shared" si="2"/>
        <v>7</v>
      </c>
      <c r="H5754" s="1">
        <v>23.0</v>
      </c>
      <c r="I5754" s="1">
        <v>17.0</v>
      </c>
      <c r="J5754" s="1" t="s">
        <v>5575</v>
      </c>
    </row>
    <row r="5755" ht="15.75" customHeight="1">
      <c r="A5755" s="1">
        <v>5819.0</v>
      </c>
      <c r="B5755" s="1" t="str">
        <f t="shared" si="1"/>
        <v>&lt;p&gt;Travaux sur</v>
      </c>
      <c r="C5755" s="1" t="s">
        <v>5577</v>
      </c>
      <c r="E5755" s="1" t="s">
        <v>11</v>
      </c>
      <c r="F5755" s="1" t="s">
        <v>47</v>
      </c>
      <c r="G5755" s="4">
        <f t="shared" si="2"/>
        <v>7</v>
      </c>
      <c r="H5755" s="1">
        <v>25.0</v>
      </c>
      <c r="I5755" s="1">
        <v>88.0</v>
      </c>
      <c r="J5755" s="1" t="s">
        <v>5575</v>
      </c>
    </row>
    <row r="5756" ht="15.75" customHeight="1">
      <c r="A5756" s="1">
        <v>5820.0</v>
      </c>
      <c r="B5756" s="1" t="str">
        <f t="shared" si="1"/>
        <v>Base de</v>
      </c>
      <c r="C5756" s="1" t="s">
        <v>5578</v>
      </c>
      <c r="E5756" s="1" t="s">
        <v>11</v>
      </c>
      <c r="F5756" s="1" t="s">
        <v>42</v>
      </c>
      <c r="G5756" s="4">
        <f t="shared" si="2"/>
        <v>3</v>
      </c>
      <c r="H5756" s="1">
        <v>14.0</v>
      </c>
      <c r="I5756" s="1">
        <v>88.0</v>
      </c>
      <c r="J5756" s="1" t="s">
        <v>5575</v>
      </c>
    </row>
    <row r="5757" ht="15.75" customHeight="1">
      <c r="A5757" s="1">
        <v>5821.0</v>
      </c>
      <c r="B5757" s="1" t="str">
        <f t="shared" si="1"/>
        <v>&lt;p&gt;Correction du</v>
      </c>
      <c r="C5757" s="1" t="s">
        <v>5579</v>
      </c>
      <c r="E5757" s="1" t="s">
        <v>42</v>
      </c>
      <c r="F5757" s="1" t="s">
        <v>47</v>
      </c>
      <c r="G5757" s="4">
        <f t="shared" si="2"/>
        <v>4</v>
      </c>
      <c r="H5757" s="1">
        <v>14.0</v>
      </c>
      <c r="I5757" s="1">
        <v>93.0</v>
      </c>
      <c r="J5757" s="1" t="s">
        <v>5575</v>
      </c>
    </row>
    <row r="5758" ht="15.75" customHeight="1">
      <c r="A5758" s="1">
        <v>5822.0</v>
      </c>
      <c r="B5758" s="1" t="str">
        <f t="shared" si="1"/>
        <v>Traitement des</v>
      </c>
      <c r="C5758" s="1" t="s">
        <v>5580</v>
      </c>
      <c r="E5758" s="1" t="s">
        <v>5281</v>
      </c>
      <c r="F5758" s="1" t="s">
        <v>5528</v>
      </c>
      <c r="G5758" s="4">
        <f t="shared" si="2"/>
        <v>6.916666667</v>
      </c>
      <c r="H5758" s="1">
        <v>22.0</v>
      </c>
      <c r="I5758" s="1">
        <v>93.0</v>
      </c>
      <c r="J5758" s="1" t="s">
        <v>5575</v>
      </c>
    </row>
    <row r="5759" ht="15.75" customHeight="1">
      <c r="A5759" s="1">
        <v>5823.0</v>
      </c>
      <c r="B5759" s="1" t="str">
        <f t="shared" si="1"/>
        <v>Rédiger le</v>
      </c>
      <c r="C5759" s="1" t="s">
        <v>5581</v>
      </c>
      <c r="E5759" s="1" t="s">
        <v>11</v>
      </c>
      <c r="F5759" s="1" t="s">
        <v>47</v>
      </c>
      <c r="G5759" s="4">
        <f t="shared" si="2"/>
        <v>7</v>
      </c>
      <c r="H5759" s="1">
        <v>26.0</v>
      </c>
      <c r="I5759" s="1">
        <v>84.0</v>
      </c>
      <c r="J5759" s="1" t="s">
        <v>5575</v>
      </c>
    </row>
    <row r="5760" ht="15.75" customHeight="1">
      <c r="A5760" s="1">
        <v>5824.0</v>
      </c>
      <c r="B5760" s="1" t="str">
        <f t="shared" si="1"/>
        <v>&lt;p&gt;2024-00: DP</v>
      </c>
      <c r="C5760" s="1" t="s">
        <v>5582</v>
      </c>
      <c r="E5760" s="1" t="s">
        <v>11</v>
      </c>
      <c r="F5760" s="1" t="s">
        <v>47</v>
      </c>
      <c r="G5760" s="4">
        <f t="shared" si="2"/>
        <v>7</v>
      </c>
      <c r="H5760" s="1">
        <v>23.0</v>
      </c>
      <c r="I5760" s="1">
        <v>17.0</v>
      </c>
      <c r="J5760" s="1" t="s">
        <v>5583</v>
      </c>
    </row>
    <row r="5761" ht="15.75" customHeight="1">
      <c r="A5761" s="1">
        <v>5825.0</v>
      </c>
      <c r="B5761" s="1" t="str">
        <f t="shared" si="1"/>
        <v>Rédiger le</v>
      </c>
      <c r="C5761" s="1" t="s">
        <v>5581</v>
      </c>
      <c r="E5761" s="1" t="s">
        <v>11</v>
      </c>
      <c r="F5761" s="1" t="s">
        <v>47</v>
      </c>
      <c r="G5761" s="4">
        <f t="shared" si="2"/>
        <v>7</v>
      </c>
      <c r="H5761" s="1">
        <v>26.0</v>
      </c>
      <c r="I5761" s="1">
        <v>84.0</v>
      </c>
      <c r="J5761" s="1" t="s">
        <v>5583</v>
      </c>
    </row>
    <row r="5762" ht="15.75" customHeight="1">
      <c r="A5762" s="1">
        <v>5826.0</v>
      </c>
      <c r="B5762" s="1" t="str">
        <f t="shared" si="1"/>
        <v>Actualisation de</v>
      </c>
      <c r="C5762" s="1" t="s">
        <v>5584</v>
      </c>
      <c r="E5762" s="1" t="s">
        <v>438</v>
      </c>
      <c r="F5762" s="1" t="s">
        <v>47</v>
      </c>
      <c r="G5762" s="4">
        <f t="shared" si="2"/>
        <v>3</v>
      </c>
      <c r="H5762" s="1">
        <v>8.0</v>
      </c>
      <c r="I5762" s="1">
        <v>86.0</v>
      </c>
      <c r="J5762" s="1" t="s">
        <v>5583</v>
      </c>
    </row>
    <row r="5763" ht="15.75" customHeight="1">
      <c r="A5763" s="1">
        <v>5827.0</v>
      </c>
      <c r="B5763" s="1" t="str">
        <f t="shared" si="1"/>
        <v>Elaboration rapport</v>
      </c>
      <c r="C5763" s="1" t="s">
        <v>5585</v>
      </c>
      <c r="E5763" s="1" t="s">
        <v>11</v>
      </c>
      <c r="F5763" s="1" t="s">
        <v>47</v>
      </c>
      <c r="G5763" s="4">
        <f t="shared" si="2"/>
        <v>7</v>
      </c>
      <c r="H5763" s="1">
        <v>12.0</v>
      </c>
      <c r="I5763" s="1">
        <v>84.0</v>
      </c>
      <c r="J5763" s="1" t="s">
        <v>5583</v>
      </c>
    </row>
    <row r="5764" ht="15.75" customHeight="1">
      <c r="A5764" s="1">
        <v>5828.0</v>
      </c>
      <c r="B5764" s="1" t="str">
        <f t="shared" si="1"/>
        <v>Tableau de</v>
      </c>
      <c r="C5764" s="1" t="s">
        <v>5586</v>
      </c>
      <c r="E5764" s="1" t="s">
        <v>11</v>
      </c>
      <c r="F5764" s="1" t="s">
        <v>47</v>
      </c>
      <c r="G5764" s="4">
        <f t="shared" si="2"/>
        <v>7</v>
      </c>
      <c r="H5764" s="1">
        <v>14.0</v>
      </c>
      <c r="I5764" s="1">
        <v>88.0</v>
      </c>
      <c r="J5764" s="1" t="s">
        <v>5583</v>
      </c>
    </row>
    <row r="5765" ht="15.75" customHeight="1">
      <c r="A5765" s="1">
        <v>5829.0</v>
      </c>
      <c r="B5765" s="1" t="str">
        <f t="shared" si="1"/>
        <v>Réunion +</v>
      </c>
      <c r="C5765" s="1" t="s">
        <v>5587</v>
      </c>
      <c r="E5765" s="1" t="s">
        <v>11</v>
      </c>
      <c r="F5765" s="1" t="s">
        <v>47</v>
      </c>
      <c r="G5765" s="4">
        <f t="shared" si="2"/>
        <v>7</v>
      </c>
      <c r="H5765" s="1">
        <v>25.0</v>
      </c>
      <c r="I5765" s="1">
        <v>88.0</v>
      </c>
      <c r="J5765" s="1" t="s">
        <v>5583</v>
      </c>
    </row>
    <row r="5766" ht="15.75" customHeight="1">
      <c r="A5766" s="1">
        <v>5830.0</v>
      </c>
      <c r="B5766" s="1" t="str">
        <f t="shared" si="1"/>
        <v>Actualisation de</v>
      </c>
      <c r="C5766" s="1" t="s">
        <v>5584</v>
      </c>
      <c r="E5766" s="1" t="s">
        <v>11</v>
      </c>
      <c r="F5766" s="1" t="s">
        <v>47</v>
      </c>
      <c r="G5766" s="4">
        <f t="shared" si="2"/>
        <v>7</v>
      </c>
      <c r="H5766" s="1">
        <v>8.0</v>
      </c>
      <c r="I5766" s="1">
        <v>86.0</v>
      </c>
      <c r="J5766" s="1" t="s">
        <v>5588</v>
      </c>
    </row>
    <row r="5767" ht="15.75" customHeight="1">
      <c r="A5767" s="1">
        <v>5831.0</v>
      </c>
      <c r="B5767" s="1" t="str">
        <f t="shared" si="1"/>
        <v>Rédiger le</v>
      </c>
      <c r="C5767" s="1" t="s">
        <v>5581</v>
      </c>
      <c r="E5767" s="1" t="s">
        <v>11</v>
      </c>
      <c r="F5767" s="1" t="s">
        <v>47</v>
      </c>
      <c r="G5767" s="4">
        <f t="shared" si="2"/>
        <v>7</v>
      </c>
      <c r="H5767" s="1">
        <v>26.0</v>
      </c>
      <c r="I5767" s="1">
        <v>84.0</v>
      </c>
      <c r="J5767" s="1" t="s">
        <v>5588</v>
      </c>
    </row>
    <row r="5768" ht="15.75" customHeight="1">
      <c r="A5768" s="1">
        <v>5832.0</v>
      </c>
      <c r="B5768" s="1" t="str">
        <f t="shared" si="1"/>
        <v>&lt;p&gt;2024-00: DP</v>
      </c>
      <c r="C5768" s="1" t="s">
        <v>5589</v>
      </c>
      <c r="E5768" s="1" t="s">
        <v>11</v>
      </c>
      <c r="F5768" s="1" t="s">
        <v>47</v>
      </c>
      <c r="G5768" s="4">
        <f t="shared" si="2"/>
        <v>7</v>
      </c>
      <c r="H5768" s="1">
        <v>23.0</v>
      </c>
      <c r="I5768" s="1">
        <v>17.0</v>
      </c>
      <c r="J5768" s="1" t="s">
        <v>5588</v>
      </c>
    </row>
    <row r="5769" ht="15.75" customHeight="1">
      <c r="A5769" s="1">
        <v>5833.0</v>
      </c>
      <c r="B5769" s="1" t="str">
        <f t="shared" si="1"/>
        <v>Elaboration du</v>
      </c>
      <c r="C5769" s="1" t="s">
        <v>5590</v>
      </c>
      <c r="E5769" s="1" t="s">
        <v>11</v>
      </c>
      <c r="F5769" s="1" t="s">
        <v>47</v>
      </c>
      <c r="G5769" s="4">
        <f t="shared" si="2"/>
        <v>7</v>
      </c>
      <c r="H5769" s="1">
        <v>12.0</v>
      </c>
      <c r="I5769" s="1">
        <v>84.0</v>
      </c>
      <c r="J5769" s="1" t="s">
        <v>5588</v>
      </c>
    </row>
    <row r="5770" ht="15.75" customHeight="1">
      <c r="A5770" s="1">
        <v>5834.0</v>
      </c>
      <c r="B5770" s="1" t="str">
        <f t="shared" si="1"/>
        <v>&lt;p&gt;Mise &amp;agrave;</v>
      </c>
      <c r="C5770" s="1" t="s">
        <v>5591</v>
      </c>
      <c r="E5770" s="1" t="s">
        <v>11</v>
      </c>
      <c r="F5770" s="1" t="s">
        <v>47</v>
      </c>
      <c r="G5770" s="4">
        <f t="shared" si="2"/>
        <v>7</v>
      </c>
      <c r="H5770" s="1">
        <v>25.0</v>
      </c>
      <c r="I5770" s="1">
        <v>88.0</v>
      </c>
      <c r="J5770" s="1" t="s">
        <v>5588</v>
      </c>
    </row>
    <row r="5771" ht="15.75" customHeight="1">
      <c r="A5771" s="1">
        <v>5835.0</v>
      </c>
      <c r="B5771" s="1" t="str">
        <f t="shared" si="1"/>
        <v>Cartes des</v>
      </c>
      <c r="C5771" s="1" t="s">
        <v>5592</v>
      </c>
      <c r="E5771" s="1" t="s">
        <v>11</v>
      </c>
      <c r="F5771" s="1" t="s">
        <v>47</v>
      </c>
      <c r="G5771" s="4">
        <f t="shared" si="2"/>
        <v>7</v>
      </c>
      <c r="H5771" s="1">
        <v>14.0</v>
      </c>
      <c r="I5771" s="1">
        <v>93.0</v>
      </c>
      <c r="J5771" s="1" t="s">
        <v>5588</v>
      </c>
    </row>
    <row r="5772" ht="15.75" customHeight="1">
      <c r="A5772" s="1">
        <v>5836.0</v>
      </c>
      <c r="B5772" s="1" t="str">
        <f t="shared" si="1"/>
        <v>SIG (Calcul</v>
      </c>
      <c r="C5772" s="1" t="s">
        <v>5593</v>
      </c>
      <c r="E5772" s="1" t="s">
        <v>11</v>
      </c>
      <c r="F5772" s="1" t="s">
        <v>47</v>
      </c>
      <c r="G5772" s="4">
        <f t="shared" si="2"/>
        <v>7</v>
      </c>
      <c r="H5772" s="1">
        <v>14.0</v>
      </c>
      <c r="I5772" s="1">
        <v>93.0</v>
      </c>
      <c r="J5772" s="1" t="s">
        <v>5594</v>
      </c>
    </row>
    <row r="5773" ht="15.75" customHeight="1">
      <c r="A5773" s="1">
        <v>5837.0</v>
      </c>
      <c r="B5773" s="1" t="str">
        <f t="shared" si="1"/>
        <v>&lt;p&gt;2024-00: DP</v>
      </c>
      <c r="C5773" s="1" t="s">
        <v>5595</v>
      </c>
      <c r="E5773" s="1" t="s">
        <v>11</v>
      </c>
      <c r="F5773" s="1" t="s">
        <v>47</v>
      </c>
      <c r="G5773" s="4">
        <f t="shared" si="2"/>
        <v>7</v>
      </c>
      <c r="H5773" s="1">
        <v>23.0</v>
      </c>
      <c r="I5773" s="1">
        <v>17.0</v>
      </c>
      <c r="J5773" s="1" t="s">
        <v>5594</v>
      </c>
    </row>
    <row r="5774" ht="15.75" customHeight="1">
      <c r="A5774" s="1">
        <v>5838.0</v>
      </c>
      <c r="B5774" s="1" t="str">
        <f t="shared" si="1"/>
        <v>Préparation du</v>
      </c>
      <c r="C5774" s="1" t="s">
        <v>5563</v>
      </c>
      <c r="E5774" s="1" t="s">
        <v>11</v>
      </c>
      <c r="F5774" s="1" t="s">
        <v>47</v>
      </c>
      <c r="G5774" s="4">
        <f t="shared" si="2"/>
        <v>7</v>
      </c>
      <c r="H5774" s="1">
        <v>8.0</v>
      </c>
      <c r="I5774" s="1">
        <v>84.0</v>
      </c>
      <c r="J5774" s="1" t="s">
        <v>5594</v>
      </c>
    </row>
    <row r="5775" ht="15.75" customHeight="1">
      <c r="A5775" s="1">
        <v>5839.0</v>
      </c>
      <c r="B5775" s="1" t="str">
        <f t="shared" si="1"/>
        <v>Réunion avec</v>
      </c>
      <c r="C5775" s="1" t="s">
        <v>5596</v>
      </c>
      <c r="E5775" s="1" t="s">
        <v>11</v>
      </c>
      <c r="F5775" s="1" t="s">
        <v>47</v>
      </c>
      <c r="G5775" s="4">
        <f t="shared" si="2"/>
        <v>7</v>
      </c>
      <c r="H5775" s="1">
        <v>12.0</v>
      </c>
      <c r="I5775" s="1">
        <v>84.0</v>
      </c>
      <c r="J5775" s="1" t="s">
        <v>5594</v>
      </c>
    </row>
    <row r="5776" ht="15.75" customHeight="1">
      <c r="A5776" s="1">
        <v>5840.0</v>
      </c>
      <c r="B5776" s="1" t="str">
        <f t="shared" si="1"/>
        <v>-Finaliser la</v>
      </c>
      <c r="C5776" s="1" t="s">
        <v>5597</v>
      </c>
      <c r="E5776" s="1" t="s">
        <v>11</v>
      </c>
      <c r="F5776" s="1" t="s">
        <v>23</v>
      </c>
      <c r="G5776" s="4">
        <f t="shared" si="2"/>
        <v>6</v>
      </c>
      <c r="H5776" s="1">
        <v>26.0</v>
      </c>
      <c r="I5776" s="1">
        <v>84.0</v>
      </c>
      <c r="J5776" s="1" t="s">
        <v>5594</v>
      </c>
    </row>
    <row r="5777" ht="15.75" customHeight="1">
      <c r="A5777" s="1">
        <v>5841.0</v>
      </c>
      <c r="B5777" s="1" t="str">
        <f t="shared" si="1"/>
        <v>&lt;p&gt;V&amp;eacute;rifier le</v>
      </c>
      <c r="C5777" s="1" t="s">
        <v>5598</v>
      </c>
      <c r="E5777" s="1" t="s">
        <v>23</v>
      </c>
      <c r="F5777" s="1" t="s">
        <v>47</v>
      </c>
      <c r="G5777" s="4">
        <f t="shared" si="2"/>
        <v>1</v>
      </c>
      <c r="H5777" s="1">
        <v>26.0</v>
      </c>
      <c r="I5777" s="1">
        <v>84.0</v>
      </c>
      <c r="J5777" s="1" t="s">
        <v>5594</v>
      </c>
    </row>
    <row r="5778" ht="15.75" customHeight="1">
      <c r="A5778" s="1">
        <v>5842.0</v>
      </c>
      <c r="B5778" s="1" t="str">
        <f t="shared" si="1"/>
        <v>&lt;p&gt;Mise &amp;agrave;</v>
      </c>
      <c r="C5778" s="1" t="s">
        <v>5599</v>
      </c>
      <c r="E5778" s="1" t="s">
        <v>11</v>
      </c>
      <c r="F5778" s="1" t="s">
        <v>5600</v>
      </c>
      <c r="G5778" s="4">
        <f t="shared" si="2"/>
        <v>7.3</v>
      </c>
      <c r="H5778" s="1">
        <v>25.0</v>
      </c>
      <c r="I5778" s="1">
        <v>88.0</v>
      </c>
      <c r="J5778" s="1" t="s">
        <v>5594</v>
      </c>
    </row>
    <row r="5779" ht="15.75" customHeight="1">
      <c r="A5779" s="1">
        <v>5843.0</v>
      </c>
      <c r="B5779" s="1" t="str">
        <f t="shared" si="1"/>
        <v>&lt;p&gt;Rapport :</v>
      </c>
      <c r="C5779" s="1" t="s">
        <v>5601</v>
      </c>
      <c r="E5779" s="1" t="s">
        <v>2422</v>
      </c>
      <c r="F5779" s="1" t="s">
        <v>669</v>
      </c>
      <c r="G5779" s="4">
        <f t="shared" si="2"/>
        <v>7.833333333</v>
      </c>
      <c r="H5779" s="1">
        <v>22.0</v>
      </c>
      <c r="I5779" s="1">
        <v>93.0</v>
      </c>
      <c r="J5779" s="1" t="s">
        <v>5594</v>
      </c>
    </row>
    <row r="5780" ht="15.75" customHeight="1">
      <c r="A5780" s="1">
        <v>5844.0</v>
      </c>
      <c r="B5780" s="1" t="str">
        <f t="shared" si="1"/>
        <v>&lt;p&gt;R&amp;eacute;union avec</v>
      </c>
      <c r="C5780" s="1" t="s">
        <v>5602</v>
      </c>
      <c r="E5780" s="1" t="s">
        <v>131</v>
      </c>
      <c r="F5780" s="1" t="s">
        <v>5603</v>
      </c>
      <c r="G5780" s="4">
        <f t="shared" si="2"/>
        <v>0.5833333333</v>
      </c>
      <c r="H5780" s="1">
        <v>22.0</v>
      </c>
      <c r="I5780" s="1">
        <v>18.0</v>
      </c>
      <c r="J5780" s="1" t="s">
        <v>5594</v>
      </c>
    </row>
    <row r="5781" ht="15.75" customHeight="1">
      <c r="A5781" s="1">
        <v>5845.0</v>
      </c>
      <c r="B5781" s="1" t="str">
        <f t="shared" si="1"/>
        <v>&lt;p&gt;S&amp;eacute;ance de</v>
      </c>
      <c r="C5781" s="1" t="s">
        <v>5604</v>
      </c>
      <c r="E5781" s="1" t="s">
        <v>70</v>
      </c>
      <c r="F5781" s="1" t="s">
        <v>961</v>
      </c>
      <c r="G5781" s="4">
        <f t="shared" si="2"/>
        <v>0.25</v>
      </c>
      <c r="H5781" s="1">
        <v>22.0</v>
      </c>
      <c r="I5781" s="1">
        <v>88.0</v>
      </c>
      <c r="J5781" s="1" t="s">
        <v>5594</v>
      </c>
    </row>
    <row r="5782" ht="15.75" customHeight="1">
      <c r="A5782" s="1">
        <v>5846.0</v>
      </c>
      <c r="B5782" s="1" t="str">
        <f t="shared" si="1"/>
        <v>&lt;p&gt;Suivi de</v>
      </c>
      <c r="C5782" s="1" t="s">
        <v>5605</v>
      </c>
      <c r="E5782" s="1" t="s">
        <v>83</v>
      </c>
      <c r="F5782" s="1" t="s">
        <v>5606</v>
      </c>
      <c r="G5782" s="4">
        <f t="shared" si="2"/>
        <v>0.1666666667</v>
      </c>
      <c r="H5782" s="1">
        <v>22.0</v>
      </c>
      <c r="I5782" s="1">
        <v>1.0</v>
      </c>
      <c r="J5782" s="1" t="s">
        <v>5594</v>
      </c>
    </row>
    <row r="5783" ht="15.75" customHeight="1">
      <c r="A5783" s="1">
        <v>5847.0</v>
      </c>
      <c r="B5783" s="1" t="str">
        <f t="shared" si="1"/>
        <v>Préparation du</v>
      </c>
      <c r="C5783" s="1" t="s">
        <v>5563</v>
      </c>
      <c r="E5783" s="1" t="s">
        <v>11</v>
      </c>
      <c r="F5783" s="1" t="s">
        <v>19</v>
      </c>
      <c r="G5783" s="4">
        <f t="shared" si="2"/>
        <v>10</v>
      </c>
      <c r="H5783" s="1">
        <v>8.0</v>
      </c>
      <c r="I5783" s="1">
        <v>84.0</v>
      </c>
      <c r="J5783" s="1" t="s">
        <v>5607</v>
      </c>
    </row>
    <row r="5784" ht="15.75" customHeight="1">
      <c r="A5784" s="1">
        <v>5848.0</v>
      </c>
      <c r="B5784" s="1" t="str">
        <f t="shared" si="1"/>
        <v>Cartographie numérique</v>
      </c>
      <c r="C5784" s="1" t="s">
        <v>5608</v>
      </c>
      <c r="E5784" s="1" t="s">
        <v>11</v>
      </c>
      <c r="F5784" s="1" t="s">
        <v>16</v>
      </c>
      <c r="G5784" s="4">
        <f t="shared" si="2"/>
        <v>4.5</v>
      </c>
      <c r="H5784" s="1">
        <v>14.0</v>
      </c>
      <c r="I5784" s="1">
        <v>93.0</v>
      </c>
      <c r="J5784" s="1" t="s">
        <v>5607</v>
      </c>
    </row>
    <row r="5785" ht="15.75" customHeight="1">
      <c r="A5785" s="1">
        <v>5849.0</v>
      </c>
      <c r="B5785" s="1" t="str">
        <f t="shared" si="1"/>
        <v>&lt;p&gt;Cartographie numérique</v>
      </c>
      <c r="C5785" s="1" t="s">
        <v>5609</v>
      </c>
      <c r="E5785" s="1" t="s">
        <v>23</v>
      </c>
      <c r="F5785" s="1" t="s">
        <v>19</v>
      </c>
      <c r="G5785" s="4">
        <f t="shared" si="2"/>
        <v>4</v>
      </c>
      <c r="H5785" s="1">
        <v>14.0</v>
      </c>
      <c r="I5785" s="1">
        <v>93.0</v>
      </c>
      <c r="J5785" s="1" t="s">
        <v>5607</v>
      </c>
    </row>
    <row r="5786" ht="15.75" customHeight="1">
      <c r="A5786" s="1">
        <v>5850.0</v>
      </c>
      <c r="B5786" s="1" t="str">
        <f t="shared" si="1"/>
        <v>&lt;p&gt;2024-00: DP</v>
      </c>
      <c r="C5786" s="1" t="s">
        <v>5610</v>
      </c>
      <c r="E5786" s="1" t="s">
        <v>11</v>
      </c>
      <c r="F5786" s="1" t="s">
        <v>16</v>
      </c>
      <c r="G5786" s="4">
        <f t="shared" si="2"/>
        <v>4.5</v>
      </c>
      <c r="H5786" s="1">
        <v>23.0</v>
      </c>
      <c r="I5786" s="1">
        <v>17.0</v>
      </c>
      <c r="J5786" s="1" t="s">
        <v>5607</v>
      </c>
    </row>
    <row r="5787" ht="15.75" customHeight="1">
      <c r="A5787" s="1">
        <v>5852.0</v>
      </c>
      <c r="B5787" s="1" t="str">
        <f t="shared" si="1"/>
        <v>Elaboration du</v>
      </c>
      <c r="C5787" s="1" t="s">
        <v>5611</v>
      </c>
      <c r="E5787" s="1" t="s">
        <v>11</v>
      </c>
      <c r="F5787" s="1" t="s">
        <v>16</v>
      </c>
      <c r="G5787" s="4">
        <f t="shared" si="2"/>
        <v>4.5</v>
      </c>
      <c r="H5787" s="1">
        <v>12.0</v>
      </c>
      <c r="I5787" s="1">
        <v>84.0</v>
      </c>
      <c r="J5787" s="1" t="s">
        <v>5607</v>
      </c>
    </row>
    <row r="5788" ht="15.75" customHeight="1">
      <c r="A5788" s="1">
        <v>5851.0</v>
      </c>
      <c r="B5788" s="1" t="str">
        <f t="shared" si="1"/>
        <v>&lt;p&gt;2024-00: DP</v>
      </c>
      <c r="C5788" s="1" t="s">
        <v>5612</v>
      </c>
      <c r="E5788" s="1" t="s">
        <v>23</v>
      </c>
      <c r="F5788" s="1" t="s">
        <v>19</v>
      </c>
      <c r="G5788" s="4">
        <f t="shared" si="2"/>
        <v>4</v>
      </c>
      <c r="H5788" s="1">
        <v>23.0</v>
      </c>
      <c r="I5788" s="1">
        <v>17.0</v>
      </c>
      <c r="J5788" s="1" t="s">
        <v>5607</v>
      </c>
    </row>
    <row r="5789" ht="15.75" customHeight="1">
      <c r="A5789" s="1">
        <v>5853.0</v>
      </c>
      <c r="B5789" s="1" t="str">
        <f t="shared" si="1"/>
        <v>&lt;p&gt;Elaboration du</v>
      </c>
      <c r="C5789" s="1" t="s">
        <v>5613</v>
      </c>
      <c r="E5789" s="1" t="s">
        <v>23</v>
      </c>
      <c r="F5789" s="1" t="s">
        <v>19</v>
      </c>
      <c r="G5789" s="4">
        <f t="shared" si="2"/>
        <v>4</v>
      </c>
      <c r="H5789" s="1">
        <v>12.0</v>
      </c>
      <c r="I5789" s="1">
        <v>84.0</v>
      </c>
      <c r="J5789" s="1" t="s">
        <v>5607</v>
      </c>
    </row>
    <row r="5790" ht="15.75" customHeight="1">
      <c r="A5790" s="1">
        <v>5854.0</v>
      </c>
      <c r="B5790" s="1" t="str">
        <f t="shared" si="1"/>
        <v>&lt;p&gt;Mise &amp;agrave;</v>
      </c>
      <c r="C5790" s="1" t="s">
        <v>5614</v>
      </c>
      <c r="E5790" s="1" t="s">
        <v>11</v>
      </c>
      <c r="F5790" s="1" t="s">
        <v>19</v>
      </c>
      <c r="G5790" s="4">
        <f t="shared" si="2"/>
        <v>10</v>
      </c>
      <c r="H5790" s="1">
        <v>25.0</v>
      </c>
      <c r="I5790" s="1">
        <v>88.0</v>
      </c>
      <c r="J5790" s="1" t="s">
        <v>5607</v>
      </c>
    </row>
    <row r="5791" ht="15.75" customHeight="1">
      <c r="A5791" s="1">
        <v>5855.0</v>
      </c>
      <c r="B5791" s="1" t="str">
        <f t="shared" si="1"/>
        <v>Collecter des</v>
      </c>
      <c r="C5791" s="1" t="s">
        <v>5615</v>
      </c>
      <c r="E5791" s="1" t="s">
        <v>11</v>
      </c>
      <c r="F5791" s="1" t="s">
        <v>19</v>
      </c>
      <c r="G5791" s="4">
        <f t="shared" si="2"/>
        <v>10</v>
      </c>
      <c r="H5791" s="1">
        <v>26.0</v>
      </c>
      <c r="I5791" s="1">
        <v>84.0</v>
      </c>
      <c r="J5791" s="1" t="s">
        <v>5607</v>
      </c>
    </row>
    <row r="5792" ht="15.75" customHeight="1">
      <c r="A5792" s="1">
        <v>5856.0</v>
      </c>
      <c r="B5792" s="1" t="str">
        <f t="shared" si="1"/>
        <v>&lt;p&gt;Rapport :</v>
      </c>
      <c r="C5792" s="1" t="s">
        <v>5616</v>
      </c>
      <c r="E5792" s="1" t="s">
        <v>2422</v>
      </c>
      <c r="F5792" s="1" t="s">
        <v>42</v>
      </c>
      <c r="G5792" s="4">
        <f t="shared" si="2"/>
        <v>2.666666667</v>
      </c>
      <c r="H5792" s="1">
        <v>22.0</v>
      </c>
      <c r="I5792" s="1">
        <v>93.0</v>
      </c>
      <c r="J5792" s="1" t="s">
        <v>5607</v>
      </c>
    </row>
    <row r="5793" ht="15.75" customHeight="1">
      <c r="A5793" s="1">
        <v>5857.0</v>
      </c>
      <c r="B5793" s="1" t="str">
        <f t="shared" si="1"/>
        <v>&lt;p&gt;Rapport: occupation</v>
      </c>
      <c r="C5793" s="1" t="s">
        <v>5617</v>
      </c>
      <c r="E5793" s="1" t="s">
        <v>23</v>
      </c>
      <c r="F5793" s="1" t="s">
        <v>942</v>
      </c>
      <c r="G5793" s="4">
        <f t="shared" si="2"/>
        <v>4.166666667</v>
      </c>
      <c r="H5793" s="1">
        <v>22.0</v>
      </c>
      <c r="I5793" s="1">
        <v>93.0</v>
      </c>
      <c r="J5793" s="1" t="s">
        <v>5607</v>
      </c>
    </row>
    <row r="5794" ht="15.75" customHeight="1">
      <c r="A5794" s="1">
        <v>5859.0</v>
      </c>
      <c r="B5794" s="1" t="str">
        <f t="shared" si="1"/>
        <v>&lt;p&gt;V&amp;eacute;rification du</v>
      </c>
      <c r="C5794" s="1" t="s">
        <v>5618</v>
      </c>
      <c r="E5794" s="1" t="s">
        <v>1024</v>
      </c>
      <c r="F5794" s="1" t="s">
        <v>457</v>
      </c>
      <c r="G5794" s="4">
        <f t="shared" si="2"/>
        <v>0.4166666667</v>
      </c>
      <c r="H5794" s="1">
        <v>22.0</v>
      </c>
      <c r="I5794" s="1">
        <v>18.0</v>
      </c>
      <c r="J5794" s="1" t="s">
        <v>5607</v>
      </c>
    </row>
    <row r="5795" ht="15.75" customHeight="1">
      <c r="A5795" s="1">
        <v>5858.0</v>
      </c>
      <c r="B5795" s="1" t="str">
        <f t="shared" si="1"/>
        <v>&lt;p&gt;Remise des</v>
      </c>
      <c r="C5795" s="1" t="s">
        <v>5619</v>
      </c>
      <c r="E5795" s="1" t="s">
        <v>42</v>
      </c>
      <c r="F5795" s="1" t="s">
        <v>1024</v>
      </c>
      <c r="G5795" s="4">
        <f t="shared" si="2"/>
        <v>1.333333333</v>
      </c>
      <c r="H5795" s="1">
        <v>22.0</v>
      </c>
      <c r="I5795" s="1">
        <v>90.0</v>
      </c>
      <c r="J5795" s="1" t="s">
        <v>5607</v>
      </c>
    </row>
    <row r="5796" ht="15.75" customHeight="1">
      <c r="A5796" s="1">
        <v>5860.0</v>
      </c>
      <c r="B5796" s="1" t="str">
        <f t="shared" si="1"/>
        <v>Préparation du</v>
      </c>
      <c r="C5796" s="1" t="s">
        <v>5563</v>
      </c>
      <c r="E5796" s="1" t="s">
        <v>11</v>
      </c>
      <c r="F5796" s="1" t="s">
        <v>19</v>
      </c>
      <c r="G5796" s="4">
        <f t="shared" si="2"/>
        <v>10</v>
      </c>
      <c r="H5796" s="1">
        <v>8.0</v>
      </c>
      <c r="I5796" s="1">
        <v>84.0</v>
      </c>
      <c r="J5796" s="1" t="s">
        <v>5620</v>
      </c>
    </row>
    <row r="5797" ht="15.75" customHeight="1">
      <c r="A5797" s="1">
        <v>5861.0</v>
      </c>
      <c r="B5797" s="1" t="str">
        <f t="shared" si="1"/>
        <v>- Préparation</v>
      </c>
      <c r="C5797" s="1" t="s">
        <v>5621</v>
      </c>
      <c r="E5797" s="1" t="s">
        <v>11</v>
      </c>
      <c r="F5797" s="1" t="s">
        <v>19</v>
      </c>
      <c r="G5797" s="4">
        <f t="shared" si="2"/>
        <v>10</v>
      </c>
      <c r="H5797" s="1">
        <v>9.0</v>
      </c>
      <c r="I5797" s="1">
        <v>24.0</v>
      </c>
      <c r="J5797" s="1" t="s">
        <v>5620</v>
      </c>
    </row>
    <row r="5798" ht="15.75" customHeight="1">
      <c r="A5798" s="1">
        <v>5862.0</v>
      </c>
      <c r="B5798" s="1" t="str">
        <f t="shared" si="1"/>
        <v>&lt;p&gt;Compl&amp;eacute;ter l&amp;#39;int&amp;eacute;gration</v>
      </c>
      <c r="C5798" s="1" t="s">
        <v>5622</v>
      </c>
      <c r="E5798" s="1" t="s">
        <v>11</v>
      </c>
      <c r="F5798" s="1" t="s">
        <v>19</v>
      </c>
      <c r="G5798" s="4">
        <f t="shared" si="2"/>
        <v>10</v>
      </c>
      <c r="H5798" s="1">
        <v>26.0</v>
      </c>
      <c r="I5798" s="1">
        <v>84.0</v>
      </c>
      <c r="J5798" s="1" t="s">
        <v>5620</v>
      </c>
    </row>
    <row r="5799" ht="15.75" customHeight="1">
      <c r="A5799" s="1">
        <v>5863.0</v>
      </c>
      <c r="B5799" s="1" t="str">
        <f t="shared" si="1"/>
        <v>&lt;p&gt;2024-00: DP</v>
      </c>
      <c r="C5799" s="1" t="s">
        <v>5623</v>
      </c>
      <c r="E5799" s="1" t="s">
        <v>11</v>
      </c>
      <c r="F5799" s="1" t="s">
        <v>16</v>
      </c>
      <c r="G5799" s="4">
        <f t="shared" si="2"/>
        <v>4.5</v>
      </c>
      <c r="H5799" s="1">
        <v>23.0</v>
      </c>
      <c r="I5799" s="1">
        <v>17.0</v>
      </c>
      <c r="J5799" s="1" t="s">
        <v>5620</v>
      </c>
    </row>
    <row r="5800" ht="15.75" customHeight="1">
      <c r="A5800" s="1">
        <v>5864.0</v>
      </c>
      <c r="B5800" s="1" t="str">
        <f t="shared" si="1"/>
        <v>&lt;p&gt;2024:00 Consultation</v>
      </c>
      <c r="C5800" s="1" t="s">
        <v>5624</v>
      </c>
      <c r="E5800" s="1" t="s">
        <v>23</v>
      </c>
      <c r="F5800" s="1" t="s">
        <v>19</v>
      </c>
      <c r="G5800" s="4">
        <f t="shared" si="2"/>
        <v>4</v>
      </c>
      <c r="H5800" s="1">
        <v>23.0</v>
      </c>
      <c r="I5800" s="1">
        <v>17.0</v>
      </c>
      <c r="J5800" s="1" t="s">
        <v>5620</v>
      </c>
    </row>
    <row r="5801" ht="15.75" customHeight="1">
      <c r="A5801" s="1">
        <v>5865.0</v>
      </c>
      <c r="B5801" s="1" t="str">
        <f t="shared" si="1"/>
        <v>Cartographie numérique</v>
      </c>
      <c r="C5801" s="1" t="s">
        <v>5625</v>
      </c>
      <c r="E5801" s="1" t="s">
        <v>11</v>
      </c>
      <c r="F5801" s="1" t="s">
        <v>19</v>
      </c>
      <c r="G5801" s="4">
        <f t="shared" si="2"/>
        <v>10</v>
      </c>
      <c r="H5801" s="1">
        <v>14.0</v>
      </c>
      <c r="I5801" s="1">
        <v>84.0</v>
      </c>
      <c r="J5801" s="1" t="s">
        <v>5620</v>
      </c>
    </row>
    <row r="5802" ht="15.75" customHeight="1">
      <c r="A5802" s="1">
        <v>5866.0</v>
      </c>
      <c r="B5802" s="1" t="str">
        <f t="shared" si="1"/>
        <v>Elaboration du</v>
      </c>
      <c r="C5802" s="1" t="s">
        <v>5626</v>
      </c>
      <c r="E5802" s="1" t="s">
        <v>11</v>
      </c>
      <c r="F5802" s="1" t="s">
        <v>16</v>
      </c>
      <c r="G5802" s="4">
        <f t="shared" si="2"/>
        <v>4.5</v>
      </c>
      <c r="H5802" s="1">
        <v>12.0</v>
      </c>
      <c r="I5802" s="1">
        <v>84.0</v>
      </c>
      <c r="J5802" s="1" t="s">
        <v>5620</v>
      </c>
    </row>
    <row r="5803" ht="15.75" customHeight="1">
      <c r="A5803" s="1">
        <v>5867.0</v>
      </c>
      <c r="B5803" s="1" t="str">
        <f t="shared" si="1"/>
        <v>&lt;p&gt;Mise &amp;agrave;</v>
      </c>
      <c r="C5803" s="1" t="s">
        <v>5614</v>
      </c>
      <c r="E5803" s="1" t="s">
        <v>11</v>
      </c>
      <c r="F5803" s="1" t="s">
        <v>47</v>
      </c>
      <c r="G5803" s="4">
        <f t="shared" si="2"/>
        <v>7</v>
      </c>
      <c r="H5803" s="1">
        <v>25.0</v>
      </c>
      <c r="I5803" s="1">
        <v>88.0</v>
      </c>
      <c r="J5803" s="1" t="s">
        <v>5620</v>
      </c>
    </row>
    <row r="5804" ht="15.75" customHeight="1">
      <c r="A5804" s="1">
        <v>5868.0</v>
      </c>
      <c r="B5804" s="1" t="str">
        <f t="shared" si="1"/>
        <v>#VALUE!</v>
      </c>
      <c r="C5804" s="1" t="s">
        <v>5627</v>
      </c>
      <c r="E5804" s="1" t="s">
        <v>23</v>
      </c>
      <c r="F5804" s="1" t="s">
        <v>19</v>
      </c>
      <c r="G5804" s="4">
        <f t="shared" si="2"/>
        <v>4</v>
      </c>
      <c r="H5804" s="1">
        <v>12.0</v>
      </c>
      <c r="I5804" s="1">
        <v>88.0</v>
      </c>
      <c r="J5804" s="1" t="s">
        <v>5620</v>
      </c>
    </row>
    <row r="5805" ht="15.75" customHeight="1">
      <c r="A5805" s="1">
        <v>5869.0</v>
      </c>
      <c r="B5805" s="1" t="str">
        <f t="shared" si="1"/>
        <v>Rapport:
III.7.	Hydrologie 
III.8.	Evènements</v>
      </c>
      <c r="C5805" s="1" t="s">
        <v>5628</v>
      </c>
      <c r="E5805" s="1" t="s">
        <v>280</v>
      </c>
      <c r="F5805" s="1" t="s">
        <v>5629</v>
      </c>
      <c r="G5805" s="4">
        <f t="shared" si="2"/>
        <v>10.5</v>
      </c>
      <c r="H5805" s="1">
        <v>22.0</v>
      </c>
      <c r="I5805" s="1">
        <v>93.0</v>
      </c>
      <c r="J5805" s="1" t="s">
        <v>5620</v>
      </c>
    </row>
    <row r="5806" ht="15.75" customHeight="1">
      <c r="A5806" s="1">
        <v>5870.0</v>
      </c>
      <c r="B5806" s="1" t="str">
        <f t="shared" si="1"/>
        <v>2024-00 AMI</v>
      </c>
      <c r="C5806" s="1" t="s">
        <v>5630</v>
      </c>
      <c r="E5806" s="1" t="s">
        <v>11</v>
      </c>
      <c r="F5806" s="1" t="s">
        <v>16</v>
      </c>
      <c r="G5806" s="4">
        <f t="shared" si="2"/>
        <v>4.5</v>
      </c>
      <c r="H5806" s="1">
        <v>23.0</v>
      </c>
      <c r="I5806" s="1">
        <v>17.0</v>
      </c>
      <c r="J5806" s="1" t="s">
        <v>5631</v>
      </c>
    </row>
    <row r="5807" ht="15.75" customHeight="1">
      <c r="A5807" s="1">
        <v>5871.0</v>
      </c>
      <c r="B5807" s="1" t="str">
        <f t="shared" si="1"/>
        <v>&lt;p&gt;2024-00 AMI</v>
      </c>
      <c r="C5807" s="1" t="s">
        <v>5632</v>
      </c>
      <c r="E5807" s="1" t="s">
        <v>23</v>
      </c>
      <c r="F5807" s="1" t="s">
        <v>19</v>
      </c>
      <c r="G5807" s="4">
        <f t="shared" si="2"/>
        <v>4</v>
      </c>
      <c r="H5807" s="1">
        <v>23.0</v>
      </c>
      <c r="I5807" s="1">
        <v>17.0</v>
      </c>
      <c r="J5807" s="1" t="s">
        <v>5631</v>
      </c>
    </row>
    <row r="5808" ht="15.75" customHeight="1">
      <c r="A5808" s="1">
        <v>5872.0</v>
      </c>
      <c r="B5808" s="1" t="str">
        <f t="shared" si="1"/>
        <v>Compléter </v>
      </c>
      <c r="C5808" s="1" t="s">
        <v>5633</v>
      </c>
      <c r="E5808" s="1" t="s">
        <v>11</v>
      </c>
      <c r="F5808" s="1" t="s">
        <v>16</v>
      </c>
      <c r="G5808" s="4">
        <f t="shared" si="2"/>
        <v>4.5</v>
      </c>
      <c r="H5808" s="1">
        <v>26.0</v>
      </c>
      <c r="I5808" s="1">
        <v>84.0</v>
      </c>
      <c r="J5808" s="1" t="s">
        <v>5631</v>
      </c>
    </row>
    <row r="5809" ht="15.75" customHeight="1">
      <c r="A5809" s="1">
        <v>5873.0</v>
      </c>
      <c r="B5809" s="1" t="str">
        <f t="shared" si="1"/>
        <v>&lt;p&gt;Collectez les</v>
      </c>
      <c r="C5809" s="1" t="s">
        <v>5634</v>
      </c>
      <c r="E5809" s="1" t="s">
        <v>23</v>
      </c>
      <c r="F5809" s="1" t="s">
        <v>19</v>
      </c>
      <c r="G5809" s="4">
        <f t="shared" si="2"/>
        <v>4</v>
      </c>
      <c r="H5809" s="1">
        <v>26.0</v>
      </c>
      <c r="I5809" s="1">
        <v>84.0</v>
      </c>
      <c r="J5809" s="1" t="s">
        <v>5631</v>
      </c>
    </row>
    <row r="5810" ht="15.75" customHeight="1">
      <c r="A5810" s="1">
        <v>5874.0</v>
      </c>
      <c r="B5810" s="1" t="str">
        <f t="shared" si="1"/>
        <v>Préparation du</v>
      </c>
      <c r="C5810" s="1" t="s">
        <v>5563</v>
      </c>
      <c r="E5810" s="1" t="s">
        <v>11</v>
      </c>
      <c r="F5810" s="1" t="s">
        <v>19</v>
      </c>
      <c r="G5810" s="4">
        <f t="shared" si="2"/>
        <v>10</v>
      </c>
      <c r="H5810" s="1">
        <v>8.0</v>
      </c>
      <c r="I5810" s="1">
        <v>84.0</v>
      </c>
      <c r="J5810" s="1" t="s">
        <v>5631</v>
      </c>
    </row>
    <row r="5811" ht="15.75" customHeight="1">
      <c r="A5811" s="1">
        <v>5875.0</v>
      </c>
      <c r="B5811" s="1" t="str">
        <f t="shared" si="1"/>
        <v>Elaboration de</v>
      </c>
      <c r="C5811" s="1" t="s">
        <v>5635</v>
      </c>
      <c r="E5811" s="1" t="s">
        <v>11</v>
      </c>
      <c r="F5811" s="1" t="s">
        <v>16</v>
      </c>
      <c r="G5811" s="4">
        <f t="shared" si="2"/>
        <v>4.5</v>
      </c>
      <c r="H5811" s="1">
        <v>12.0</v>
      </c>
      <c r="I5811" s="1">
        <v>88.0</v>
      </c>
      <c r="J5811" s="1" t="s">
        <v>5631</v>
      </c>
    </row>
    <row r="5812" ht="15.75" customHeight="1">
      <c r="A5812" s="1">
        <v>5876.0</v>
      </c>
      <c r="B5812" s="1" t="str">
        <f t="shared" si="1"/>
        <v>&lt;p&gt;Elaboration de</v>
      </c>
      <c r="C5812" s="1" t="s">
        <v>5636</v>
      </c>
      <c r="E5812" s="1" t="s">
        <v>23</v>
      </c>
      <c r="F5812" s="1" t="s">
        <v>19</v>
      </c>
      <c r="G5812" s="4">
        <f t="shared" si="2"/>
        <v>4</v>
      </c>
      <c r="H5812" s="1">
        <v>12.0</v>
      </c>
      <c r="I5812" s="1">
        <v>88.0</v>
      </c>
      <c r="J5812" s="1" t="s">
        <v>5631</v>
      </c>
    </row>
    <row r="5813" ht="15.75" customHeight="1">
      <c r="A5813" s="1">
        <v>5877.0</v>
      </c>
      <c r="B5813" s="1" t="str">
        <f t="shared" si="1"/>
        <v>- J'ai</v>
      </c>
      <c r="C5813" s="1" t="s">
        <v>5637</v>
      </c>
      <c r="E5813" s="1" t="s">
        <v>11</v>
      </c>
      <c r="F5813" s="1" t="s">
        <v>19</v>
      </c>
      <c r="G5813" s="4">
        <f t="shared" si="2"/>
        <v>10</v>
      </c>
      <c r="H5813" s="1">
        <v>9.0</v>
      </c>
      <c r="I5813" s="1">
        <v>19.0</v>
      </c>
      <c r="J5813" s="1" t="s">
        <v>5631</v>
      </c>
    </row>
    <row r="5814" ht="15.75" customHeight="1">
      <c r="A5814" s="1">
        <v>5878.0</v>
      </c>
      <c r="B5814" s="1" t="str">
        <f t="shared" si="1"/>
        <v>Base de</v>
      </c>
      <c r="C5814" s="1" t="s">
        <v>5638</v>
      </c>
      <c r="E5814" s="1" t="s">
        <v>11</v>
      </c>
      <c r="F5814" s="1" t="s">
        <v>16</v>
      </c>
      <c r="G5814" s="4">
        <f t="shared" si="2"/>
        <v>4.5</v>
      </c>
      <c r="H5814" s="1">
        <v>14.0</v>
      </c>
      <c r="I5814" s="1">
        <v>88.0</v>
      </c>
      <c r="J5814" s="1" t="s">
        <v>5631</v>
      </c>
    </row>
    <row r="5815" ht="15.75" customHeight="1">
      <c r="A5815" s="1">
        <v>5879.0</v>
      </c>
      <c r="B5815" s="1" t="str">
        <f t="shared" si="1"/>
        <v>&lt;p&gt;Base de</v>
      </c>
      <c r="C5815" s="1" t="s">
        <v>5639</v>
      </c>
      <c r="E5815" s="1" t="s">
        <v>23</v>
      </c>
      <c r="F5815" s="1" t="s">
        <v>19</v>
      </c>
      <c r="G5815" s="4">
        <f t="shared" si="2"/>
        <v>4</v>
      </c>
      <c r="H5815" s="1">
        <v>14.0</v>
      </c>
      <c r="I5815" s="1">
        <v>88.0</v>
      </c>
      <c r="J5815" s="1" t="s">
        <v>5631</v>
      </c>
    </row>
    <row r="5816" ht="15.75" customHeight="1">
      <c r="A5816" s="1">
        <v>5880.0</v>
      </c>
      <c r="B5816" s="1" t="str">
        <f t="shared" si="1"/>
        <v>&lt;p&gt;Mise &amp;agrave;</v>
      </c>
      <c r="C5816" s="1" t="s">
        <v>5614</v>
      </c>
      <c r="E5816" s="1" t="s">
        <v>11</v>
      </c>
      <c r="F5816" s="1" t="s">
        <v>19</v>
      </c>
      <c r="G5816" s="4">
        <f t="shared" si="2"/>
        <v>10</v>
      </c>
      <c r="H5816" s="1">
        <v>25.0</v>
      </c>
      <c r="I5816" s="1">
        <v>88.0</v>
      </c>
      <c r="J5816" s="1" t="s">
        <v>5631</v>
      </c>
    </row>
    <row r="5817" ht="15.75" customHeight="1">
      <c r="A5817" s="1">
        <v>5881.0</v>
      </c>
      <c r="B5817" s="1" t="str">
        <f t="shared" si="1"/>
        <v>Préparation du</v>
      </c>
      <c r="C5817" s="1" t="s">
        <v>5563</v>
      </c>
      <c r="E5817" s="1" t="s">
        <v>11</v>
      </c>
      <c r="F5817" s="1" t="s">
        <v>19</v>
      </c>
      <c r="G5817" s="4">
        <f t="shared" si="2"/>
        <v>10</v>
      </c>
      <c r="H5817" s="1">
        <v>8.0</v>
      </c>
      <c r="I5817" s="1">
        <v>84.0</v>
      </c>
      <c r="J5817" s="1" t="s">
        <v>5640</v>
      </c>
    </row>
    <row r="5818" ht="15.75" customHeight="1">
      <c r="A5818" s="1">
        <v>5882.0</v>
      </c>
      <c r="B5818" s="1" t="str">
        <f t="shared" si="1"/>
        <v>&lt;p&gt;2024-00 AMI</v>
      </c>
      <c r="C5818" s="1" t="s">
        <v>5641</v>
      </c>
      <c r="E5818" s="1" t="s">
        <v>11</v>
      </c>
      <c r="F5818" s="1" t="s">
        <v>16</v>
      </c>
      <c r="G5818" s="4">
        <f t="shared" si="2"/>
        <v>4.5</v>
      </c>
      <c r="H5818" s="1">
        <v>23.0</v>
      </c>
      <c r="I5818" s="1">
        <v>17.0</v>
      </c>
      <c r="J5818" s="1" t="s">
        <v>5640</v>
      </c>
    </row>
    <row r="5819" ht="15.75" customHeight="1">
      <c r="A5819" s="1">
        <v>5883.0</v>
      </c>
      <c r="B5819" s="1" t="str">
        <f t="shared" si="1"/>
        <v>&lt;p&gt;2024-00 AMI</v>
      </c>
      <c r="C5819" s="1" t="s">
        <v>5642</v>
      </c>
      <c r="E5819" s="1" t="s">
        <v>23</v>
      </c>
      <c r="F5819" s="1" t="s">
        <v>19</v>
      </c>
      <c r="G5819" s="4">
        <f t="shared" si="2"/>
        <v>4</v>
      </c>
      <c r="H5819" s="1">
        <v>23.0</v>
      </c>
      <c r="I5819" s="1">
        <v>17.0</v>
      </c>
      <c r="J5819" s="1" t="s">
        <v>5640</v>
      </c>
    </row>
    <row r="5820" ht="15.75" customHeight="1">
      <c r="A5820" s="1">
        <v>5884.0</v>
      </c>
      <c r="B5820" s="1" t="str">
        <f t="shared" si="1"/>
        <v>Finaliser l'intégration</v>
      </c>
      <c r="C5820" s="1" t="s">
        <v>5643</v>
      </c>
      <c r="E5820" s="1" t="s">
        <v>11</v>
      </c>
      <c r="F5820" s="1" t="s">
        <v>19</v>
      </c>
      <c r="G5820" s="4">
        <f t="shared" si="2"/>
        <v>10</v>
      </c>
      <c r="H5820" s="1">
        <v>26.0</v>
      </c>
      <c r="I5820" s="1">
        <v>84.0</v>
      </c>
      <c r="J5820" s="1" t="s">
        <v>5640</v>
      </c>
    </row>
    <row r="5821" ht="15.75" customHeight="1">
      <c r="A5821" s="1">
        <v>5885.0</v>
      </c>
      <c r="B5821" s="1" t="str">
        <f t="shared" si="1"/>
        <v>- Préparation</v>
      </c>
      <c r="C5821" s="1" t="s">
        <v>5644</v>
      </c>
      <c r="E5821" s="1" t="s">
        <v>11</v>
      </c>
      <c r="F5821" s="1" t="s">
        <v>19</v>
      </c>
      <c r="G5821" s="4">
        <f t="shared" si="2"/>
        <v>10</v>
      </c>
      <c r="H5821" s="1">
        <v>9.0</v>
      </c>
      <c r="I5821" s="1">
        <v>20.0</v>
      </c>
      <c r="J5821" s="1" t="s">
        <v>5640</v>
      </c>
    </row>
    <row r="5822" ht="15.75" customHeight="1">
      <c r="A5822" s="1">
        <v>5886.0</v>
      </c>
      <c r="B5822" s="1" t="str">
        <f t="shared" si="1"/>
        <v>Base de</v>
      </c>
      <c r="C5822" s="1" t="s">
        <v>5645</v>
      </c>
      <c r="E5822" s="1" t="s">
        <v>11</v>
      </c>
      <c r="F5822" s="1" t="s">
        <v>16</v>
      </c>
      <c r="G5822" s="4">
        <f t="shared" si="2"/>
        <v>4.5</v>
      </c>
      <c r="H5822" s="1">
        <v>14.0</v>
      </c>
      <c r="I5822" s="1">
        <v>88.0</v>
      </c>
      <c r="J5822" s="1" t="s">
        <v>5640</v>
      </c>
    </row>
    <row r="5823" ht="15.75" customHeight="1">
      <c r="A5823" s="1">
        <v>5887.0</v>
      </c>
      <c r="B5823" s="1" t="str">
        <f t="shared" si="1"/>
        <v>&lt;p&gt;Base de</v>
      </c>
      <c r="C5823" s="1" t="s">
        <v>5646</v>
      </c>
      <c r="E5823" s="1" t="s">
        <v>23</v>
      </c>
      <c r="F5823" s="1" t="s">
        <v>19</v>
      </c>
      <c r="G5823" s="4">
        <f t="shared" si="2"/>
        <v>4</v>
      </c>
      <c r="H5823" s="1">
        <v>14.0</v>
      </c>
      <c r="I5823" s="1">
        <v>88.0</v>
      </c>
      <c r="J5823" s="1" t="s">
        <v>5640</v>
      </c>
    </row>
    <row r="5824" ht="15.75" customHeight="1">
      <c r="A5824" s="1">
        <v>5888.0</v>
      </c>
      <c r="B5824" s="1" t="str">
        <f t="shared" si="1"/>
        <v>Elaboration de</v>
      </c>
      <c r="C5824" s="1" t="s">
        <v>5647</v>
      </c>
      <c r="E5824" s="1" t="s">
        <v>11</v>
      </c>
      <c r="F5824" s="1" t="s">
        <v>16</v>
      </c>
      <c r="G5824" s="4">
        <f t="shared" si="2"/>
        <v>4.5</v>
      </c>
      <c r="H5824" s="1">
        <v>12.0</v>
      </c>
      <c r="I5824" s="1">
        <v>88.0</v>
      </c>
      <c r="J5824" s="1" t="s">
        <v>5640</v>
      </c>
    </row>
    <row r="5825" ht="15.75" customHeight="1">
      <c r="A5825" s="1">
        <v>5889.0</v>
      </c>
      <c r="B5825" s="1" t="str">
        <f t="shared" si="1"/>
        <v>&lt;p&gt;Elaboration de</v>
      </c>
      <c r="C5825" s="1" t="s">
        <v>5648</v>
      </c>
      <c r="E5825" s="1" t="s">
        <v>23</v>
      </c>
      <c r="F5825" s="1" t="s">
        <v>19</v>
      </c>
      <c r="G5825" s="4">
        <f t="shared" si="2"/>
        <v>4</v>
      </c>
      <c r="H5825" s="1">
        <v>12.0</v>
      </c>
      <c r="I5825" s="1">
        <v>88.0</v>
      </c>
      <c r="J5825" s="1" t="s">
        <v>5640</v>
      </c>
    </row>
    <row r="5826" ht="15.75" customHeight="1">
      <c r="A5826" s="1">
        <v>5890.0</v>
      </c>
      <c r="B5826" s="1" t="str">
        <f t="shared" si="1"/>
        <v>&lt;p&gt;Mise &amp;agrave;</v>
      </c>
      <c r="C5826" s="1" t="s">
        <v>5614</v>
      </c>
      <c r="E5826" s="1" t="s">
        <v>11</v>
      </c>
      <c r="F5826" s="1" t="s">
        <v>19</v>
      </c>
      <c r="G5826" s="4">
        <f t="shared" si="2"/>
        <v>10</v>
      </c>
      <c r="H5826" s="1">
        <v>25.0</v>
      </c>
      <c r="I5826" s="1">
        <v>88.0</v>
      </c>
      <c r="J5826" s="1" t="s">
        <v>5640</v>
      </c>
    </row>
    <row r="5827" ht="15.75" customHeight="1">
      <c r="A5827" s="1">
        <v>5891.0</v>
      </c>
      <c r="B5827" s="1" t="str">
        <f t="shared" si="1"/>
        <v>APD :</v>
      </c>
      <c r="C5827" s="1" t="s">
        <v>5649</v>
      </c>
      <c r="E5827" s="1" t="s">
        <v>280</v>
      </c>
      <c r="F5827" s="1" t="s">
        <v>216</v>
      </c>
      <c r="G5827" s="4">
        <f t="shared" si="2"/>
        <v>4.5</v>
      </c>
      <c r="H5827" s="1">
        <v>22.0</v>
      </c>
      <c r="I5827" s="1">
        <v>90.0</v>
      </c>
      <c r="J5827" s="1" t="s">
        <v>5640</v>
      </c>
    </row>
    <row r="5828" ht="15.75" customHeight="1">
      <c r="A5828" s="1">
        <v>5892.0</v>
      </c>
      <c r="B5828" s="1" t="str">
        <f t="shared" si="1"/>
        <v>&lt;p&gt;Livrable 2</v>
      </c>
      <c r="C5828" s="1" t="s">
        <v>5650</v>
      </c>
      <c r="E5828" s="1" t="s">
        <v>23</v>
      </c>
      <c r="F5828" s="1" t="s">
        <v>5027</v>
      </c>
      <c r="G5828" s="4">
        <f t="shared" si="2"/>
        <v>4.083333333</v>
      </c>
      <c r="H5828" s="1">
        <v>22.0</v>
      </c>
      <c r="I5828" s="1">
        <v>93.0</v>
      </c>
      <c r="J5828" s="1" t="s">
        <v>5640</v>
      </c>
    </row>
    <row r="5829" ht="15.75" customHeight="1">
      <c r="A5829" s="1">
        <v>5893.0</v>
      </c>
      <c r="B5829" s="1" t="str">
        <f t="shared" si="1"/>
        <v>Préparation du</v>
      </c>
      <c r="C5829" s="1" t="s">
        <v>5563</v>
      </c>
      <c r="E5829" s="1" t="s">
        <v>11</v>
      </c>
      <c r="F5829" s="1" t="s">
        <v>19</v>
      </c>
      <c r="G5829" s="4">
        <f t="shared" si="2"/>
        <v>10</v>
      </c>
      <c r="H5829" s="1">
        <v>8.0</v>
      </c>
      <c r="I5829" s="1">
        <v>84.0</v>
      </c>
      <c r="J5829" s="1" t="s">
        <v>5651</v>
      </c>
    </row>
    <row r="5830" ht="15.75" customHeight="1">
      <c r="A5830" s="1">
        <v>5894.0</v>
      </c>
      <c r="B5830" s="1" t="str">
        <f t="shared" si="1"/>
        <v>Base de</v>
      </c>
      <c r="C5830" s="1" t="s">
        <v>5652</v>
      </c>
      <c r="E5830" s="1" t="s">
        <v>11</v>
      </c>
      <c r="F5830" s="1" t="s">
        <v>16</v>
      </c>
      <c r="G5830" s="4">
        <f t="shared" si="2"/>
        <v>4.5</v>
      </c>
      <c r="H5830" s="1">
        <v>14.0</v>
      </c>
      <c r="I5830" s="1">
        <v>88.0</v>
      </c>
      <c r="J5830" s="1" t="s">
        <v>5651</v>
      </c>
    </row>
    <row r="5831" ht="15.75" customHeight="1">
      <c r="A5831" s="1">
        <v>5895.0</v>
      </c>
      <c r="B5831" s="1" t="str">
        <f t="shared" si="1"/>
        <v>&lt;p&gt;Base de</v>
      </c>
      <c r="C5831" s="1" t="s">
        <v>5653</v>
      </c>
      <c r="E5831" s="1" t="s">
        <v>23</v>
      </c>
      <c r="F5831" s="1" t="s">
        <v>19</v>
      </c>
      <c r="G5831" s="4">
        <f t="shared" si="2"/>
        <v>4</v>
      </c>
      <c r="H5831" s="1">
        <v>14.0</v>
      </c>
      <c r="I5831" s="1">
        <v>88.0</v>
      </c>
      <c r="J5831" s="1" t="s">
        <v>5651</v>
      </c>
    </row>
    <row r="5832" ht="15.75" customHeight="1">
      <c r="A5832" s="1">
        <v>5896.0</v>
      </c>
      <c r="B5832" s="1" t="str">
        <f t="shared" si="1"/>
        <v>&lt;p&gt;2024-00: DP</v>
      </c>
      <c r="C5832" s="1" t="s">
        <v>5654</v>
      </c>
      <c r="E5832" s="1" t="s">
        <v>11</v>
      </c>
      <c r="F5832" s="1" t="s">
        <v>16</v>
      </c>
      <c r="G5832" s="4">
        <f t="shared" si="2"/>
        <v>4.5</v>
      </c>
      <c r="H5832" s="1">
        <v>23.0</v>
      </c>
      <c r="I5832" s="1">
        <v>17.0</v>
      </c>
      <c r="J5832" s="1" t="s">
        <v>5651</v>
      </c>
    </row>
    <row r="5833" ht="15.75" customHeight="1">
      <c r="A5833" s="1">
        <v>5897.0</v>
      </c>
      <c r="B5833" s="1" t="str">
        <f t="shared" si="1"/>
        <v>&lt;p&gt;2024-00: DP</v>
      </c>
      <c r="C5833" s="1" t="s">
        <v>5655</v>
      </c>
      <c r="E5833" s="1" t="s">
        <v>23</v>
      </c>
      <c r="F5833" s="1" t="s">
        <v>19</v>
      </c>
      <c r="G5833" s="4">
        <f t="shared" si="2"/>
        <v>4</v>
      </c>
      <c r="H5833" s="1">
        <v>23.0</v>
      </c>
      <c r="I5833" s="1">
        <v>17.0</v>
      </c>
      <c r="J5833" s="1" t="s">
        <v>5651</v>
      </c>
    </row>
    <row r="5834" ht="15.75" customHeight="1">
      <c r="A5834" s="1">
        <v>5898.0</v>
      </c>
      <c r="B5834" s="1" t="str">
        <f t="shared" si="1"/>
        <v>&lt;p&gt;- Int&amp;eacute;grer</v>
      </c>
      <c r="C5834" s="1" t="s">
        <v>5656</v>
      </c>
      <c r="E5834" s="1" t="s">
        <v>11</v>
      </c>
      <c r="F5834" s="1" t="s">
        <v>19</v>
      </c>
      <c r="G5834" s="4">
        <f t="shared" si="2"/>
        <v>10</v>
      </c>
      <c r="H5834" s="1">
        <v>26.0</v>
      </c>
      <c r="I5834" s="1">
        <v>84.0</v>
      </c>
      <c r="J5834" s="1" t="s">
        <v>5651</v>
      </c>
    </row>
    <row r="5835" ht="15.75" customHeight="1">
      <c r="A5835" s="1">
        <v>5899.0</v>
      </c>
      <c r="B5835" s="1" t="str">
        <f t="shared" si="1"/>
        <v>&lt;p&gt;Mise &amp;agrave;</v>
      </c>
      <c r="C5835" s="1" t="s">
        <v>5614</v>
      </c>
      <c r="E5835" s="1" t="s">
        <v>11</v>
      </c>
      <c r="F5835" s="1" t="s">
        <v>19</v>
      </c>
      <c r="G5835" s="4">
        <f t="shared" si="2"/>
        <v>10</v>
      </c>
      <c r="H5835" s="1">
        <v>25.0</v>
      </c>
      <c r="I5835" s="1">
        <v>88.0</v>
      </c>
      <c r="J5835" s="1" t="s">
        <v>5651</v>
      </c>
    </row>
    <row r="5836" ht="15.75" customHeight="1">
      <c r="A5836" s="1">
        <v>5900.0</v>
      </c>
      <c r="B5836" s="1" t="str">
        <f t="shared" si="1"/>
        <v>APD :</v>
      </c>
      <c r="C5836" s="1" t="s">
        <v>5657</v>
      </c>
      <c r="E5836" s="1" t="s">
        <v>2422</v>
      </c>
      <c r="F5836" s="1" t="s">
        <v>1266</v>
      </c>
      <c r="G5836" s="4">
        <f t="shared" si="2"/>
        <v>4.333333333</v>
      </c>
      <c r="H5836" s="1">
        <v>22.0</v>
      </c>
      <c r="I5836" s="1">
        <v>90.0</v>
      </c>
      <c r="J5836" s="1" t="s">
        <v>5651</v>
      </c>
    </row>
    <row r="5837" ht="15.75" customHeight="1">
      <c r="A5837" s="1">
        <v>5901.0</v>
      </c>
      <c r="B5837" s="1" t="str">
        <f t="shared" si="1"/>
        <v>&lt;p&gt;Livrable 1</v>
      </c>
      <c r="C5837" s="1" t="s">
        <v>5658</v>
      </c>
      <c r="E5837" s="1" t="s">
        <v>23</v>
      </c>
      <c r="F5837" s="1" t="s">
        <v>942</v>
      </c>
      <c r="G5837" s="4">
        <f t="shared" si="2"/>
        <v>4.166666667</v>
      </c>
      <c r="H5837" s="1">
        <v>22.0</v>
      </c>
      <c r="I5837" s="1">
        <v>93.0</v>
      </c>
      <c r="J5837" s="1" t="s">
        <v>5651</v>
      </c>
    </row>
    <row r="5838" ht="15.75" customHeight="1">
      <c r="A5838" s="1">
        <v>5902.0</v>
      </c>
      <c r="B5838" s="1" t="str">
        <f t="shared" si="1"/>
        <v>Préparation du</v>
      </c>
      <c r="C5838" s="1" t="s">
        <v>5659</v>
      </c>
      <c r="E5838" s="1" t="s">
        <v>11</v>
      </c>
      <c r="F5838" s="1" t="s">
        <v>19</v>
      </c>
      <c r="G5838" s="4">
        <f t="shared" si="2"/>
        <v>10</v>
      </c>
      <c r="H5838" s="1">
        <v>8.0</v>
      </c>
      <c r="I5838" s="1">
        <v>84.0</v>
      </c>
      <c r="J5838" s="1" t="s">
        <v>5660</v>
      </c>
    </row>
    <row r="5839" ht="15.75" customHeight="1">
      <c r="A5839" s="1">
        <v>5903.0</v>
      </c>
      <c r="B5839" s="1" t="str">
        <f t="shared" si="1"/>
        <v>Rédiger le</v>
      </c>
      <c r="C5839" s="1" t="s">
        <v>5661</v>
      </c>
      <c r="E5839" s="1" t="s">
        <v>11</v>
      </c>
      <c r="F5839" s="1" t="s">
        <v>19</v>
      </c>
      <c r="G5839" s="4">
        <f t="shared" si="2"/>
        <v>10</v>
      </c>
      <c r="H5839" s="1">
        <v>26.0</v>
      </c>
      <c r="I5839" s="1">
        <v>84.0</v>
      </c>
      <c r="J5839" s="1" t="s">
        <v>5660</v>
      </c>
    </row>
    <row r="5840" ht="15.75" customHeight="1">
      <c r="A5840" s="1">
        <v>5904.0</v>
      </c>
      <c r="B5840" s="1" t="str">
        <f t="shared" si="1"/>
        <v>- Suivi</v>
      </c>
      <c r="C5840" s="1" t="s">
        <v>5662</v>
      </c>
      <c r="E5840" s="1" t="s">
        <v>11</v>
      </c>
      <c r="F5840" s="1" t="s">
        <v>12</v>
      </c>
      <c r="G5840" s="4">
        <f t="shared" si="2"/>
        <v>2.5</v>
      </c>
      <c r="H5840" s="1">
        <v>9.0</v>
      </c>
      <c r="I5840" s="1">
        <v>24.0</v>
      </c>
      <c r="J5840" s="1" t="s">
        <v>5660</v>
      </c>
    </row>
    <row r="5841" ht="15.75" customHeight="1">
      <c r="A5841" s="1">
        <v>5905.0</v>
      </c>
      <c r="B5841" s="1" t="str">
        <f t="shared" si="1"/>
        <v>&lt;p&gt;- Pr&amp;eacute;pation</v>
      </c>
      <c r="C5841" s="1" t="s">
        <v>5663</v>
      </c>
      <c r="E5841" s="1" t="s">
        <v>12</v>
      </c>
      <c r="F5841" s="1" t="s">
        <v>19</v>
      </c>
      <c r="G5841" s="4">
        <f t="shared" si="2"/>
        <v>7.5</v>
      </c>
      <c r="H5841" s="1">
        <v>9.0</v>
      </c>
      <c r="I5841" s="1">
        <v>20.0</v>
      </c>
      <c r="J5841" s="1" t="s">
        <v>5660</v>
      </c>
    </row>
    <row r="5842" ht="15.75" customHeight="1">
      <c r="A5842" s="1">
        <v>5906.0</v>
      </c>
      <c r="B5842" s="1" t="str">
        <f t="shared" si="1"/>
        <v>Base de</v>
      </c>
      <c r="C5842" s="1" t="s">
        <v>5664</v>
      </c>
      <c r="E5842" s="1" t="s">
        <v>11</v>
      </c>
      <c r="F5842" s="1" t="s">
        <v>16</v>
      </c>
      <c r="G5842" s="4">
        <f t="shared" si="2"/>
        <v>4.5</v>
      </c>
      <c r="H5842" s="1">
        <v>14.0</v>
      </c>
      <c r="I5842" s="1">
        <v>88.0</v>
      </c>
      <c r="J5842" s="1" t="s">
        <v>5660</v>
      </c>
    </row>
    <row r="5843" ht="15.75" customHeight="1">
      <c r="A5843" s="1">
        <v>5907.0</v>
      </c>
      <c r="B5843" s="1" t="str">
        <f t="shared" si="1"/>
        <v>&lt;p&gt;&lt;span style="font-family:latoweb;</v>
      </c>
      <c r="C5843" s="1" t="s">
        <v>5665</v>
      </c>
      <c r="E5843" s="1" t="s">
        <v>23</v>
      </c>
      <c r="F5843" s="1" t="s">
        <v>19</v>
      </c>
      <c r="G5843" s="4">
        <f t="shared" si="2"/>
        <v>4</v>
      </c>
      <c r="H5843" s="1">
        <v>14.0</v>
      </c>
      <c r="I5843" s="1">
        <v>88.0</v>
      </c>
      <c r="J5843" s="1" t="s">
        <v>5660</v>
      </c>
    </row>
    <row r="5844" ht="15.75" customHeight="1">
      <c r="A5844" s="1">
        <v>5908.0</v>
      </c>
      <c r="B5844" s="1" t="str">
        <f t="shared" si="1"/>
        <v>&lt;p&gt;Mise &amp;agrave;</v>
      </c>
      <c r="C5844" s="1" t="s">
        <v>5666</v>
      </c>
      <c r="E5844" s="1" t="s">
        <v>11</v>
      </c>
      <c r="F5844" s="1" t="s">
        <v>19</v>
      </c>
      <c r="G5844" s="4">
        <f t="shared" si="2"/>
        <v>10</v>
      </c>
      <c r="H5844" s="1">
        <v>25.0</v>
      </c>
      <c r="I5844" s="1">
        <v>88.0</v>
      </c>
      <c r="J5844" s="1" t="s">
        <v>5660</v>
      </c>
    </row>
    <row r="5845" ht="15.75" customHeight="1">
      <c r="A5845" s="1">
        <v>5909.0</v>
      </c>
      <c r="B5845" s="1" t="str">
        <f t="shared" si="1"/>
        <v>2024-00: ONAS;</v>
      </c>
      <c r="C5845" s="1" t="s">
        <v>5667</v>
      </c>
      <c r="E5845" s="1" t="s">
        <v>11</v>
      </c>
      <c r="F5845" s="1" t="s">
        <v>16</v>
      </c>
      <c r="G5845" s="4">
        <f t="shared" si="2"/>
        <v>4.5</v>
      </c>
      <c r="H5845" s="1">
        <v>23.0</v>
      </c>
      <c r="I5845" s="1">
        <v>17.0</v>
      </c>
      <c r="J5845" s="1" t="s">
        <v>5660</v>
      </c>
    </row>
    <row r="5846" ht="15.75" customHeight="1">
      <c r="A5846" s="1">
        <v>5910.0</v>
      </c>
      <c r="B5846" s="1" t="str">
        <f t="shared" si="1"/>
        <v>Rapport,
préparation des</v>
      </c>
      <c r="C5846" s="1" t="s">
        <v>5668</v>
      </c>
      <c r="E5846" s="1" t="s">
        <v>474</v>
      </c>
      <c r="F5846" s="1" t="s">
        <v>71</v>
      </c>
      <c r="G5846" s="4">
        <f t="shared" si="2"/>
        <v>4.75</v>
      </c>
      <c r="H5846" s="1">
        <v>22.0</v>
      </c>
      <c r="I5846" s="1">
        <v>90.0</v>
      </c>
      <c r="J5846" s="1" t="s">
        <v>5660</v>
      </c>
    </row>
    <row r="5847" ht="15.75" customHeight="1">
      <c r="A5847" s="1">
        <v>5911.0</v>
      </c>
      <c r="B5847" s="1" t="str">
        <f t="shared" si="1"/>
        <v>&lt;p&gt;2024-00: ONAS;</v>
      </c>
      <c r="C5847" s="1" t="s">
        <v>5669</v>
      </c>
      <c r="E5847" s="1" t="s">
        <v>23</v>
      </c>
      <c r="F5847" s="1" t="s">
        <v>19</v>
      </c>
      <c r="G5847" s="4">
        <f t="shared" si="2"/>
        <v>4</v>
      </c>
      <c r="H5847" s="1">
        <v>23.0</v>
      </c>
      <c r="I5847" s="1">
        <v>17.0</v>
      </c>
      <c r="J5847" s="1" t="s">
        <v>5660</v>
      </c>
    </row>
    <row r="5848" ht="15.75" customHeight="1">
      <c r="A5848" s="1">
        <v>5912.0</v>
      </c>
      <c r="B5848" s="1" t="str">
        <f t="shared" si="1"/>
        <v>&lt;p&gt;Rapport L1</v>
      </c>
      <c r="C5848" s="1" t="s">
        <v>5670</v>
      </c>
      <c r="E5848" s="1" t="s">
        <v>18</v>
      </c>
      <c r="F5848" s="1" t="s">
        <v>5027</v>
      </c>
      <c r="G5848" s="4">
        <f t="shared" si="2"/>
        <v>0.5833333333</v>
      </c>
      <c r="H5848" s="1">
        <v>22.0</v>
      </c>
      <c r="I5848" s="1">
        <v>93.0</v>
      </c>
      <c r="J5848" s="1" t="s">
        <v>5660</v>
      </c>
    </row>
    <row r="5849" ht="15.75" customHeight="1">
      <c r="A5849" s="1">
        <v>5913.0</v>
      </c>
      <c r="B5849" s="1" t="str">
        <f t="shared" si="1"/>
        <v>&lt;p&gt;Rapport :</v>
      </c>
      <c r="C5849" s="1" t="s">
        <v>5671</v>
      </c>
      <c r="E5849" s="1" t="s">
        <v>23</v>
      </c>
      <c r="F5849" s="1" t="s">
        <v>18</v>
      </c>
      <c r="G5849" s="4">
        <f t="shared" si="2"/>
        <v>3.5</v>
      </c>
      <c r="H5849" s="1">
        <v>22.0</v>
      </c>
      <c r="I5849" s="1">
        <v>90.0</v>
      </c>
      <c r="J5849" s="1" t="s">
        <v>5660</v>
      </c>
    </row>
    <row r="5850" ht="15.75" customHeight="1">
      <c r="A5850" s="1">
        <v>5914.0</v>
      </c>
      <c r="B5850" s="1" t="str">
        <f t="shared" si="1"/>
        <v>#VALUE!</v>
      </c>
      <c r="C5850" s="1" t="s">
        <v>5672</v>
      </c>
      <c r="E5850" s="1" t="s">
        <v>11</v>
      </c>
      <c r="F5850" s="1" t="s">
        <v>16</v>
      </c>
      <c r="G5850" s="4">
        <f t="shared" si="2"/>
        <v>4.5</v>
      </c>
      <c r="H5850" s="1">
        <v>27.0</v>
      </c>
      <c r="I5850" s="1">
        <v>88.0</v>
      </c>
      <c r="J5850" s="1" t="s">
        <v>5673</v>
      </c>
    </row>
    <row r="5851" ht="15.75" customHeight="1">
      <c r="A5851" s="1">
        <v>5915.0</v>
      </c>
      <c r="B5851" s="1" t="str">
        <f t="shared" si="1"/>
        <v>&lt;ul&gt;
	&lt;li&gt;modification des</v>
      </c>
      <c r="C5851" s="1" t="s">
        <v>5674</v>
      </c>
      <c r="E5851" s="1" t="s">
        <v>11</v>
      </c>
      <c r="F5851" s="1" t="s">
        <v>19</v>
      </c>
      <c r="G5851" s="4">
        <f t="shared" si="2"/>
        <v>10</v>
      </c>
      <c r="H5851" s="1">
        <v>28.0</v>
      </c>
      <c r="I5851" s="1">
        <v>1.0</v>
      </c>
      <c r="J5851" s="1" t="s">
        <v>5673</v>
      </c>
    </row>
    <row r="5852" ht="15.75" customHeight="1">
      <c r="A5852" s="1">
        <v>5916.0</v>
      </c>
      <c r="B5852" s="1" t="str">
        <f t="shared" si="1"/>
        <v>&lt;p&gt;Travaux sur</v>
      </c>
      <c r="C5852" s="1" t="s">
        <v>5675</v>
      </c>
      <c r="E5852" s="1" t="s">
        <v>11</v>
      </c>
      <c r="F5852" s="1" t="s">
        <v>16</v>
      </c>
      <c r="G5852" s="4">
        <f t="shared" si="2"/>
        <v>4.5</v>
      </c>
      <c r="H5852" s="1">
        <v>25.0</v>
      </c>
      <c r="I5852" s="1">
        <v>1.0</v>
      </c>
      <c r="J5852" s="1" t="s">
        <v>5673</v>
      </c>
    </row>
    <row r="5853" ht="15.75" customHeight="1">
      <c r="A5853" s="1">
        <v>5917.0</v>
      </c>
      <c r="B5853" s="1" t="str">
        <f t="shared" si="1"/>
        <v>&lt;p&gt;R&amp;eacute;diger le</v>
      </c>
      <c r="C5853" s="1" t="s">
        <v>5676</v>
      </c>
      <c r="E5853" s="1" t="s">
        <v>11</v>
      </c>
      <c r="F5853" s="1" t="s">
        <v>19</v>
      </c>
      <c r="G5853" s="4">
        <f t="shared" si="2"/>
        <v>10</v>
      </c>
      <c r="H5853" s="1">
        <v>26.0</v>
      </c>
      <c r="I5853" s="1">
        <v>84.0</v>
      </c>
      <c r="J5853" s="1" t="s">
        <v>5673</v>
      </c>
    </row>
    <row r="5854" ht="15.75" customHeight="1">
      <c r="A5854" s="1">
        <v>5918.0</v>
      </c>
      <c r="B5854" s="1" t="str">
        <f t="shared" si="1"/>
        <v>Préparation du</v>
      </c>
      <c r="C5854" s="1" t="s">
        <v>5659</v>
      </c>
      <c r="E5854" s="1" t="s">
        <v>11</v>
      </c>
      <c r="F5854" s="1" t="s">
        <v>19</v>
      </c>
      <c r="G5854" s="4">
        <f t="shared" si="2"/>
        <v>10</v>
      </c>
      <c r="H5854" s="1">
        <v>8.0</v>
      </c>
      <c r="I5854" s="1">
        <v>84.0</v>
      </c>
      <c r="J5854" s="1" t="s">
        <v>5673</v>
      </c>
    </row>
    <row r="5855" ht="15.75" customHeight="1">
      <c r="A5855" s="1">
        <v>5919.0</v>
      </c>
      <c r="B5855" s="1" t="str">
        <f t="shared" si="1"/>
        <v>&lt;p&gt;2024-00: ONAS;</v>
      </c>
      <c r="C5855" s="1" t="s">
        <v>5677</v>
      </c>
      <c r="E5855" s="1" t="s">
        <v>11</v>
      </c>
      <c r="F5855" s="1" t="s">
        <v>16</v>
      </c>
      <c r="G5855" s="4">
        <f t="shared" si="2"/>
        <v>4.5</v>
      </c>
      <c r="H5855" s="1">
        <v>23.0</v>
      </c>
      <c r="I5855" s="1">
        <v>17.0</v>
      </c>
      <c r="J5855" s="1" t="s">
        <v>5673</v>
      </c>
    </row>
    <row r="5856" ht="15.75" customHeight="1">
      <c r="A5856" s="1">
        <v>5920.0</v>
      </c>
      <c r="B5856" s="1" t="str">
        <f t="shared" si="1"/>
        <v>&lt;p&gt;2024-00: ONAS;</v>
      </c>
      <c r="C5856" s="1" t="s">
        <v>5678</v>
      </c>
      <c r="E5856" s="1" t="s">
        <v>23</v>
      </c>
      <c r="F5856" s="1" t="s">
        <v>19</v>
      </c>
      <c r="G5856" s="4">
        <f t="shared" si="2"/>
        <v>4</v>
      </c>
      <c r="H5856" s="1">
        <v>23.0</v>
      </c>
      <c r="I5856" s="1">
        <v>17.0</v>
      </c>
      <c r="J5856" s="1" t="s">
        <v>5673</v>
      </c>
    </row>
    <row r="5857" ht="15.75" customHeight="1">
      <c r="A5857" s="1">
        <v>5921.0</v>
      </c>
      <c r="B5857" s="1" t="str">
        <f t="shared" si="1"/>
        <v>Base de</v>
      </c>
      <c r="C5857" s="1" t="s">
        <v>5679</v>
      </c>
      <c r="E5857" s="1" t="s">
        <v>11</v>
      </c>
      <c r="F5857" s="1" t="s">
        <v>16</v>
      </c>
      <c r="G5857" s="4">
        <f t="shared" si="2"/>
        <v>4.5</v>
      </c>
      <c r="H5857" s="1">
        <v>14.0</v>
      </c>
      <c r="I5857" s="1">
        <v>88.0</v>
      </c>
      <c r="J5857" s="1" t="s">
        <v>5673</v>
      </c>
    </row>
    <row r="5858" ht="15.75" customHeight="1">
      <c r="A5858" s="1">
        <v>5922.0</v>
      </c>
      <c r="B5858" s="1" t="str">
        <f t="shared" si="1"/>
        <v>&lt;p&gt;Base de</v>
      </c>
      <c r="C5858" s="1" t="s">
        <v>5680</v>
      </c>
      <c r="E5858" s="1" t="s">
        <v>23</v>
      </c>
      <c r="F5858" s="1" t="s">
        <v>19</v>
      </c>
      <c r="G5858" s="4">
        <f t="shared" si="2"/>
        <v>4</v>
      </c>
      <c r="H5858" s="1">
        <v>14.0</v>
      </c>
      <c r="I5858" s="1">
        <v>88.0</v>
      </c>
      <c r="J5858" s="1" t="s">
        <v>5673</v>
      </c>
    </row>
    <row r="5859" ht="15.75" customHeight="1">
      <c r="A5859" s="1">
        <v>5923.0</v>
      </c>
      <c r="B5859" s="1" t="str">
        <f t="shared" si="1"/>
        <v>&lt;p&gt;Travaux sur</v>
      </c>
      <c r="C5859" s="1" t="s">
        <v>5681</v>
      </c>
      <c r="E5859" s="1" t="s">
        <v>23</v>
      </c>
      <c r="F5859" s="1" t="s">
        <v>19</v>
      </c>
      <c r="G5859" s="4">
        <f t="shared" si="2"/>
        <v>4</v>
      </c>
      <c r="H5859" s="1">
        <v>25.0</v>
      </c>
      <c r="I5859" s="1">
        <v>88.0</v>
      </c>
      <c r="J5859" s="1" t="s">
        <v>5673</v>
      </c>
    </row>
    <row r="5860" ht="15.75" customHeight="1">
      <c r="A5860" s="1">
        <v>5924.0</v>
      </c>
      <c r="B5860" s="1" t="str">
        <f t="shared" si="1"/>
        <v>&lt;p&gt;&amp;nbsp;&lt;/p&gt;
&lt;p&gt;Correction des</v>
      </c>
      <c r="C5860" s="1" t="s">
        <v>5682</v>
      </c>
      <c r="E5860" s="1" t="s">
        <v>11</v>
      </c>
      <c r="F5860" s="1" t="s">
        <v>19</v>
      </c>
      <c r="G5860" s="4">
        <f t="shared" si="2"/>
        <v>10</v>
      </c>
      <c r="H5860" s="1">
        <v>27.0</v>
      </c>
      <c r="I5860" s="1">
        <v>88.0</v>
      </c>
      <c r="J5860" s="1" t="s">
        <v>5673</v>
      </c>
    </row>
    <row r="5861" ht="15.75" customHeight="1">
      <c r="A5861" s="1">
        <v>5925.0</v>
      </c>
      <c r="B5861" s="1" t="str">
        <f t="shared" si="1"/>
        <v>- J'ai</v>
      </c>
      <c r="C5861" s="1" t="s">
        <v>5683</v>
      </c>
      <c r="E5861" s="1" t="s">
        <v>11</v>
      </c>
      <c r="F5861" s="1" t="s">
        <v>19</v>
      </c>
      <c r="G5861" s="4">
        <f t="shared" si="2"/>
        <v>10</v>
      </c>
      <c r="H5861" s="1">
        <v>9.0</v>
      </c>
      <c r="I5861" s="1">
        <v>20.0</v>
      </c>
      <c r="J5861" s="1" t="s">
        <v>5673</v>
      </c>
    </row>
    <row r="5862" ht="15.75" customHeight="1">
      <c r="A5862" s="1">
        <v>5926.0</v>
      </c>
      <c r="B5862" s="1" t="str">
        <f t="shared" si="1"/>
        <v>&lt;p&gt;Travaux sur</v>
      </c>
      <c r="C5862" s="1" t="s">
        <v>5684</v>
      </c>
      <c r="E5862" s="1" t="s">
        <v>11</v>
      </c>
      <c r="F5862" s="1" t="s">
        <v>16</v>
      </c>
      <c r="G5862" s="4">
        <f t="shared" si="2"/>
        <v>4.5</v>
      </c>
      <c r="H5862" s="1">
        <v>25.0</v>
      </c>
      <c r="I5862" s="1">
        <v>88.0</v>
      </c>
      <c r="J5862" s="1" t="s">
        <v>5685</v>
      </c>
    </row>
    <row r="5863" ht="15.75" customHeight="1">
      <c r="A5863" s="1">
        <v>5927.0</v>
      </c>
      <c r="B5863" s="1" t="str">
        <f t="shared" si="1"/>
        <v>Préparation du</v>
      </c>
      <c r="C5863" s="1" t="s">
        <v>5659</v>
      </c>
      <c r="E5863" s="1" t="s">
        <v>11</v>
      </c>
      <c r="F5863" s="1" t="s">
        <v>19</v>
      </c>
      <c r="G5863" s="4">
        <f t="shared" si="2"/>
        <v>10</v>
      </c>
      <c r="H5863" s="1">
        <v>8.0</v>
      </c>
      <c r="I5863" s="1">
        <v>84.0</v>
      </c>
      <c r="J5863" s="1" t="s">
        <v>5685</v>
      </c>
    </row>
    <row r="5864" ht="15.75" customHeight="1">
      <c r="A5864" s="1">
        <v>5928.0</v>
      </c>
      <c r="B5864" s="1" t="str">
        <f t="shared" si="1"/>
        <v>&lt;p&gt;2024:00: DP</v>
      </c>
      <c r="C5864" s="1" t="s">
        <v>5686</v>
      </c>
      <c r="E5864" s="1" t="s">
        <v>11</v>
      </c>
      <c r="F5864" s="1" t="s">
        <v>16</v>
      </c>
      <c r="G5864" s="4">
        <f t="shared" si="2"/>
        <v>4.5</v>
      </c>
      <c r="H5864" s="1">
        <v>23.0</v>
      </c>
      <c r="I5864" s="1">
        <v>17.0</v>
      </c>
      <c r="J5864" s="1" t="s">
        <v>5685</v>
      </c>
    </row>
    <row r="5865" ht="15.75" customHeight="1">
      <c r="A5865" s="1">
        <v>5929.0</v>
      </c>
      <c r="B5865" s="1" t="str">
        <f t="shared" si="1"/>
        <v>Rédiger le</v>
      </c>
      <c r="C5865" s="1" t="s">
        <v>5661</v>
      </c>
      <c r="E5865" s="1" t="s">
        <v>11</v>
      </c>
      <c r="F5865" s="1" t="s">
        <v>19</v>
      </c>
      <c r="G5865" s="4">
        <f t="shared" si="2"/>
        <v>10</v>
      </c>
      <c r="H5865" s="1">
        <v>26.0</v>
      </c>
      <c r="I5865" s="1">
        <v>84.0</v>
      </c>
      <c r="J5865" s="1" t="s">
        <v>5685</v>
      </c>
    </row>
    <row r="5866" ht="15.75" customHeight="1">
      <c r="A5866" s="1">
        <v>5930.0</v>
      </c>
      <c r="B5866" s="1" t="str">
        <f t="shared" si="1"/>
        <v>&lt;p&gt;2024:00: DP</v>
      </c>
      <c r="C5866" s="1" t="s">
        <v>5687</v>
      </c>
      <c r="E5866" s="1" t="s">
        <v>23</v>
      </c>
      <c r="F5866" s="1" t="s">
        <v>19</v>
      </c>
      <c r="G5866" s="4">
        <f t="shared" si="2"/>
        <v>4</v>
      </c>
      <c r="H5866" s="1">
        <v>23.0</v>
      </c>
      <c r="I5866" s="1">
        <v>17.0</v>
      </c>
      <c r="J5866" s="1" t="s">
        <v>5685</v>
      </c>
    </row>
    <row r="5867" ht="15.75" customHeight="1">
      <c r="A5867" s="1">
        <v>5931.0</v>
      </c>
      <c r="B5867" s="1" t="str">
        <f t="shared" si="1"/>
        <v>#VALUE!</v>
      </c>
      <c r="E5867" s="1" t="s">
        <v>11</v>
      </c>
      <c r="F5867" s="1" t="s">
        <v>16</v>
      </c>
      <c r="G5867" s="4">
        <f t="shared" si="2"/>
        <v>4.5</v>
      </c>
      <c r="H5867" s="1">
        <v>12.0</v>
      </c>
      <c r="I5867" s="1">
        <v>88.0</v>
      </c>
      <c r="J5867" s="1" t="s">
        <v>5685</v>
      </c>
    </row>
    <row r="5868" ht="15.75" customHeight="1">
      <c r="A5868" s="1">
        <v>5932.0</v>
      </c>
      <c r="B5868" s="1" t="str">
        <f t="shared" si="1"/>
        <v>#VALUE!</v>
      </c>
      <c r="E5868" s="1" t="s">
        <v>23</v>
      </c>
      <c r="F5868" s="1" t="s">
        <v>19</v>
      </c>
      <c r="G5868" s="4">
        <f t="shared" si="2"/>
        <v>4</v>
      </c>
      <c r="H5868" s="1">
        <v>12.0</v>
      </c>
      <c r="I5868" s="1">
        <v>84.0</v>
      </c>
      <c r="J5868" s="1" t="s">
        <v>5685</v>
      </c>
    </row>
    <row r="5869" ht="15.75" customHeight="1">
      <c r="A5869" s="1">
        <v>5933.0</v>
      </c>
      <c r="B5869" s="1" t="str">
        <f t="shared" si="1"/>
        <v>&lt;p&gt;Rédaction d'une</v>
      </c>
      <c r="C5869" s="1" t="s">
        <v>5688</v>
      </c>
      <c r="E5869" s="1" t="s">
        <v>23</v>
      </c>
      <c r="F5869" s="1" t="s">
        <v>19</v>
      </c>
      <c r="G5869" s="4">
        <f t="shared" si="2"/>
        <v>4</v>
      </c>
      <c r="H5869" s="1">
        <v>25.0</v>
      </c>
      <c r="I5869" s="1">
        <v>88.0</v>
      </c>
      <c r="J5869" s="1" t="s">
        <v>5685</v>
      </c>
    </row>
    <row r="5870" ht="15.75" customHeight="1">
      <c r="A5870" s="1">
        <v>5934.0</v>
      </c>
      <c r="B5870" s="1" t="str">
        <f t="shared" si="1"/>
        <v>Base de</v>
      </c>
      <c r="C5870" s="1" t="s">
        <v>5679</v>
      </c>
      <c r="E5870" s="1" t="s">
        <v>11</v>
      </c>
      <c r="F5870" s="1" t="s">
        <v>16</v>
      </c>
      <c r="G5870" s="4">
        <f t="shared" si="2"/>
        <v>4.5</v>
      </c>
      <c r="H5870" s="1">
        <v>14.0</v>
      </c>
      <c r="I5870" s="1">
        <v>88.0</v>
      </c>
      <c r="J5870" s="1" t="s">
        <v>5685</v>
      </c>
    </row>
    <row r="5871" ht="15.75" customHeight="1">
      <c r="A5871" s="1">
        <v>5935.0</v>
      </c>
      <c r="B5871" s="1" t="str">
        <f t="shared" si="1"/>
        <v>
J'ai complété</v>
      </c>
      <c r="C5871" s="1" t="s">
        <v>5689</v>
      </c>
      <c r="E5871" s="1" t="s">
        <v>70</v>
      </c>
      <c r="F5871" s="1" t="s">
        <v>19</v>
      </c>
      <c r="G5871" s="4">
        <f t="shared" si="2"/>
        <v>9.5</v>
      </c>
      <c r="H5871" s="1">
        <v>27.0</v>
      </c>
      <c r="I5871" s="1">
        <v>88.0</v>
      </c>
      <c r="J5871" s="1" t="s">
        <v>5685</v>
      </c>
    </row>
    <row r="5872" ht="15.75" customHeight="1">
      <c r="A5872" s="1">
        <v>5936.0</v>
      </c>
      <c r="B5872" s="1" t="str">
        <f t="shared" si="1"/>
        <v>&lt;p&gt;&lt;span style="font-family:latoweb;</v>
      </c>
      <c r="C5872" s="1" t="s">
        <v>5690</v>
      </c>
      <c r="E5872" s="1" t="s">
        <v>23</v>
      </c>
      <c r="F5872" s="1" t="s">
        <v>19</v>
      </c>
      <c r="G5872" s="4">
        <f t="shared" si="2"/>
        <v>4</v>
      </c>
      <c r="H5872" s="1">
        <v>14.0</v>
      </c>
      <c r="I5872" s="1">
        <v>88.0</v>
      </c>
      <c r="J5872" s="1" t="s">
        <v>5685</v>
      </c>
    </row>
    <row r="5873" ht="15.75" customHeight="1">
      <c r="A5873" s="1">
        <v>5937.0</v>
      </c>
      <c r="B5873" s="1" t="str">
        <f t="shared" si="1"/>
        <v>Rapport :</v>
      </c>
      <c r="C5873" s="1" t="s">
        <v>5691</v>
      </c>
      <c r="E5873" s="1" t="s">
        <v>2422</v>
      </c>
      <c r="F5873" s="1" t="s">
        <v>1266</v>
      </c>
      <c r="G5873" s="4">
        <f t="shared" si="2"/>
        <v>4.333333333</v>
      </c>
      <c r="H5873" s="1">
        <v>22.0</v>
      </c>
      <c r="I5873" s="1">
        <v>93.0</v>
      </c>
      <c r="J5873" s="1" t="s">
        <v>5685</v>
      </c>
    </row>
    <row r="5874" ht="15.75" customHeight="1">
      <c r="A5874" s="1">
        <v>5938.0</v>
      </c>
      <c r="B5874" s="1" t="str">
        <f t="shared" si="1"/>
        <v>&lt;p&gt;- Mise</v>
      </c>
      <c r="C5874" s="1" t="s">
        <v>5692</v>
      </c>
      <c r="E5874" s="1" t="s">
        <v>11</v>
      </c>
      <c r="F5874" s="1" t="s">
        <v>16</v>
      </c>
      <c r="G5874" s="4">
        <f t="shared" si="2"/>
        <v>4.5</v>
      </c>
      <c r="H5874" s="1">
        <v>9.0</v>
      </c>
      <c r="I5874" s="1">
        <v>24.0</v>
      </c>
      <c r="J5874" s="1" t="s">
        <v>5685</v>
      </c>
    </row>
    <row r="5875" ht="15.75" customHeight="1">
      <c r="A5875" s="1">
        <v>5939.0</v>
      </c>
      <c r="B5875" s="1" t="str">
        <f t="shared" si="1"/>
        <v>&lt;p&gt;Calcul ETP</v>
      </c>
      <c r="C5875" s="1" t="s">
        <v>5693</v>
      </c>
      <c r="E5875" s="1" t="s">
        <v>23</v>
      </c>
      <c r="F5875" s="1" t="s">
        <v>927</v>
      </c>
      <c r="G5875" s="4">
        <f t="shared" si="2"/>
        <v>4.333333333</v>
      </c>
      <c r="H5875" s="1">
        <v>22.0</v>
      </c>
      <c r="I5875" s="1">
        <v>93.0</v>
      </c>
      <c r="J5875" s="1" t="s">
        <v>5685</v>
      </c>
    </row>
    <row r="5876" ht="15.75" customHeight="1">
      <c r="A5876" s="1">
        <v>5940.0</v>
      </c>
      <c r="B5876" s="1" t="str">
        <f t="shared" si="1"/>
        <v>&lt;p&gt;- Saisie</v>
      </c>
      <c r="C5876" s="1" t="s">
        <v>5694</v>
      </c>
      <c r="E5876" s="1" t="s">
        <v>16</v>
      </c>
      <c r="F5876" s="1" t="s">
        <v>1030</v>
      </c>
      <c r="G5876" s="4">
        <f t="shared" si="2"/>
        <v>6</v>
      </c>
      <c r="H5876" s="1">
        <v>9.0</v>
      </c>
      <c r="I5876" s="1">
        <v>19.0</v>
      </c>
      <c r="J5876" s="1" t="s">
        <v>5685</v>
      </c>
    </row>
    <row r="5877" ht="15.75" customHeight="1">
      <c r="A5877" s="1">
        <v>5941.0</v>
      </c>
      <c r="B5877" s="1" t="str">
        <f t="shared" si="1"/>
        <v>&lt;p&gt;R&amp;eacute;daction des</v>
      </c>
      <c r="C5877" s="1" t="s">
        <v>5695</v>
      </c>
      <c r="E5877" s="1" t="s">
        <v>11</v>
      </c>
      <c r="F5877" s="1" t="s">
        <v>16</v>
      </c>
      <c r="G5877" s="4">
        <f t="shared" si="2"/>
        <v>4.5</v>
      </c>
      <c r="H5877" s="1">
        <v>25.0</v>
      </c>
      <c r="I5877" s="1">
        <v>88.0</v>
      </c>
      <c r="J5877" s="1" t="s">
        <v>5696</v>
      </c>
    </row>
    <row r="5878" ht="15.75" customHeight="1">
      <c r="A5878" s="1">
        <v>5942.0</v>
      </c>
      <c r="B5878" s="1" t="str">
        <f t="shared" si="1"/>
        <v>Cartographie numérique</v>
      </c>
      <c r="C5878" s="1" t="s">
        <v>5697</v>
      </c>
      <c r="E5878" s="1" t="s">
        <v>11</v>
      </c>
      <c r="F5878" s="1" t="s">
        <v>16</v>
      </c>
      <c r="G5878" s="4">
        <f t="shared" si="2"/>
        <v>4.5</v>
      </c>
      <c r="H5878" s="1">
        <v>14.0</v>
      </c>
      <c r="I5878" s="1">
        <v>93.0</v>
      </c>
      <c r="J5878" s="1" t="s">
        <v>5696</v>
      </c>
    </row>
    <row r="5879" ht="15.75" customHeight="1">
      <c r="A5879" s="1">
        <v>5943.0</v>
      </c>
      <c r="B5879" s="1" t="str">
        <f t="shared" si="1"/>
        <v>&lt;p&gt;Conversion des</v>
      </c>
      <c r="C5879" s="1" t="s">
        <v>5698</v>
      </c>
      <c r="E5879" s="1" t="s">
        <v>23</v>
      </c>
      <c r="F5879" s="1" t="s">
        <v>104</v>
      </c>
      <c r="G5879" s="4">
        <f t="shared" si="2"/>
        <v>2</v>
      </c>
      <c r="H5879" s="1">
        <v>14.0</v>
      </c>
      <c r="I5879" s="1">
        <v>84.0</v>
      </c>
      <c r="J5879" s="1" t="s">
        <v>5696</v>
      </c>
    </row>
    <row r="5880" ht="15.75" customHeight="1">
      <c r="A5880" s="1">
        <v>5944.0</v>
      </c>
      <c r="B5880" s="1" t="str">
        <f t="shared" si="1"/>
        <v>#VALUE!</v>
      </c>
      <c r="C5880" s="1" t="s">
        <v>5699</v>
      </c>
      <c r="E5880" s="1" t="s">
        <v>104</v>
      </c>
      <c r="F5880" s="1" t="s">
        <v>19</v>
      </c>
      <c r="G5880" s="4">
        <f t="shared" si="2"/>
        <v>2</v>
      </c>
      <c r="H5880" s="1">
        <v>14.0</v>
      </c>
      <c r="I5880" s="1">
        <v>88.0</v>
      </c>
      <c r="J5880" s="1" t="s">
        <v>5696</v>
      </c>
    </row>
    <row r="5881" ht="15.75" customHeight="1">
      <c r="A5881" s="1">
        <v>5945.0</v>
      </c>
      <c r="B5881" s="1" t="str">
        <f t="shared" si="1"/>
        <v>&lt;p&gt;2024:00: DP</v>
      </c>
      <c r="C5881" s="1" t="s">
        <v>5700</v>
      </c>
      <c r="E5881" s="1" t="s">
        <v>11</v>
      </c>
      <c r="F5881" s="1" t="s">
        <v>16</v>
      </c>
      <c r="G5881" s="4">
        <f t="shared" si="2"/>
        <v>4.5</v>
      </c>
      <c r="H5881" s="1">
        <v>23.0</v>
      </c>
      <c r="I5881" s="1">
        <v>17.0</v>
      </c>
      <c r="J5881" s="1" t="s">
        <v>5696</v>
      </c>
    </row>
    <row r="5882" ht="15.75" customHeight="1">
      <c r="A5882" s="1">
        <v>5946.0</v>
      </c>
      <c r="B5882" s="1" t="str">
        <f t="shared" si="1"/>
        <v>&lt;p&gt;R&amp;eacute;daction du</v>
      </c>
      <c r="C5882" s="1" t="s">
        <v>5701</v>
      </c>
      <c r="E5882" s="1" t="s">
        <v>11</v>
      </c>
      <c r="F5882" s="1" t="s">
        <v>49</v>
      </c>
      <c r="G5882" s="4">
        <f t="shared" si="2"/>
        <v>9</v>
      </c>
      <c r="H5882" s="1">
        <v>28.0</v>
      </c>
      <c r="I5882" s="1">
        <v>1.0</v>
      </c>
      <c r="J5882" s="1" t="s">
        <v>5696</v>
      </c>
    </row>
    <row r="5883" ht="15.75" customHeight="1">
      <c r="A5883" s="1">
        <v>5947.0</v>
      </c>
      <c r="B5883" s="1" t="str">
        <f t="shared" si="1"/>
        <v>&lt;p&gt;2024:00: DP</v>
      </c>
      <c r="C5883" s="1" t="s">
        <v>5702</v>
      </c>
      <c r="E5883" s="1" t="s">
        <v>23</v>
      </c>
      <c r="F5883" s="1" t="s">
        <v>19</v>
      </c>
      <c r="G5883" s="4">
        <f t="shared" si="2"/>
        <v>4</v>
      </c>
      <c r="H5883" s="1">
        <v>23.0</v>
      </c>
      <c r="I5883" s="1">
        <v>17.0</v>
      </c>
      <c r="J5883" s="1" t="s">
        <v>5696</v>
      </c>
    </row>
    <row r="5884" ht="15.75" customHeight="1">
      <c r="A5884" s="1">
        <v>5948.0</v>
      </c>
      <c r="B5884" s="1" t="str">
        <f t="shared" si="1"/>
        <v>.Recherche sur</v>
      </c>
      <c r="C5884" s="1" t="s">
        <v>5703</v>
      </c>
      <c r="E5884" s="1" t="s">
        <v>49</v>
      </c>
      <c r="F5884" s="1" t="s">
        <v>19</v>
      </c>
      <c r="G5884" s="4">
        <f t="shared" si="2"/>
        <v>1</v>
      </c>
      <c r="H5884" s="1">
        <v>28.0</v>
      </c>
      <c r="I5884" s="1">
        <v>1.0</v>
      </c>
      <c r="J5884" s="1" t="s">
        <v>5696</v>
      </c>
    </row>
    <row r="5885" ht="15.75" customHeight="1">
      <c r="A5885" s="1">
        <v>5949.0</v>
      </c>
      <c r="B5885" s="1" t="str">
        <f t="shared" si="1"/>
        <v>&lt;p&gt;- R&amp;eacute;union</v>
      </c>
      <c r="C5885" s="1" t="s">
        <v>5704</v>
      </c>
      <c r="E5885" s="1" t="s">
        <v>131</v>
      </c>
      <c r="F5885" s="1" t="s">
        <v>19</v>
      </c>
      <c r="G5885" s="4">
        <f t="shared" si="2"/>
        <v>8</v>
      </c>
      <c r="H5885" s="1">
        <v>9.0</v>
      </c>
      <c r="I5885" s="1">
        <v>24.0</v>
      </c>
      <c r="J5885" s="1" t="s">
        <v>5696</v>
      </c>
    </row>
    <row r="5886" ht="15.75" customHeight="1">
      <c r="A5886" s="1">
        <v>5950.0</v>
      </c>
      <c r="B5886" s="1" t="str">
        <f t="shared" si="1"/>
        <v>&lt;p&gt;- J&amp;#39;ai</v>
      </c>
      <c r="C5886" s="1" t="s">
        <v>5705</v>
      </c>
      <c r="E5886" s="1" t="s">
        <v>11</v>
      </c>
      <c r="F5886" s="1" t="s">
        <v>131</v>
      </c>
      <c r="G5886" s="4">
        <f t="shared" si="2"/>
        <v>2</v>
      </c>
      <c r="H5886" s="1">
        <v>9.0</v>
      </c>
      <c r="I5886" s="1">
        <v>20.0</v>
      </c>
      <c r="J5886" s="1" t="s">
        <v>5696</v>
      </c>
    </row>
    <row r="5887" ht="15.75" customHeight="1">
      <c r="A5887" s="1">
        <v>5951.0</v>
      </c>
      <c r="B5887" s="1" t="str">
        <f t="shared" si="1"/>
        <v>Préparation du</v>
      </c>
      <c r="C5887" s="1" t="s">
        <v>5659</v>
      </c>
      <c r="E5887" s="1" t="s">
        <v>11</v>
      </c>
      <c r="F5887" s="1" t="s">
        <v>19</v>
      </c>
      <c r="G5887" s="4">
        <f t="shared" si="2"/>
        <v>10</v>
      </c>
      <c r="H5887" s="1">
        <v>8.0</v>
      </c>
      <c r="I5887" s="1">
        <v>87.0</v>
      </c>
      <c r="J5887" s="1" t="s">
        <v>5696</v>
      </c>
    </row>
    <row r="5888" ht="15.75" customHeight="1">
      <c r="A5888" s="1">
        <v>5952.0</v>
      </c>
      <c r="B5888" s="1" t="str">
        <f t="shared" si="1"/>
        <v>Rapport :</v>
      </c>
      <c r="C5888" s="1" t="s">
        <v>5706</v>
      </c>
      <c r="E5888" s="1" t="s">
        <v>2422</v>
      </c>
      <c r="F5888" s="1" t="s">
        <v>71</v>
      </c>
      <c r="G5888" s="4">
        <f t="shared" si="2"/>
        <v>4.666666667</v>
      </c>
      <c r="H5888" s="1">
        <v>22.0</v>
      </c>
      <c r="I5888" s="1">
        <v>93.0</v>
      </c>
      <c r="J5888" s="1" t="s">
        <v>5696</v>
      </c>
    </row>
    <row r="5889" ht="15.75" customHeight="1">
      <c r="A5889" s="1">
        <v>5953.0</v>
      </c>
      <c r="B5889" s="1" t="str">
        <f t="shared" si="1"/>
        <v>Echanges avec</v>
      </c>
      <c r="C5889" s="1" t="s">
        <v>5707</v>
      </c>
      <c r="E5889" s="1" t="s">
        <v>11</v>
      </c>
      <c r="F5889" s="1" t="s">
        <v>19</v>
      </c>
      <c r="G5889" s="4">
        <f t="shared" si="2"/>
        <v>10</v>
      </c>
      <c r="H5889" s="1">
        <v>12.0</v>
      </c>
      <c r="I5889" s="1">
        <v>84.0</v>
      </c>
      <c r="J5889" s="1" t="s">
        <v>5696</v>
      </c>
    </row>
    <row r="5890" ht="15.75" customHeight="1">
      <c r="A5890" s="1">
        <v>5954.0</v>
      </c>
      <c r="B5890" s="1" t="str">
        <f t="shared" si="1"/>
        <v>&lt;p&gt;APD-description des</v>
      </c>
      <c r="C5890" s="1" t="s">
        <v>5708</v>
      </c>
      <c r="E5890" s="1" t="s">
        <v>23</v>
      </c>
      <c r="F5890" s="1" t="s">
        <v>19</v>
      </c>
      <c r="G5890" s="4">
        <f t="shared" si="2"/>
        <v>4</v>
      </c>
      <c r="H5890" s="1">
        <v>22.0</v>
      </c>
      <c r="I5890" s="1">
        <v>90.0</v>
      </c>
      <c r="J5890" s="1" t="s">
        <v>5696</v>
      </c>
    </row>
    <row r="5891" ht="15.75" customHeight="1">
      <c r="A5891" s="1">
        <v>5955.0</v>
      </c>
      <c r="B5891" s="1" t="str">
        <f t="shared" si="1"/>
        <v>Rédiger le</v>
      </c>
      <c r="C5891" s="1" t="s">
        <v>5661</v>
      </c>
      <c r="E5891" s="1" t="s">
        <v>11</v>
      </c>
      <c r="F5891" s="1" t="s">
        <v>16</v>
      </c>
      <c r="G5891" s="4">
        <f t="shared" si="2"/>
        <v>4.5</v>
      </c>
      <c r="H5891" s="1">
        <v>26.0</v>
      </c>
      <c r="I5891" s="1">
        <v>84.0</v>
      </c>
      <c r="J5891" s="1" t="s">
        <v>5696</v>
      </c>
    </row>
    <row r="5892" ht="15.75" customHeight="1">
      <c r="A5892" s="1">
        <v>5956.0</v>
      </c>
      <c r="B5892" s="1" t="str">
        <f t="shared" si="1"/>
        <v>&lt;p&gt;Elaborer un&amp;nbsp;rapport</v>
      </c>
      <c r="C5892" s="1" t="s">
        <v>5709</v>
      </c>
      <c r="E5892" s="1" t="s">
        <v>23</v>
      </c>
      <c r="F5892" s="1" t="s">
        <v>19</v>
      </c>
      <c r="G5892" s="4">
        <f t="shared" si="2"/>
        <v>4</v>
      </c>
      <c r="H5892" s="1">
        <v>26.0</v>
      </c>
      <c r="I5892" s="1">
        <v>84.0</v>
      </c>
      <c r="J5892" s="1" t="s">
        <v>5696</v>
      </c>
    </row>
    <row r="5893" ht="15.75" customHeight="1">
      <c r="A5893" s="1">
        <v>5957.0</v>
      </c>
      <c r="B5893" s="1" t="str">
        <f t="shared" si="1"/>
        <v>&lt;p&gt;R&amp;eacute;daction des</v>
      </c>
      <c r="C5893" s="1" t="s">
        <v>5695</v>
      </c>
      <c r="E5893" s="1" t="s">
        <v>23</v>
      </c>
      <c r="F5893" s="1" t="s">
        <v>19</v>
      </c>
      <c r="G5893" s="4">
        <f t="shared" si="2"/>
        <v>4</v>
      </c>
      <c r="H5893" s="1">
        <v>25.0</v>
      </c>
      <c r="I5893" s="1">
        <v>88.0</v>
      </c>
      <c r="J5893" s="1" t="s">
        <v>5696</v>
      </c>
    </row>
    <row r="5894" ht="15.75" customHeight="1">
      <c r="A5894" s="1">
        <v>5958.0</v>
      </c>
      <c r="B5894" s="1" t="str">
        <f t="shared" si="1"/>
        <v>#VALUE!</v>
      </c>
      <c r="C5894" s="1" t="s">
        <v>5710</v>
      </c>
      <c r="E5894" s="1" t="s">
        <v>11</v>
      </c>
      <c r="F5894" s="1" t="s">
        <v>16</v>
      </c>
      <c r="G5894" s="4">
        <f t="shared" si="2"/>
        <v>4.5</v>
      </c>
      <c r="H5894" s="1">
        <v>14.0</v>
      </c>
      <c r="I5894" s="1">
        <v>88.0</v>
      </c>
      <c r="J5894" s="1" t="s">
        <v>5711</v>
      </c>
    </row>
    <row r="5895" ht="15.75" customHeight="1">
      <c r="A5895" s="1">
        <v>5959.0</v>
      </c>
      <c r="B5895" s="1" t="str">
        <f t="shared" si="1"/>
        <v>&lt;p&gt;&lt;span style="font-family:latoweb;</v>
      </c>
      <c r="C5895" s="1" t="s">
        <v>5712</v>
      </c>
      <c r="E5895" s="1" t="s">
        <v>23</v>
      </c>
      <c r="F5895" s="1" t="s">
        <v>19</v>
      </c>
      <c r="G5895" s="4">
        <f t="shared" si="2"/>
        <v>4</v>
      </c>
      <c r="H5895" s="1">
        <v>14.0</v>
      </c>
      <c r="I5895" s="1">
        <v>88.0</v>
      </c>
      <c r="J5895" s="1" t="s">
        <v>5711</v>
      </c>
    </row>
    <row r="5896" ht="15.75" customHeight="1">
      <c r="A5896" s="1">
        <v>5960.0</v>
      </c>
      <c r="B5896" s="1" t="str">
        <f t="shared" si="1"/>
        <v>Préparation du</v>
      </c>
      <c r="C5896" s="1" t="s">
        <v>5659</v>
      </c>
      <c r="E5896" s="1" t="s">
        <v>11</v>
      </c>
      <c r="F5896" s="1" t="s">
        <v>19</v>
      </c>
      <c r="G5896" s="4">
        <f t="shared" si="2"/>
        <v>10</v>
      </c>
      <c r="H5896" s="1">
        <v>8.0</v>
      </c>
      <c r="I5896" s="1">
        <v>84.0</v>
      </c>
      <c r="J5896" s="1" t="s">
        <v>5711</v>
      </c>
    </row>
    <row r="5897" ht="15.75" customHeight="1">
      <c r="A5897" s="1">
        <v>5961.0</v>
      </c>
      <c r="B5897" s="1" t="str">
        <f t="shared" si="1"/>
        <v>&lt;p&gt;2024:00: DP</v>
      </c>
      <c r="C5897" s="1" t="s">
        <v>5700</v>
      </c>
      <c r="E5897" s="1" t="s">
        <v>11</v>
      </c>
      <c r="F5897" s="1" t="s">
        <v>16</v>
      </c>
      <c r="G5897" s="4">
        <f t="shared" si="2"/>
        <v>4.5</v>
      </c>
      <c r="H5897" s="1">
        <v>23.0</v>
      </c>
      <c r="I5897" s="1">
        <v>17.0</v>
      </c>
      <c r="J5897" s="1" t="s">
        <v>5711</v>
      </c>
    </row>
    <row r="5898" ht="15.75" customHeight="1">
      <c r="A5898" s="1">
        <v>5962.0</v>
      </c>
      <c r="B5898" s="1" t="str">
        <f t="shared" si="1"/>
        <v>&lt;p&gt;2024:00: DP</v>
      </c>
      <c r="C5898" s="1" t="s">
        <v>5713</v>
      </c>
      <c r="E5898" s="1" t="s">
        <v>23</v>
      </c>
      <c r="F5898" s="1" t="s">
        <v>19</v>
      </c>
      <c r="G5898" s="4">
        <f t="shared" si="2"/>
        <v>4</v>
      </c>
      <c r="H5898" s="1">
        <v>23.0</v>
      </c>
      <c r="I5898" s="1">
        <v>17.0</v>
      </c>
      <c r="J5898" s="1" t="s">
        <v>5711</v>
      </c>
    </row>
    <row r="5899" ht="15.75" customHeight="1">
      <c r="A5899" s="1">
        <v>5963.0</v>
      </c>
      <c r="B5899" s="1" t="str">
        <f t="shared" si="1"/>
        <v>Rédiger le</v>
      </c>
      <c r="C5899" s="1" t="s">
        <v>5714</v>
      </c>
      <c r="E5899" s="1" t="s">
        <v>11</v>
      </c>
      <c r="F5899" s="1" t="s">
        <v>16</v>
      </c>
      <c r="G5899" s="4">
        <f t="shared" si="2"/>
        <v>4.5</v>
      </c>
      <c r="H5899" s="1">
        <v>26.0</v>
      </c>
      <c r="I5899" s="1">
        <v>84.0</v>
      </c>
      <c r="J5899" s="1" t="s">
        <v>5711</v>
      </c>
    </row>
    <row r="5900" ht="15.75" customHeight="1">
      <c r="A5900" s="1">
        <v>5964.0</v>
      </c>
      <c r="B5900" s="1" t="str">
        <f t="shared" si="1"/>
        <v>&lt;p&gt;R&amp;eacute;diger le</v>
      </c>
      <c r="C5900" s="1" t="s">
        <v>5715</v>
      </c>
      <c r="E5900" s="1" t="s">
        <v>23</v>
      </c>
      <c r="F5900" s="1" t="s">
        <v>104</v>
      </c>
      <c r="G5900" s="4">
        <f t="shared" si="2"/>
        <v>2</v>
      </c>
      <c r="H5900" s="1">
        <v>26.0</v>
      </c>
      <c r="I5900" s="1">
        <v>84.0</v>
      </c>
      <c r="J5900" s="1" t="s">
        <v>5711</v>
      </c>
    </row>
    <row r="5901" ht="15.75" customHeight="1">
      <c r="A5901" s="1">
        <v>5965.0</v>
      </c>
      <c r="B5901" s="1" t="str">
        <f t="shared" si="1"/>
        <v>- J'ai</v>
      </c>
      <c r="C5901" s="1" t="s">
        <v>5716</v>
      </c>
      <c r="E5901" s="1" t="s">
        <v>11</v>
      </c>
      <c r="F5901" s="1" t="s">
        <v>49</v>
      </c>
      <c r="G5901" s="4">
        <f t="shared" si="2"/>
        <v>9</v>
      </c>
      <c r="H5901" s="1">
        <v>9.0</v>
      </c>
      <c r="I5901" s="1">
        <v>20.0</v>
      </c>
      <c r="J5901" s="1" t="s">
        <v>5711</v>
      </c>
    </row>
    <row r="5902" ht="15.75" customHeight="1">
      <c r="A5902" s="1">
        <v>5966.0</v>
      </c>
      <c r="B5902" s="1" t="str">
        <f t="shared" si="1"/>
        <v>&lt;p&gt;- Mise</v>
      </c>
      <c r="C5902" s="1" t="s">
        <v>5717</v>
      </c>
      <c r="E5902" s="1" t="s">
        <v>49</v>
      </c>
      <c r="F5902" s="1" t="s">
        <v>1528</v>
      </c>
      <c r="G5902" s="4">
        <f t="shared" si="2"/>
        <v>1.25</v>
      </c>
      <c r="H5902" s="1">
        <v>9.0</v>
      </c>
      <c r="I5902" s="1">
        <v>24.0</v>
      </c>
      <c r="J5902" s="1" t="s">
        <v>5711</v>
      </c>
    </row>
    <row r="5903" ht="15.75" customHeight="1">
      <c r="A5903" s="1">
        <v>5967.0</v>
      </c>
      <c r="B5903" s="1" t="str">
        <f t="shared" si="1"/>
        <v>&lt;p&gt;Traduire le</v>
      </c>
      <c r="C5903" s="1" t="s">
        <v>5718</v>
      </c>
      <c r="E5903" s="1" t="s">
        <v>104</v>
      </c>
      <c r="F5903" s="1" t="s">
        <v>19</v>
      </c>
      <c r="G5903" s="4">
        <f t="shared" si="2"/>
        <v>2</v>
      </c>
      <c r="H5903" s="1">
        <v>26.0</v>
      </c>
      <c r="I5903" s="1">
        <v>1.0</v>
      </c>
      <c r="J5903" s="1" t="s">
        <v>5711</v>
      </c>
    </row>
    <row r="5904" ht="15.75" customHeight="1">
      <c r="A5904" s="1">
        <v>5968.0</v>
      </c>
      <c r="B5904" s="1" t="str">
        <f t="shared" si="1"/>
        <v>Livrable 1:</v>
      </c>
      <c r="C5904" s="1" t="s">
        <v>5719</v>
      </c>
      <c r="E5904" s="1" t="s">
        <v>11</v>
      </c>
      <c r="F5904" s="1" t="s">
        <v>131</v>
      </c>
      <c r="G5904" s="4">
        <f t="shared" si="2"/>
        <v>2</v>
      </c>
      <c r="H5904" s="1">
        <v>22.0</v>
      </c>
      <c r="I5904" s="1">
        <v>93.0</v>
      </c>
      <c r="J5904" s="1" t="s">
        <v>5711</v>
      </c>
    </row>
    <row r="5905" ht="15.75" customHeight="1">
      <c r="A5905" s="1">
        <v>5969.0</v>
      </c>
      <c r="B5905" s="1" t="str">
        <f t="shared" si="1"/>
        <v>&lt;p&gt;Pr&amp;eacute;paration des</v>
      </c>
      <c r="C5905" s="1" t="s">
        <v>5720</v>
      </c>
      <c r="E5905" s="1" t="s">
        <v>131</v>
      </c>
      <c r="F5905" s="1" t="s">
        <v>19</v>
      </c>
      <c r="G5905" s="4">
        <f t="shared" si="2"/>
        <v>8</v>
      </c>
      <c r="H5905" s="1">
        <v>22.0</v>
      </c>
      <c r="I5905" s="1">
        <v>90.0</v>
      </c>
      <c r="J5905" s="1" t="s">
        <v>5711</v>
      </c>
    </row>
    <row r="5906" ht="15.75" customHeight="1">
      <c r="A5906" s="1">
        <v>5970.0</v>
      </c>
      <c r="B5906" s="1" t="str">
        <f t="shared" si="1"/>
        <v>Elaboration de</v>
      </c>
      <c r="C5906" s="1" t="s">
        <v>5721</v>
      </c>
      <c r="E5906" s="1" t="s">
        <v>11</v>
      </c>
      <c r="F5906" s="1" t="s">
        <v>40</v>
      </c>
      <c r="G5906" s="4">
        <f t="shared" si="2"/>
        <v>3.5</v>
      </c>
      <c r="H5906" s="1">
        <v>12.0</v>
      </c>
      <c r="I5906" s="1">
        <v>88.0</v>
      </c>
      <c r="J5906" s="1" t="s">
        <v>5711</v>
      </c>
    </row>
    <row r="5907" ht="15.75" customHeight="1">
      <c r="A5907" s="1">
        <v>5971.0</v>
      </c>
      <c r="B5907" s="1" t="str">
        <f t="shared" si="1"/>
        <v>Rédaction des</v>
      </c>
      <c r="C5907" s="1" t="s">
        <v>5722</v>
      </c>
      <c r="E5907" s="1" t="s">
        <v>11</v>
      </c>
      <c r="F5907" s="1" t="s">
        <v>16</v>
      </c>
      <c r="G5907" s="4">
        <f t="shared" si="2"/>
        <v>4.5</v>
      </c>
      <c r="H5907" s="1">
        <v>25.0</v>
      </c>
      <c r="I5907" s="1">
        <v>88.0</v>
      </c>
      <c r="J5907" s="1" t="s">
        <v>5711</v>
      </c>
    </row>
    <row r="5908" ht="15.75" customHeight="1">
      <c r="A5908" s="1">
        <v>5972.0</v>
      </c>
      <c r="B5908" s="1" t="str">
        <f t="shared" si="1"/>
        <v>&lt;p&gt;Elaboration du</v>
      </c>
      <c r="C5908" s="1" t="s">
        <v>5723</v>
      </c>
      <c r="E5908" s="1" t="s">
        <v>40</v>
      </c>
      <c r="F5908" s="1" t="s">
        <v>19</v>
      </c>
      <c r="G5908" s="4">
        <f t="shared" si="2"/>
        <v>6.5</v>
      </c>
      <c r="H5908" s="1">
        <v>12.0</v>
      </c>
      <c r="I5908" s="1">
        <v>84.0</v>
      </c>
      <c r="J5908" s="1" t="s">
        <v>5711</v>
      </c>
    </row>
    <row r="5909" ht="15.75" customHeight="1">
      <c r="A5909" s="1">
        <v>5973.0</v>
      </c>
      <c r="B5909" s="1" t="str">
        <f t="shared" si="1"/>
        <v>&lt;p&gt;R&amp;eacute;daction des</v>
      </c>
      <c r="C5909" s="1" t="s">
        <v>5695</v>
      </c>
      <c r="E5909" s="1" t="s">
        <v>23</v>
      </c>
      <c r="F5909" s="1" t="s">
        <v>19</v>
      </c>
      <c r="G5909" s="4">
        <f t="shared" si="2"/>
        <v>4</v>
      </c>
      <c r="H5909" s="1">
        <v>25.0</v>
      </c>
      <c r="I5909" s="1">
        <v>88.0</v>
      </c>
      <c r="J5909" s="1" t="s">
        <v>5711</v>
      </c>
    </row>
    <row r="5910" ht="15.75" customHeight="1">
      <c r="A5910" s="1">
        <v>5974.0</v>
      </c>
      <c r="B5910" s="1" t="str">
        <f t="shared" si="1"/>
        <v>Préparation du</v>
      </c>
      <c r="C5910" s="1" t="s">
        <v>5659</v>
      </c>
      <c r="E5910" s="1" t="s">
        <v>11</v>
      </c>
      <c r="F5910" s="1" t="s">
        <v>19</v>
      </c>
      <c r="G5910" s="4">
        <f t="shared" si="2"/>
        <v>10</v>
      </c>
      <c r="H5910" s="1">
        <v>8.0</v>
      </c>
      <c r="I5910" s="1">
        <v>84.0</v>
      </c>
      <c r="J5910" s="1" t="s">
        <v>5724</v>
      </c>
    </row>
    <row r="5911" ht="15.75" customHeight="1">
      <c r="A5911" s="1">
        <v>5975.0</v>
      </c>
      <c r="B5911" s="1" t="str">
        <f t="shared" si="1"/>
        <v>- Mise</v>
      </c>
      <c r="C5911" s="1" t="s">
        <v>5725</v>
      </c>
      <c r="E5911" s="1" t="s">
        <v>11</v>
      </c>
      <c r="F5911" s="1" t="s">
        <v>42</v>
      </c>
      <c r="G5911" s="4">
        <f t="shared" si="2"/>
        <v>3</v>
      </c>
      <c r="H5911" s="1">
        <v>9.0</v>
      </c>
      <c r="I5911" s="1">
        <v>24.0</v>
      </c>
      <c r="J5911" s="1" t="s">
        <v>5724</v>
      </c>
    </row>
    <row r="5912" ht="15.75" customHeight="1">
      <c r="A5912" s="1">
        <v>5976.0</v>
      </c>
      <c r="B5912" s="1" t="str">
        <f t="shared" si="1"/>
        <v>&lt;p&gt;- J&amp;#39;ai</v>
      </c>
      <c r="C5912" s="1" t="s">
        <v>5726</v>
      </c>
      <c r="E5912" s="1" t="s">
        <v>42</v>
      </c>
      <c r="F5912" s="1" t="s">
        <v>19</v>
      </c>
      <c r="G5912" s="4">
        <f t="shared" si="2"/>
        <v>7</v>
      </c>
      <c r="H5912" s="1">
        <v>9.0</v>
      </c>
      <c r="I5912" s="1">
        <v>20.0</v>
      </c>
      <c r="J5912" s="1" t="s">
        <v>5724</v>
      </c>
    </row>
    <row r="5913" ht="15.75" customHeight="1">
      <c r="A5913" s="1">
        <v>5977.0</v>
      </c>
      <c r="B5913" s="1" t="str">
        <f t="shared" si="1"/>
        <v>&lt;p&gt;2024:00: DP</v>
      </c>
      <c r="C5913" s="1" t="s">
        <v>5700</v>
      </c>
      <c r="E5913" s="1" t="s">
        <v>11</v>
      </c>
      <c r="F5913" s="1" t="s">
        <v>16</v>
      </c>
      <c r="G5913" s="4">
        <f t="shared" si="2"/>
        <v>4.5</v>
      </c>
      <c r="H5913" s="1">
        <v>23.0</v>
      </c>
      <c r="I5913" s="1">
        <v>17.0</v>
      </c>
      <c r="J5913" s="1" t="s">
        <v>5724</v>
      </c>
    </row>
    <row r="5914" ht="15.75" customHeight="1">
      <c r="A5914" s="1">
        <v>5978.0</v>
      </c>
      <c r="B5914" s="1" t="str">
        <f t="shared" si="1"/>
        <v>&lt;p&gt;2024:00: DP</v>
      </c>
      <c r="C5914" s="1" t="s">
        <v>5727</v>
      </c>
      <c r="E5914" s="1" t="s">
        <v>23</v>
      </c>
      <c r="F5914" s="1" t="s">
        <v>19</v>
      </c>
      <c r="G5914" s="4">
        <f t="shared" si="2"/>
        <v>4</v>
      </c>
      <c r="H5914" s="1">
        <v>23.0</v>
      </c>
      <c r="I5914" s="1">
        <v>17.0</v>
      </c>
      <c r="J5914" s="1" t="s">
        <v>5724</v>
      </c>
    </row>
    <row r="5915" ht="15.75" customHeight="1">
      <c r="A5915" s="1">
        <v>5979.0</v>
      </c>
      <c r="B5915" s="1" t="str">
        <f t="shared" si="1"/>
        <v>Finaliser le</v>
      </c>
      <c r="C5915" s="1" t="s">
        <v>5728</v>
      </c>
      <c r="E5915" s="1" t="s">
        <v>11</v>
      </c>
      <c r="F5915" s="1" t="s">
        <v>16</v>
      </c>
      <c r="G5915" s="4">
        <f t="shared" si="2"/>
        <v>4.5</v>
      </c>
      <c r="H5915" s="1">
        <v>26.0</v>
      </c>
      <c r="I5915" s="1">
        <v>84.0</v>
      </c>
      <c r="J5915" s="1" t="s">
        <v>5724</v>
      </c>
    </row>
    <row r="5916" ht="15.75" customHeight="1">
      <c r="A5916" s="1">
        <v>5980.0</v>
      </c>
      <c r="B5916" s="1" t="str">
        <f t="shared" si="1"/>
        <v>&lt;p&gt;&amp;Eacute;laborer le</v>
      </c>
      <c r="C5916" s="1" t="s">
        <v>5729</v>
      </c>
      <c r="E5916" s="1" t="s">
        <v>23</v>
      </c>
      <c r="F5916" s="1" t="s">
        <v>19</v>
      </c>
      <c r="G5916" s="4">
        <f t="shared" si="2"/>
        <v>4</v>
      </c>
      <c r="H5916" s="1">
        <v>26.0</v>
      </c>
      <c r="I5916" s="1">
        <v>84.0</v>
      </c>
      <c r="J5916" s="1" t="s">
        <v>5724</v>
      </c>
    </row>
    <row r="5917" ht="15.75" customHeight="1">
      <c r="A5917" s="1">
        <v>5981.0</v>
      </c>
      <c r="B5917" s="1" t="str">
        <f t="shared" si="1"/>
        <v>#VALUE!</v>
      </c>
      <c r="C5917" s="1" t="s">
        <v>5710</v>
      </c>
      <c r="E5917" s="1" t="s">
        <v>11</v>
      </c>
      <c r="F5917" s="1" t="s">
        <v>16</v>
      </c>
      <c r="G5917" s="4">
        <f t="shared" si="2"/>
        <v>4.5</v>
      </c>
      <c r="H5917" s="1">
        <v>14.0</v>
      </c>
      <c r="I5917" s="1">
        <v>88.0</v>
      </c>
      <c r="J5917" s="1" t="s">
        <v>5724</v>
      </c>
    </row>
    <row r="5918" ht="15.75" customHeight="1">
      <c r="A5918" s="1">
        <v>5982.0</v>
      </c>
      <c r="B5918" s="1" t="str">
        <f t="shared" si="1"/>
        <v>Actualisation inventaire</v>
      </c>
      <c r="C5918" s="1" t="s">
        <v>5730</v>
      </c>
      <c r="E5918" s="1" t="s">
        <v>11</v>
      </c>
      <c r="F5918" s="1" t="s">
        <v>16</v>
      </c>
      <c r="G5918" s="4">
        <f t="shared" si="2"/>
        <v>4.5</v>
      </c>
      <c r="H5918" s="1">
        <v>25.0</v>
      </c>
      <c r="I5918" s="1">
        <v>88.0</v>
      </c>
      <c r="J5918" s="1" t="s">
        <v>5724</v>
      </c>
    </row>
    <row r="5919" ht="15.75" customHeight="1">
      <c r="A5919" s="1">
        <v>5983.0</v>
      </c>
      <c r="B5919" s="1" t="str">
        <f t="shared" si="1"/>
        <v>&lt;p&gt;&lt;span style="font-family:latoweb;</v>
      </c>
      <c r="C5919" s="1" t="s">
        <v>5731</v>
      </c>
      <c r="E5919" s="1" t="s">
        <v>23</v>
      </c>
      <c r="F5919" s="1" t="s">
        <v>104</v>
      </c>
      <c r="G5919" s="4">
        <f t="shared" si="2"/>
        <v>2</v>
      </c>
      <c r="H5919" s="1">
        <v>14.0</v>
      </c>
      <c r="I5919" s="1">
        <v>88.0</v>
      </c>
      <c r="J5919" s="1" t="s">
        <v>5724</v>
      </c>
    </row>
    <row r="5920" ht="15.75" customHeight="1">
      <c r="A5920" s="1">
        <v>5984.0</v>
      </c>
      <c r="B5920" s="1" t="str">
        <f t="shared" si="1"/>
        <v>&lt;p&gt;Actualisation inventaire</v>
      </c>
      <c r="C5920" s="1" t="s">
        <v>5732</v>
      </c>
      <c r="E5920" s="1" t="s">
        <v>23</v>
      </c>
      <c r="F5920" s="1" t="s">
        <v>19</v>
      </c>
      <c r="G5920" s="4">
        <f t="shared" si="2"/>
        <v>4</v>
      </c>
      <c r="H5920" s="1">
        <v>25.0</v>
      </c>
      <c r="I5920" s="1">
        <v>88.0</v>
      </c>
      <c r="J5920" s="1" t="s">
        <v>5724</v>
      </c>
    </row>
    <row r="5921" ht="15.75" customHeight="1">
      <c r="A5921" s="1">
        <v>5985.0</v>
      </c>
      <c r="B5921" s="1" t="str">
        <f t="shared" si="1"/>
        <v>Vérification des</v>
      </c>
      <c r="C5921" s="1" t="s">
        <v>5733</v>
      </c>
      <c r="E5921" s="1" t="s">
        <v>11</v>
      </c>
      <c r="F5921" s="1" t="s">
        <v>19</v>
      </c>
      <c r="G5921" s="4">
        <f t="shared" si="2"/>
        <v>10</v>
      </c>
      <c r="H5921" s="1">
        <v>27.0</v>
      </c>
      <c r="I5921" s="1">
        <v>1.0</v>
      </c>
      <c r="J5921" s="1" t="s">
        <v>5724</v>
      </c>
    </row>
    <row r="5922" ht="15.75" customHeight="1">
      <c r="A5922" s="1">
        <v>5986.0</v>
      </c>
      <c r="B5922" s="1" t="str">
        <f t="shared" si="1"/>
        <v>Préparation du</v>
      </c>
      <c r="C5922" s="1" t="s">
        <v>5659</v>
      </c>
      <c r="E5922" s="1" t="s">
        <v>11</v>
      </c>
      <c r="F5922" s="1" t="s">
        <v>19</v>
      </c>
      <c r="G5922" s="4">
        <f t="shared" si="2"/>
        <v>10</v>
      </c>
      <c r="H5922" s="1">
        <v>8.0</v>
      </c>
      <c r="I5922" s="1">
        <v>84.0</v>
      </c>
      <c r="J5922" s="1" t="s">
        <v>5734</v>
      </c>
    </row>
    <row r="5923" ht="15.75" customHeight="1">
      <c r="A5923" s="1">
        <v>5987.0</v>
      </c>
      <c r="B5923" s="1" t="str">
        <f t="shared" si="1"/>
        <v>Préparation de</v>
      </c>
      <c r="C5923" s="1" t="s">
        <v>5735</v>
      </c>
      <c r="E5923" s="1" t="s">
        <v>288</v>
      </c>
      <c r="F5923" s="1" t="s">
        <v>1266</v>
      </c>
      <c r="G5923" s="4">
        <f t="shared" si="2"/>
        <v>4.083333333</v>
      </c>
      <c r="H5923" s="1">
        <v>22.0</v>
      </c>
      <c r="I5923" s="1">
        <v>90.0</v>
      </c>
      <c r="J5923" s="1" t="s">
        <v>5734</v>
      </c>
    </row>
    <row r="5924" ht="15.75" customHeight="1">
      <c r="A5924" s="1">
        <v>5988.0</v>
      </c>
      <c r="B5924" s="1" t="str">
        <f t="shared" si="1"/>
        <v>&lt;p&gt;Dimensionnement de</v>
      </c>
      <c r="C5924" s="1" t="s">
        <v>5736</v>
      </c>
      <c r="E5924" s="1" t="s">
        <v>23</v>
      </c>
      <c r="F5924" s="1" t="s">
        <v>18</v>
      </c>
      <c r="G5924" s="4">
        <f t="shared" si="2"/>
        <v>3.5</v>
      </c>
      <c r="H5924" s="1">
        <v>22.0</v>
      </c>
      <c r="I5924" s="1">
        <v>90.0</v>
      </c>
      <c r="J5924" s="1" t="s">
        <v>5734</v>
      </c>
    </row>
    <row r="5925" ht="15.75" customHeight="1">
      <c r="A5925" s="1">
        <v>5989.0</v>
      </c>
      <c r="B5925" s="1" t="str">
        <f t="shared" si="1"/>
        <v>- Préparation</v>
      </c>
      <c r="C5925" s="1" t="s">
        <v>5737</v>
      </c>
      <c r="E5925" s="1" t="s">
        <v>11</v>
      </c>
      <c r="F5925" s="1" t="s">
        <v>19</v>
      </c>
      <c r="G5925" s="4">
        <f t="shared" si="2"/>
        <v>10</v>
      </c>
      <c r="H5925" s="1">
        <v>9.0</v>
      </c>
      <c r="I5925" s="1">
        <v>19.0</v>
      </c>
      <c r="J5925" s="1" t="s">
        <v>5734</v>
      </c>
    </row>
    <row r="5926" ht="15.75" customHeight="1">
      <c r="A5926" s="1">
        <v>5990.0</v>
      </c>
      <c r="B5926" s="1" t="str">
        <f t="shared" si="1"/>
        <v>BD_SIGDIS (Q.</v>
      </c>
      <c r="C5926" s="1" t="s">
        <v>5738</v>
      </c>
      <c r="E5926" s="1" t="s">
        <v>11</v>
      </c>
      <c r="F5926" s="1" t="s">
        <v>131</v>
      </c>
      <c r="G5926" s="4">
        <f t="shared" si="2"/>
        <v>2</v>
      </c>
      <c r="H5926" s="1">
        <v>14.0</v>
      </c>
      <c r="I5926" s="1">
        <v>88.0</v>
      </c>
      <c r="J5926" s="1" t="s">
        <v>5734</v>
      </c>
    </row>
    <row r="5927" ht="15.75" customHeight="1">
      <c r="A5927" s="1">
        <v>5991.0</v>
      </c>
      <c r="B5927" s="1" t="str">
        <f t="shared" si="1"/>
        <v>#VALUE!</v>
      </c>
      <c r="C5927" s="1" t="s">
        <v>5739</v>
      </c>
      <c r="E5927" s="1" t="s">
        <v>131</v>
      </c>
      <c r="F5927" s="1" t="s">
        <v>16</v>
      </c>
      <c r="G5927" s="4">
        <f t="shared" si="2"/>
        <v>2.5</v>
      </c>
      <c r="H5927" s="1">
        <v>14.0</v>
      </c>
      <c r="I5927" s="1">
        <v>88.0</v>
      </c>
      <c r="J5927" s="1" t="s">
        <v>5734</v>
      </c>
    </row>
    <row r="5928" ht="15.75" customHeight="1">
      <c r="A5928" s="1">
        <v>5992.0</v>
      </c>
      <c r="B5928" s="1" t="str">
        <f t="shared" si="1"/>
        <v>&lt;p&gt;BD_SIGDIS (Q.</v>
      </c>
      <c r="C5928" s="1" t="s">
        <v>5740</v>
      </c>
      <c r="E5928" s="1" t="s">
        <v>23</v>
      </c>
      <c r="F5928" s="1" t="s">
        <v>19</v>
      </c>
      <c r="G5928" s="4">
        <f t="shared" si="2"/>
        <v>4</v>
      </c>
      <c r="H5928" s="1">
        <v>14.0</v>
      </c>
      <c r="I5928" s="1">
        <v>88.0</v>
      </c>
      <c r="J5928" s="1" t="s">
        <v>5734</v>
      </c>
    </row>
    <row r="5929" ht="15.75" customHeight="1">
      <c r="A5929" s="1">
        <v>5993.0</v>
      </c>
      <c r="B5929" s="1" t="str">
        <f t="shared" si="1"/>
        <v>&lt;p&gt;2024:00: DP</v>
      </c>
      <c r="C5929" s="1" t="s">
        <v>5700</v>
      </c>
      <c r="E5929" s="1" t="s">
        <v>11</v>
      </c>
      <c r="F5929" s="1" t="s">
        <v>16</v>
      </c>
      <c r="G5929" s="4">
        <f t="shared" si="2"/>
        <v>4.5</v>
      </c>
      <c r="H5929" s="1">
        <v>23.0</v>
      </c>
      <c r="I5929" s="1">
        <v>17.0</v>
      </c>
      <c r="J5929" s="1" t="s">
        <v>5734</v>
      </c>
    </row>
    <row r="5930" ht="15.75" customHeight="1">
      <c r="A5930" s="1">
        <v>5994.0</v>
      </c>
      <c r="B5930" s="1" t="str">
        <f t="shared" si="1"/>
        <v>&lt;p&gt;2024-00: AMI</v>
      </c>
      <c r="C5930" s="1" t="s">
        <v>5741</v>
      </c>
      <c r="E5930" s="1" t="s">
        <v>23</v>
      </c>
      <c r="F5930" s="1" t="s">
        <v>19</v>
      </c>
      <c r="G5930" s="4">
        <f t="shared" si="2"/>
        <v>4</v>
      </c>
      <c r="H5930" s="1">
        <v>23.0</v>
      </c>
      <c r="I5930" s="1">
        <v>17.0</v>
      </c>
      <c r="J5930" s="1" t="s">
        <v>5734</v>
      </c>
    </row>
    <row r="5931" ht="15.75" customHeight="1">
      <c r="A5931" s="1">
        <v>5995.0</v>
      </c>
      <c r="B5931" s="1" t="str">
        <f t="shared" si="1"/>
        <v>Recherche sur</v>
      </c>
      <c r="C5931" s="1" t="s">
        <v>5742</v>
      </c>
      <c r="E5931" s="1" t="s">
        <v>23</v>
      </c>
      <c r="F5931" s="1" t="s">
        <v>19</v>
      </c>
      <c r="G5931" s="4">
        <f t="shared" si="2"/>
        <v>4</v>
      </c>
      <c r="H5931" s="1">
        <v>27.0</v>
      </c>
      <c r="I5931" s="1">
        <v>1.0</v>
      </c>
      <c r="J5931" s="1" t="s">
        <v>5734</v>
      </c>
    </row>
    <row r="5932" ht="15.75" customHeight="1">
      <c r="A5932" s="1">
        <v>5996.0</v>
      </c>
      <c r="B5932" s="1" t="str">
        <f t="shared" si="1"/>
        <v>Finaliser l'intégration</v>
      </c>
      <c r="C5932" s="1" t="s">
        <v>5743</v>
      </c>
      <c r="E5932" s="1" t="s">
        <v>11</v>
      </c>
      <c r="F5932" s="1" t="s">
        <v>19</v>
      </c>
      <c r="G5932" s="4">
        <f t="shared" si="2"/>
        <v>10</v>
      </c>
      <c r="H5932" s="1">
        <v>26.0</v>
      </c>
      <c r="I5932" s="1">
        <v>84.0</v>
      </c>
      <c r="J5932" s="1" t="s">
        <v>5734</v>
      </c>
    </row>
    <row r="5933" ht="15.75" customHeight="1">
      <c r="A5933" s="1">
        <v>5997.0</v>
      </c>
      <c r="B5933" s="1" t="str">
        <f t="shared" si="1"/>
        <v>Assister à</v>
      </c>
      <c r="C5933" s="1" t="s">
        <v>5744</v>
      </c>
      <c r="E5933" s="1" t="s">
        <v>11</v>
      </c>
      <c r="F5933" s="1" t="s">
        <v>16</v>
      </c>
      <c r="G5933" s="4">
        <f t="shared" si="2"/>
        <v>4.5</v>
      </c>
      <c r="H5933" s="1">
        <v>25.0</v>
      </c>
      <c r="I5933" s="1">
        <v>88.0</v>
      </c>
      <c r="J5933" s="1" t="s">
        <v>5734</v>
      </c>
    </row>
    <row r="5934" ht="15.75" customHeight="1">
      <c r="A5934" s="1">
        <v>5998.0</v>
      </c>
      <c r="B5934" s="1" t="str">
        <f t="shared" si="1"/>
        <v>&lt;p&gt;R&amp;eacute;daction des</v>
      </c>
      <c r="C5934" s="1" t="s">
        <v>5695</v>
      </c>
      <c r="E5934" s="1" t="s">
        <v>23</v>
      </c>
      <c r="F5934" s="1" t="s">
        <v>19</v>
      </c>
      <c r="G5934" s="4">
        <f t="shared" si="2"/>
        <v>4</v>
      </c>
      <c r="H5934" s="1">
        <v>25.0</v>
      </c>
      <c r="I5934" s="1">
        <v>88.0</v>
      </c>
      <c r="J5934" s="1" t="s">
        <v>5734</v>
      </c>
    </row>
    <row r="5935" ht="15.75" customHeight="1">
      <c r="A5935" s="1">
        <v>5999.0</v>
      </c>
      <c r="B5935" s="1" t="str">
        <f t="shared" si="1"/>
        <v>SIG DIS</v>
      </c>
      <c r="C5935" s="1" t="s">
        <v>5745</v>
      </c>
      <c r="E5935" s="1" t="s">
        <v>11</v>
      </c>
      <c r="F5935" s="1" t="s">
        <v>19</v>
      </c>
      <c r="G5935" s="4">
        <f t="shared" si="2"/>
        <v>10</v>
      </c>
      <c r="H5935" s="1">
        <v>12.0</v>
      </c>
      <c r="I5935" s="1">
        <v>88.0</v>
      </c>
      <c r="J5935" s="1" t="s">
        <v>5734</v>
      </c>
    </row>
    <row r="5936" ht="15.75" customHeight="1">
      <c r="A5936" s="1">
        <v>6000.0</v>
      </c>
      <c r="B5936" s="1" t="str">
        <f t="shared" si="1"/>
        <v>Rédaction d'une</v>
      </c>
      <c r="C5936" s="1" t="s">
        <v>5746</v>
      </c>
      <c r="E5936" s="1" t="s">
        <v>11</v>
      </c>
      <c r="F5936" s="1" t="s">
        <v>16</v>
      </c>
      <c r="G5936" s="4">
        <f t="shared" si="2"/>
        <v>4.5</v>
      </c>
      <c r="H5936" s="1">
        <v>25.0</v>
      </c>
      <c r="I5936" s="1">
        <v>88.0</v>
      </c>
      <c r="J5936" s="1" t="s">
        <v>5747</v>
      </c>
    </row>
    <row r="5937" ht="15.75" customHeight="1">
      <c r="A5937" s="1">
        <v>6001.0</v>
      </c>
      <c r="B5937" s="1" t="str">
        <f t="shared" si="1"/>
        <v>2024-00: DP,</v>
      </c>
      <c r="C5937" s="1" t="s">
        <v>5748</v>
      </c>
      <c r="E5937" s="1" t="s">
        <v>11</v>
      </c>
      <c r="F5937" s="1" t="s">
        <v>16</v>
      </c>
      <c r="G5937" s="4">
        <f t="shared" si="2"/>
        <v>4.5</v>
      </c>
      <c r="H5937" s="1">
        <v>23.0</v>
      </c>
      <c r="I5937" s="1">
        <v>17.0</v>
      </c>
      <c r="J5937" s="1" t="s">
        <v>5747</v>
      </c>
    </row>
    <row r="5938" ht="15.75" customHeight="1">
      <c r="A5938" s="1">
        <v>6002.0</v>
      </c>
      <c r="B5938" s="1" t="str">
        <f t="shared" si="1"/>
        <v>&lt;p&gt;2024-00: DP</v>
      </c>
      <c r="C5938" s="1" t="s">
        <v>5749</v>
      </c>
      <c r="E5938" s="1" t="s">
        <v>23</v>
      </c>
      <c r="F5938" s="1" t="s">
        <v>19</v>
      </c>
      <c r="G5938" s="4">
        <f t="shared" si="2"/>
        <v>4</v>
      </c>
      <c r="H5938" s="1">
        <v>23.0</v>
      </c>
      <c r="I5938" s="1">
        <v>17.0</v>
      </c>
      <c r="J5938" s="1" t="s">
        <v>5747</v>
      </c>
    </row>
    <row r="5939" ht="15.75" customHeight="1">
      <c r="A5939" s="1">
        <v>6003.0</v>
      </c>
      <c r="B5939" s="1" t="str">
        <f t="shared" si="1"/>
        <v>Présentation de</v>
      </c>
      <c r="C5939" s="1" t="s">
        <v>5750</v>
      </c>
      <c r="E5939" s="1" t="s">
        <v>70</v>
      </c>
      <c r="F5939" s="1" t="s">
        <v>83</v>
      </c>
      <c r="G5939" s="4">
        <f t="shared" si="2"/>
        <v>1</v>
      </c>
      <c r="H5939" s="1">
        <v>22.0</v>
      </c>
      <c r="I5939" s="1">
        <v>93.0</v>
      </c>
      <c r="J5939" s="1" t="s">
        <v>5747</v>
      </c>
    </row>
    <row r="5940" ht="15.75" customHeight="1">
      <c r="A5940" s="1">
        <v>6004.0</v>
      </c>
      <c r="B5940" s="1" t="str">
        <f t="shared" si="1"/>
        <v>Préparer un</v>
      </c>
      <c r="C5940" s="1" t="s">
        <v>5751</v>
      </c>
      <c r="E5940" s="1" t="s">
        <v>11</v>
      </c>
      <c r="F5940" s="1" t="s">
        <v>19</v>
      </c>
      <c r="G5940" s="4">
        <f t="shared" si="2"/>
        <v>10</v>
      </c>
      <c r="H5940" s="1">
        <v>26.0</v>
      </c>
      <c r="I5940" s="1">
        <v>84.0</v>
      </c>
      <c r="J5940" s="1" t="s">
        <v>5747</v>
      </c>
    </row>
    <row r="5941" ht="15.75" customHeight="1">
      <c r="A5941" s="1">
        <v>6005.0</v>
      </c>
      <c r="B5941" s="1" t="str">
        <f t="shared" si="1"/>
        <v>&lt;p&gt;recherche de</v>
      </c>
      <c r="C5941" s="1" t="s">
        <v>5752</v>
      </c>
      <c r="E5941" s="1" t="s">
        <v>62</v>
      </c>
      <c r="F5941" s="1" t="s">
        <v>16</v>
      </c>
      <c r="G5941" s="4">
        <f t="shared" si="2"/>
        <v>3.5</v>
      </c>
      <c r="H5941" s="1">
        <v>22.0</v>
      </c>
      <c r="I5941" s="1">
        <v>90.0</v>
      </c>
      <c r="J5941" s="1" t="s">
        <v>5747</v>
      </c>
    </row>
    <row r="5942" ht="15.75" customHeight="1">
      <c r="A5942" s="1">
        <v>6006.0</v>
      </c>
      <c r="B5942" s="1" t="str">
        <f t="shared" si="1"/>
        <v>&lt;p&gt;transmission de</v>
      </c>
      <c r="C5942" s="1" t="s">
        <v>5753</v>
      </c>
      <c r="E5942" s="1" t="s">
        <v>16</v>
      </c>
      <c r="F5942" s="1" t="s">
        <v>457</v>
      </c>
      <c r="G5942" s="4">
        <f t="shared" si="2"/>
        <v>0.25</v>
      </c>
      <c r="H5942" s="1">
        <v>22.0</v>
      </c>
      <c r="I5942" s="1">
        <v>93.0</v>
      </c>
      <c r="J5942" s="1" t="s">
        <v>5747</v>
      </c>
    </row>
    <row r="5943" ht="15.75" customHeight="1">
      <c r="A5943" s="1">
        <v>6007.0</v>
      </c>
      <c r="B5943" s="1" t="str">
        <f t="shared" si="1"/>
        <v>- J'ai</v>
      </c>
      <c r="C5943" s="1" t="s">
        <v>5754</v>
      </c>
      <c r="E5943" s="1" t="s">
        <v>11</v>
      </c>
      <c r="F5943" s="1" t="s">
        <v>19</v>
      </c>
      <c r="G5943" s="4">
        <f t="shared" si="2"/>
        <v>10</v>
      </c>
      <c r="H5943" s="1">
        <v>9.0</v>
      </c>
      <c r="I5943" s="1">
        <v>19.0</v>
      </c>
      <c r="J5943" s="1" t="s">
        <v>5747</v>
      </c>
    </row>
    <row r="5944" ht="15.75" customHeight="1">
      <c r="A5944" s="1">
        <v>6008.0</v>
      </c>
      <c r="B5944" s="1" t="str">
        <f t="shared" si="1"/>
        <v>&lt;p&gt;Recherche des</v>
      </c>
      <c r="C5944" s="1" t="s">
        <v>5755</v>
      </c>
      <c r="E5944" s="1" t="s">
        <v>4917</v>
      </c>
      <c r="F5944" s="1" t="s">
        <v>19</v>
      </c>
      <c r="G5944" s="4">
        <f t="shared" si="2"/>
        <v>4.333333333</v>
      </c>
      <c r="H5944" s="1">
        <v>22.0</v>
      </c>
      <c r="I5944" s="1">
        <v>90.0</v>
      </c>
      <c r="J5944" s="1" t="s">
        <v>5747</v>
      </c>
    </row>
    <row r="5945" ht="15.75" customHeight="1">
      <c r="A5945" s="1">
        <v>6009.0</v>
      </c>
      <c r="B5945" s="1" t="str">
        <f t="shared" si="1"/>
        <v>&lt;p&gt;R&amp;eacute;daction d&amp;#39;une</v>
      </c>
      <c r="C5945" s="1" t="s">
        <v>5756</v>
      </c>
      <c r="E5945" s="1" t="s">
        <v>23</v>
      </c>
      <c r="F5945" s="1" t="s">
        <v>19</v>
      </c>
      <c r="G5945" s="4">
        <f t="shared" si="2"/>
        <v>4</v>
      </c>
      <c r="H5945" s="1">
        <v>25.0</v>
      </c>
      <c r="I5945" s="1">
        <v>88.0</v>
      </c>
      <c r="J5945" s="1" t="s">
        <v>5747</v>
      </c>
    </row>
    <row r="5946" ht="15.75" customHeight="1">
      <c r="A5946" s="1">
        <v>6010.0</v>
      </c>
      <c r="B5946" s="1" t="str">
        <f t="shared" si="1"/>
        <v>Cartographie numérique</v>
      </c>
      <c r="C5946" s="1" t="s">
        <v>5757</v>
      </c>
      <c r="E5946" s="1" t="s">
        <v>11</v>
      </c>
      <c r="F5946" s="1" t="s">
        <v>16</v>
      </c>
      <c r="G5946" s="4">
        <f t="shared" si="2"/>
        <v>4.5</v>
      </c>
      <c r="H5946" s="1">
        <v>14.0</v>
      </c>
      <c r="I5946" s="1">
        <v>84.0</v>
      </c>
      <c r="J5946" s="1" t="s">
        <v>5747</v>
      </c>
    </row>
    <row r="5947" ht="15.75" customHeight="1">
      <c r="A5947" s="1">
        <v>6011.0</v>
      </c>
      <c r="B5947" s="1" t="str">
        <f t="shared" si="1"/>
        <v>&lt;p&gt;Cartographie num&amp;eacute;rique</v>
      </c>
      <c r="C5947" s="1" t="s">
        <v>5758</v>
      </c>
      <c r="E5947" s="1" t="s">
        <v>23</v>
      </c>
      <c r="F5947" s="1" t="s">
        <v>19</v>
      </c>
      <c r="G5947" s="4">
        <f t="shared" si="2"/>
        <v>4</v>
      </c>
      <c r="H5947" s="1">
        <v>14.0</v>
      </c>
      <c r="I5947" s="1">
        <v>84.0</v>
      </c>
      <c r="J5947" s="1" t="s">
        <v>5747</v>
      </c>
    </row>
    <row r="5948" ht="15.75" customHeight="1">
      <c r="A5948" s="1">
        <v>6012.0</v>
      </c>
      <c r="B5948" s="1" t="str">
        <f t="shared" si="1"/>
        <v>#VALUE!</v>
      </c>
      <c r="C5948" s="1" t="s">
        <v>5759</v>
      </c>
      <c r="E5948" s="1" t="s">
        <v>11</v>
      </c>
      <c r="F5948" s="1" t="s">
        <v>16</v>
      </c>
      <c r="G5948" s="4">
        <f t="shared" si="2"/>
        <v>4.5</v>
      </c>
      <c r="H5948" s="1">
        <v>12.0</v>
      </c>
      <c r="I5948" s="1">
        <v>88.0</v>
      </c>
      <c r="J5948" s="1" t="s">
        <v>5747</v>
      </c>
    </row>
    <row r="5949" ht="15.75" customHeight="1">
      <c r="A5949" s="1">
        <v>6013.0</v>
      </c>
      <c r="B5949" s="1" t="str">
        <f t="shared" si="1"/>
        <v>#VALUE!</v>
      </c>
      <c r="E5949" s="1" t="s">
        <v>23</v>
      </c>
      <c r="F5949" s="1" t="s">
        <v>19</v>
      </c>
      <c r="G5949" s="4">
        <f t="shared" si="2"/>
        <v>4</v>
      </c>
      <c r="H5949" s="1">
        <v>12.0</v>
      </c>
      <c r="I5949" s="1">
        <v>84.0</v>
      </c>
      <c r="J5949" s="1" t="s">
        <v>5747</v>
      </c>
    </row>
    <row r="5950" ht="15.75" customHeight="1">
      <c r="A5950" s="1">
        <v>6014.0</v>
      </c>
      <c r="B5950" s="1" t="str">
        <f t="shared" si="1"/>
        <v>- Justif</v>
      </c>
      <c r="C5950" s="1" t="s">
        <v>5760</v>
      </c>
      <c r="E5950" s="1" t="s">
        <v>11</v>
      </c>
      <c r="F5950" s="1" t="s">
        <v>19</v>
      </c>
      <c r="G5950" s="4">
        <f t="shared" si="2"/>
        <v>10</v>
      </c>
      <c r="H5950" s="1">
        <v>9.0</v>
      </c>
      <c r="I5950" s="1">
        <v>19.0</v>
      </c>
      <c r="J5950" s="1" t="s">
        <v>5761</v>
      </c>
    </row>
    <row r="5951" ht="15.75" customHeight="1">
      <c r="A5951" s="1">
        <v>6015.0</v>
      </c>
      <c r="B5951" s="1" t="str">
        <f t="shared" si="1"/>
        <v>Préparation de</v>
      </c>
      <c r="C5951" s="1" t="s">
        <v>5762</v>
      </c>
      <c r="E5951" s="1" t="s">
        <v>11</v>
      </c>
      <c r="F5951" s="1" t="s">
        <v>19</v>
      </c>
      <c r="G5951" s="4">
        <f t="shared" si="2"/>
        <v>10</v>
      </c>
      <c r="H5951" s="1">
        <v>8.0</v>
      </c>
      <c r="I5951" s="1">
        <v>17.0</v>
      </c>
      <c r="J5951" s="1" t="s">
        <v>5761</v>
      </c>
    </row>
    <row r="5952" ht="15.75" customHeight="1">
      <c r="A5952" s="1">
        <v>6016.0</v>
      </c>
      <c r="B5952" s="1" t="str">
        <f t="shared" si="1"/>
        <v>Cartographie numérique</v>
      </c>
      <c r="C5952" s="1" t="s">
        <v>5763</v>
      </c>
      <c r="E5952" s="1" t="s">
        <v>11</v>
      </c>
      <c r="F5952" s="1" t="s">
        <v>16</v>
      </c>
      <c r="G5952" s="4">
        <f t="shared" si="2"/>
        <v>4.5</v>
      </c>
      <c r="H5952" s="1">
        <v>14.0</v>
      </c>
      <c r="I5952" s="1">
        <v>84.0</v>
      </c>
      <c r="J5952" s="1" t="s">
        <v>5761</v>
      </c>
    </row>
    <row r="5953" ht="15.75" customHeight="1">
      <c r="A5953" s="1">
        <v>6017.0</v>
      </c>
      <c r="B5953" s="1" t="str">
        <f t="shared" si="1"/>
        <v>La tâche</v>
      </c>
      <c r="C5953" s="1" t="s">
        <v>5764</v>
      </c>
      <c r="E5953" s="1" t="s">
        <v>11</v>
      </c>
      <c r="F5953" s="1" t="s">
        <v>19</v>
      </c>
      <c r="G5953" s="4">
        <f t="shared" si="2"/>
        <v>10</v>
      </c>
      <c r="H5953" s="1">
        <v>27.0</v>
      </c>
      <c r="I5953" s="1">
        <v>1.0</v>
      </c>
      <c r="J5953" s="1" t="s">
        <v>5761</v>
      </c>
    </row>
    <row r="5954" ht="15.75" customHeight="1">
      <c r="A5954" s="1">
        <v>6018.0</v>
      </c>
      <c r="B5954" s="1" t="str">
        <f t="shared" si="1"/>
        <v>&lt;p&gt;Cartographie num&amp;eacute;rique</v>
      </c>
      <c r="C5954" s="1" t="s">
        <v>5765</v>
      </c>
      <c r="E5954" s="1" t="s">
        <v>23</v>
      </c>
      <c r="F5954" s="1" t="s">
        <v>19</v>
      </c>
      <c r="G5954" s="4">
        <f t="shared" si="2"/>
        <v>4</v>
      </c>
      <c r="H5954" s="1">
        <v>14.0</v>
      </c>
      <c r="I5954" s="1">
        <v>84.0</v>
      </c>
      <c r="J5954" s="1" t="s">
        <v>5761</v>
      </c>
    </row>
    <row r="5955" ht="15.75" customHeight="1">
      <c r="A5955" s="1">
        <v>6019.0</v>
      </c>
      <c r="B5955" s="1" t="str">
        <f t="shared" si="1"/>
        <v>&lt;p&gt;&amp;Eacute;laborer un</v>
      </c>
      <c r="C5955" s="1" t="s">
        <v>5766</v>
      </c>
      <c r="E5955" s="1" t="s">
        <v>11</v>
      </c>
      <c r="F5955" s="1" t="s">
        <v>16</v>
      </c>
      <c r="G5955" s="4">
        <f t="shared" si="2"/>
        <v>4.5</v>
      </c>
      <c r="H5955" s="1">
        <v>26.0</v>
      </c>
      <c r="I5955" s="1">
        <v>84.0</v>
      </c>
      <c r="J5955" s="1" t="s">
        <v>5761</v>
      </c>
    </row>
    <row r="5956" ht="15.75" customHeight="1">
      <c r="A5956" s="1">
        <v>6020.0</v>
      </c>
      <c r="B5956" s="1" t="str">
        <f t="shared" si="1"/>
        <v>&lt;p&gt;Rectifier certains</v>
      </c>
      <c r="C5956" s="1" t="s">
        <v>5767</v>
      </c>
      <c r="E5956" s="1" t="s">
        <v>23</v>
      </c>
      <c r="F5956" s="1" t="s">
        <v>19</v>
      </c>
      <c r="G5956" s="4">
        <f t="shared" si="2"/>
        <v>4</v>
      </c>
      <c r="H5956" s="1">
        <v>26.0</v>
      </c>
      <c r="I5956" s="1">
        <v>84.0</v>
      </c>
      <c r="J5956" s="1" t="s">
        <v>5761</v>
      </c>
    </row>
    <row r="5957" ht="15.75" customHeight="1">
      <c r="A5957" s="1">
        <v>6021.0</v>
      </c>
      <c r="B5957" s="1" t="str">
        <f t="shared" si="1"/>
        <v>&lt;p&gt;2024-00: DP</v>
      </c>
      <c r="C5957" s="1" t="s">
        <v>5768</v>
      </c>
      <c r="E5957" s="1" t="s">
        <v>11</v>
      </c>
      <c r="F5957" s="1" t="s">
        <v>16</v>
      </c>
      <c r="G5957" s="4">
        <f t="shared" si="2"/>
        <v>4.5</v>
      </c>
      <c r="H5957" s="1">
        <v>23.0</v>
      </c>
      <c r="I5957" s="1">
        <v>17.0</v>
      </c>
      <c r="J5957" s="1" t="s">
        <v>5761</v>
      </c>
    </row>
    <row r="5958" ht="15.75" customHeight="1">
      <c r="A5958" s="1">
        <v>6022.0</v>
      </c>
      <c r="B5958" s="1" t="str">
        <f t="shared" si="1"/>
        <v>&lt;p&gt;2024-00; DP</v>
      </c>
      <c r="C5958" s="1" t="s">
        <v>5769</v>
      </c>
      <c r="E5958" s="1" t="s">
        <v>23</v>
      </c>
      <c r="F5958" s="1" t="s">
        <v>19</v>
      </c>
      <c r="G5958" s="4">
        <f t="shared" si="2"/>
        <v>4</v>
      </c>
      <c r="H5958" s="1">
        <v>23.0</v>
      </c>
      <c r="I5958" s="1">
        <v>17.0</v>
      </c>
      <c r="J5958" s="1" t="s">
        <v>5761</v>
      </c>
    </row>
    <row r="5959" ht="15.75" customHeight="1">
      <c r="A5959" s="1">
        <v>6023.0</v>
      </c>
      <c r="B5959" s="1" t="str">
        <f t="shared" si="1"/>
        <v>Rédaction du</v>
      </c>
      <c r="C5959" s="1" t="s">
        <v>5770</v>
      </c>
      <c r="E5959" s="1" t="s">
        <v>11</v>
      </c>
      <c r="F5959" s="1" t="s">
        <v>19</v>
      </c>
      <c r="G5959" s="4">
        <f t="shared" si="2"/>
        <v>10</v>
      </c>
      <c r="H5959" s="1">
        <v>12.0</v>
      </c>
      <c r="I5959" s="1">
        <v>84.0</v>
      </c>
      <c r="J5959" s="1" t="s">
        <v>5761</v>
      </c>
    </row>
    <row r="5960" ht="15.75" customHeight="1">
      <c r="A5960" s="1">
        <v>6024.0</v>
      </c>
      <c r="B5960" s="1" t="str">
        <f t="shared" si="1"/>
        <v>Travaux sur</v>
      </c>
      <c r="C5960" s="1" t="s">
        <v>5771</v>
      </c>
      <c r="E5960" s="1" t="s">
        <v>11</v>
      </c>
      <c r="F5960" s="1" t="s">
        <v>16</v>
      </c>
      <c r="G5960" s="4">
        <f t="shared" si="2"/>
        <v>4.5</v>
      </c>
      <c r="H5960" s="1">
        <v>25.0</v>
      </c>
      <c r="I5960" s="1">
        <v>88.0</v>
      </c>
      <c r="J5960" s="1" t="s">
        <v>5761</v>
      </c>
    </row>
    <row r="5961" ht="15.75" customHeight="1">
      <c r="A5961" s="1">
        <v>6025.0</v>
      </c>
      <c r="B5961" s="1" t="str">
        <f t="shared" si="1"/>
        <v>&lt;p&gt;Travaux sur</v>
      </c>
      <c r="C5961" s="1" t="s">
        <v>5772</v>
      </c>
      <c r="E5961" s="1" t="s">
        <v>23</v>
      </c>
      <c r="F5961" s="1" t="s">
        <v>19</v>
      </c>
      <c r="G5961" s="4">
        <f t="shared" si="2"/>
        <v>4</v>
      </c>
      <c r="H5961" s="1">
        <v>25.0</v>
      </c>
      <c r="I5961" s="1">
        <v>88.0</v>
      </c>
      <c r="J5961" s="1" t="s">
        <v>5761</v>
      </c>
    </row>
    <row r="5962" ht="15.75" customHeight="1">
      <c r="A5962" s="1">
        <v>6026.0</v>
      </c>
      <c r="B5962" s="1" t="str">
        <f t="shared" si="1"/>
        <v>#VALUE!</v>
      </c>
      <c r="C5962" s="1" t="s">
        <v>5773</v>
      </c>
      <c r="E5962" s="1" t="s">
        <v>11</v>
      </c>
      <c r="F5962" s="1" t="s">
        <v>104</v>
      </c>
      <c r="G5962" s="4">
        <f t="shared" si="2"/>
        <v>8</v>
      </c>
      <c r="H5962" s="1">
        <v>22.0</v>
      </c>
      <c r="I5962" s="1">
        <v>90.0</v>
      </c>
      <c r="J5962" s="1" t="s">
        <v>5761</v>
      </c>
    </row>
    <row r="5963" ht="15.75" customHeight="1">
      <c r="A5963" s="1">
        <v>6027.0</v>
      </c>
      <c r="B5963" s="1" t="str">
        <f t="shared" si="1"/>
        <v>&lt;p&gt;Actuakisation de</v>
      </c>
      <c r="C5963" s="1" t="s">
        <v>5774</v>
      </c>
      <c r="E5963" s="1" t="s">
        <v>104</v>
      </c>
      <c r="F5963" s="1" t="s">
        <v>19</v>
      </c>
      <c r="G5963" s="4">
        <f t="shared" si="2"/>
        <v>2</v>
      </c>
      <c r="H5963" s="1">
        <v>22.0</v>
      </c>
      <c r="I5963" s="1">
        <v>93.0</v>
      </c>
      <c r="J5963" s="1" t="s">
        <v>5761</v>
      </c>
    </row>
    <row r="5964" ht="15.75" customHeight="1">
      <c r="A5964" s="1">
        <v>6028.0</v>
      </c>
      <c r="B5964" s="1" t="str">
        <f t="shared" si="1"/>
        <v>Travaux sur</v>
      </c>
      <c r="C5964" s="1" t="s">
        <v>5775</v>
      </c>
      <c r="E5964" s="1" t="s">
        <v>11</v>
      </c>
      <c r="F5964" s="1" t="s">
        <v>16</v>
      </c>
      <c r="G5964" s="4">
        <f t="shared" si="2"/>
        <v>4.5</v>
      </c>
      <c r="H5964" s="1">
        <v>25.0</v>
      </c>
      <c r="I5964" s="1">
        <v>88.0</v>
      </c>
      <c r="J5964" s="1" t="s">
        <v>5776</v>
      </c>
    </row>
    <row r="5965" ht="15.75" customHeight="1">
      <c r="A5965" s="1">
        <v>6029.0</v>
      </c>
      <c r="B5965" s="1" t="str">
        <f t="shared" si="1"/>
        <v>Rectifier certains</v>
      </c>
      <c r="C5965" s="1" t="s">
        <v>5777</v>
      </c>
      <c r="E5965" s="1" t="s">
        <v>11</v>
      </c>
      <c r="F5965" s="1" t="s">
        <v>19</v>
      </c>
      <c r="G5965" s="4">
        <f t="shared" si="2"/>
        <v>10</v>
      </c>
      <c r="H5965" s="1">
        <v>26.0</v>
      </c>
      <c r="I5965" s="1">
        <v>84.0</v>
      </c>
      <c r="J5965" s="1" t="s">
        <v>5776</v>
      </c>
    </row>
    <row r="5966" ht="15.75" customHeight="1">
      <c r="A5966" s="1">
        <v>6030.0</v>
      </c>
      <c r="B5966" s="1" t="str">
        <f t="shared" si="1"/>
        <v>&lt;p&gt;2024-00 DP</v>
      </c>
      <c r="C5966" s="1" t="s">
        <v>5778</v>
      </c>
      <c r="E5966" s="1" t="s">
        <v>11</v>
      </c>
      <c r="F5966" s="1" t="s">
        <v>16</v>
      </c>
      <c r="G5966" s="4">
        <f t="shared" si="2"/>
        <v>4.5</v>
      </c>
      <c r="H5966" s="1">
        <v>23.0</v>
      </c>
      <c r="I5966" s="1">
        <v>17.0</v>
      </c>
      <c r="J5966" s="1" t="s">
        <v>5776</v>
      </c>
    </row>
    <row r="5967" ht="15.75" customHeight="1">
      <c r="A5967" s="1">
        <v>6031.0</v>
      </c>
      <c r="B5967" s="1" t="str">
        <f t="shared" si="1"/>
        <v>Actualisation de</v>
      </c>
      <c r="C5967" s="1" t="s">
        <v>5779</v>
      </c>
      <c r="E5967" s="1" t="s">
        <v>474</v>
      </c>
      <c r="F5967" s="1" t="s">
        <v>19</v>
      </c>
      <c r="G5967" s="4">
        <f t="shared" si="2"/>
        <v>9.75</v>
      </c>
      <c r="H5967" s="1">
        <v>22.0</v>
      </c>
      <c r="I5967" s="1">
        <v>93.0</v>
      </c>
      <c r="J5967" s="1" t="s">
        <v>5776</v>
      </c>
    </row>
    <row r="5968" ht="15.75" customHeight="1">
      <c r="A5968" s="1">
        <v>6032.0</v>
      </c>
      <c r="B5968" s="1" t="str">
        <f t="shared" si="1"/>
        <v>&lt;p&gt;2024-00: DP</v>
      </c>
      <c r="C5968" s="1" t="s">
        <v>5780</v>
      </c>
      <c r="E5968" s="1" t="s">
        <v>23</v>
      </c>
      <c r="F5968" s="1" t="s">
        <v>19</v>
      </c>
      <c r="G5968" s="4">
        <f t="shared" si="2"/>
        <v>4</v>
      </c>
      <c r="H5968" s="1">
        <v>23.0</v>
      </c>
      <c r="I5968" s="1">
        <v>17.0</v>
      </c>
      <c r="J5968" s="1" t="s">
        <v>5776</v>
      </c>
    </row>
    <row r="5969" ht="15.75" customHeight="1">
      <c r="A5969" s="1">
        <v>6033.0</v>
      </c>
      <c r="B5969" s="1" t="str">
        <f t="shared" si="1"/>
        <v>&lt;p&gt;Travaux sur</v>
      </c>
      <c r="C5969" s="1" t="s">
        <v>5781</v>
      </c>
      <c r="E5969" s="1" t="s">
        <v>23</v>
      </c>
      <c r="F5969" s="1" t="s">
        <v>19</v>
      </c>
      <c r="G5969" s="4">
        <f t="shared" si="2"/>
        <v>4</v>
      </c>
      <c r="H5969" s="1">
        <v>25.0</v>
      </c>
      <c r="I5969" s="1">
        <v>88.0</v>
      </c>
      <c r="J5969" s="1" t="s">
        <v>5776</v>
      </c>
    </row>
    <row r="5970" ht="15.75" customHeight="1">
      <c r="A5970" s="1">
        <v>6034.0</v>
      </c>
      <c r="B5970" s="1" t="str">
        <f t="shared" si="1"/>
        <v>Elaboration du</v>
      </c>
      <c r="C5970" s="1" t="s">
        <v>5509</v>
      </c>
      <c r="E5970" s="1" t="s">
        <v>11</v>
      </c>
      <c r="F5970" s="1" t="s">
        <v>16</v>
      </c>
      <c r="G5970" s="4">
        <f t="shared" si="2"/>
        <v>4.5</v>
      </c>
      <c r="H5970" s="1">
        <v>12.0</v>
      </c>
      <c r="I5970" s="1">
        <v>84.0</v>
      </c>
      <c r="J5970" s="1" t="s">
        <v>5776</v>
      </c>
    </row>
    <row r="5971" ht="15.75" customHeight="1">
      <c r="A5971" s="1">
        <v>6035.0</v>
      </c>
      <c r="B5971" s="1" t="str">
        <f t="shared" si="1"/>
        <v>&lt;p&gt;Elaboration du</v>
      </c>
      <c r="C5971" s="1" t="s">
        <v>5782</v>
      </c>
      <c r="E5971" s="1" t="s">
        <v>23</v>
      </c>
      <c r="F5971" s="1" t="s">
        <v>19</v>
      </c>
      <c r="G5971" s="4">
        <f t="shared" si="2"/>
        <v>4</v>
      </c>
      <c r="H5971" s="1">
        <v>12.0</v>
      </c>
      <c r="I5971" s="1">
        <v>84.0</v>
      </c>
      <c r="J5971" s="1" t="s">
        <v>5776</v>
      </c>
    </row>
    <row r="5972" ht="15.75" customHeight="1">
      <c r="A5972" s="1">
        <v>6036.0</v>
      </c>
      <c r="B5972" s="1" t="str">
        <f t="shared" si="1"/>
        <v>- Saisi</v>
      </c>
      <c r="C5972" s="1" t="s">
        <v>5783</v>
      </c>
      <c r="E5972" s="1" t="s">
        <v>11</v>
      </c>
      <c r="F5972" s="1" t="s">
        <v>19</v>
      </c>
      <c r="G5972" s="4">
        <f t="shared" si="2"/>
        <v>10</v>
      </c>
      <c r="H5972" s="1">
        <v>9.0</v>
      </c>
      <c r="I5972" s="1">
        <v>19.0</v>
      </c>
      <c r="J5972" s="1" t="s">
        <v>5776</v>
      </c>
    </row>
    <row r="5973" ht="15.75" customHeight="1">
      <c r="A5973" s="1">
        <v>6037.0</v>
      </c>
      <c r="B5973" s="1" t="str">
        <f t="shared" si="1"/>
        <v>La tâche</v>
      </c>
      <c r="C5973" s="1" t="s">
        <v>5784</v>
      </c>
      <c r="E5973" s="1" t="s">
        <v>11</v>
      </c>
      <c r="F5973" s="1" t="s">
        <v>19</v>
      </c>
      <c r="G5973" s="4">
        <f t="shared" si="2"/>
        <v>10</v>
      </c>
      <c r="H5973" s="1">
        <v>27.0</v>
      </c>
      <c r="I5973" s="1">
        <v>1.0</v>
      </c>
      <c r="J5973" s="1" t="s">
        <v>5776</v>
      </c>
    </row>
    <row r="5974" ht="15.75" customHeight="1">
      <c r="A5974" s="1">
        <v>6038.0</v>
      </c>
      <c r="B5974" s="1" t="str">
        <f t="shared" si="1"/>
        <v>#VALUE!</v>
      </c>
      <c r="C5974" s="1" t="s">
        <v>5785</v>
      </c>
      <c r="E5974" s="1" t="s">
        <v>11</v>
      </c>
      <c r="F5974" s="1" t="s">
        <v>16</v>
      </c>
      <c r="G5974" s="4">
        <f t="shared" si="2"/>
        <v>4.5</v>
      </c>
      <c r="H5974" s="1">
        <v>14.0</v>
      </c>
      <c r="I5974" s="1">
        <v>88.0</v>
      </c>
      <c r="J5974" s="1" t="s">
        <v>5776</v>
      </c>
    </row>
    <row r="5975" ht="15.75" customHeight="1">
      <c r="A5975" s="1">
        <v>6039.0</v>
      </c>
      <c r="B5975" s="1" t="str">
        <f t="shared" si="1"/>
        <v>#VALUE!</v>
      </c>
      <c r="C5975" s="1" t="s">
        <v>5786</v>
      </c>
      <c r="E5975" s="1" t="s">
        <v>23</v>
      </c>
      <c r="F5975" s="1" t="s">
        <v>19</v>
      </c>
      <c r="G5975" s="4">
        <f t="shared" si="2"/>
        <v>4</v>
      </c>
      <c r="H5975" s="1">
        <v>14.0</v>
      </c>
      <c r="I5975" s="1">
        <v>88.0</v>
      </c>
      <c r="J5975" s="1" t="s">
        <v>5776</v>
      </c>
    </row>
    <row r="5976" ht="15.75" customHeight="1">
      <c r="A5976" s="1">
        <v>6040.0</v>
      </c>
      <c r="B5976" s="1" t="str">
        <f t="shared" si="1"/>
        <v>Actualisation de</v>
      </c>
      <c r="C5976" s="1" t="s">
        <v>5787</v>
      </c>
      <c r="E5976" s="1" t="s">
        <v>11</v>
      </c>
      <c r="F5976" s="1" t="s">
        <v>19</v>
      </c>
      <c r="G5976" s="4">
        <f t="shared" si="2"/>
        <v>10</v>
      </c>
      <c r="H5976" s="1">
        <v>8.0</v>
      </c>
      <c r="I5976" s="1">
        <v>94.0</v>
      </c>
      <c r="J5976" s="1" t="s">
        <v>5788</v>
      </c>
    </row>
    <row r="5977" ht="15.75" customHeight="1">
      <c r="A5977" s="1">
        <v>6041.0</v>
      </c>
      <c r="B5977" s="1" t="str">
        <f t="shared" si="1"/>
        <v>&lt;p&gt;2024-00: DP</v>
      </c>
      <c r="C5977" s="1" t="s">
        <v>5789</v>
      </c>
      <c r="E5977" s="1" t="s">
        <v>11</v>
      </c>
      <c r="F5977" s="1" t="s">
        <v>16</v>
      </c>
      <c r="G5977" s="4">
        <f t="shared" si="2"/>
        <v>4.5</v>
      </c>
      <c r="H5977" s="1">
        <v>23.0</v>
      </c>
      <c r="I5977" s="1">
        <v>17.0</v>
      </c>
      <c r="J5977" s="1" t="s">
        <v>5788</v>
      </c>
    </row>
    <row r="5978" ht="15.75" customHeight="1">
      <c r="A5978" s="1">
        <v>6042.0</v>
      </c>
      <c r="B5978" s="1" t="str">
        <f t="shared" si="1"/>
        <v>&lt;p&gt;2024-00: DP</v>
      </c>
      <c r="C5978" s="1" t="s">
        <v>5790</v>
      </c>
      <c r="E5978" s="1" t="s">
        <v>23</v>
      </c>
      <c r="F5978" s="1" t="s">
        <v>19</v>
      </c>
      <c r="G5978" s="4">
        <f t="shared" si="2"/>
        <v>4</v>
      </c>
      <c r="H5978" s="1">
        <v>23.0</v>
      </c>
      <c r="I5978" s="1">
        <v>17.0</v>
      </c>
      <c r="J5978" s="1" t="s">
        <v>5788</v>
      </c>
    </row>
    <row r="5979" ht="15.75" customHeight="1">
      <c r="A5979" s="1">
        <v>6043.0</v>
      </c>
      <c r="B5979" s="1" t="str">
        <f t="shared" si="1"/>
        <v>- J'ai</v>
      </c>
      <c r="C5979" s="1" t="s">
        <v>5791</v>
      </c>
      <c r="E5979" s="1" t="s">
        <v>11</v>
      </c>
      <c r="F5979" s="1" t="s">
        <v>16</v>
      </c>
      <c r="G5979" s="4">
        <f t="shared" si="2"/>
        <v>4.5</v>
      </c>
      <c r="H5979" s="1">
        <v>9.0</v>
      </c>
      <c r="I5979" s="1">
        <v>18.0</v>
      </c>
      <c r="J5979" s="1" t="s">
        <v>5788</v>
      </c>
    </row>
    <row r="5980" ht="15.75" customHeight="1">
      <c r="A5980" s="1">
        <v>6044.0</v>
      </c>
      <c r="B5980" s="1" t="str">
        <f t="shared" si="1"/>
        <v>&lt;p&gt;- Saisie</v>
      </c>
      <c r="C5980" s="1" t="s">
        <v>5792</v>
      </c>
      <c r="E5980" s="1" t="s">
        <v>23</v>
      </c>
      <c r="F5980" s="1" t="s">
        <v>19</v>
      </c>
      <c r="G5980" s="4">
        <f t="shared" si="2"/>
        <v>4</v>
      </c>
      <c r="H5980" s="1">
        <v>9.0</v>
      </c>
      <c r="I5980" s="1">
        <v>19.0</v>
      </c>
      <c r="J5980" s="1" t="s">
        <v>5788</v>
      </c>
    </row>
    <row r="5981" ht="15.75" customHeight="1">
      <c r="A5981" s="1">
        <v>6045.0</v>
      </c>
      <c r="B5981" s="1" t="str">
        <f t="shared" si="1"/>
        <v>Etude bibliographique</v>
      </c>
      <c r="C5981" s="1" t="s">
        <v>5793</v>
      </c>
      <c r="E5981" s="1" t="s">
        <v>11</v>
      </c>
      <c r="F5981" s="1" t="s">
        <v>16</v>
      </c>
      <c r="G5981" s="4">
        <f t="shared" si="2"/>
        <v>4.5</v>
      </c>
      <c r="H5981" s="1">
        <v>25.0</v>
      </c>
      <c r="I5981" s="1">
        <v>88.0</v>
      </c>
      <c r="J5981" s="1" t="s">
        <v>5788</v>
      </c>
    </row>
    <row r="5982" ht="15.75" customHeight="1">
      <c r="A5982" s="1">
        <v>6046.0</v>
      </c>
      <c r="B5982" s="1" t="str">
        <f t="shared" si="1"/>
        <v>&lt;p&gt;Etude bibliographique</v>
      </c>
      <c r="C5982" s="1" t="s">
        <v>5794</v>
      </c>
      <c r="E5982" s="1" t="s">
        <v>23</v>
      </c>
      <c r="F5982" s="1" t="s">
        <v>19</v>
      </c>
      <c r="G5982" s="4">
        <f t="shared" si="2"/>
        <v>4</v>
      </c>
      <c r="H5982" s="1">
        <v>25.0</v>
      </c>
      <c r="I5982" s="1">
        <v>88.0</v>
      </c>
      <c r="J5982" s="1" t="s">
        <v>5788</v>
      </c>
    </row>
    <row r="5983" ht="15.75" customHeight="1">
      <c r="A5983" s="1">
        <v>6047.0</v>
      </c>
      <c r="B5983" s="1" t="str">
        <f t="shared" si="1"/>
        <v>Finaliser la</v>
      </c>
      <c r="C5983" s="1" t="s">
        <v>5795</v>
      </c>
      <c r="E5983" s="1" t="s">
        <v>11</v>
      </c>
      <c r="F5983" s="1" t="s">
        <v>19</v>
      </c>
      <c r="G5983" s="4">
        <f t="shared" si="2"/>
        <v>10</v>
      </c>
      <c r="H5983" s="1">
        <v>26.0</v>
      </c>
      <c r="I5983" s="1">
        <v>84.0</v>
      </c>
      <c r="J5983" s="1" t="s">
        <v>5788</v>
      </c>
    </row>
    <row r="5984" ht="15.75" customHeight="1">
      <c r="A5984" s="1">
        <v>6048.0</v>
      </c>
      <c r="B5984" s="1" t="str">
        <f t="shared" si="1"/>
        <v>La rédaction</v>
      </c>
      <c r="C5984" s="1" t="s">
        <v>5796</v>
      </c>
      <c r="E5984" s="1" t="s">
        <v>11</v>
      </c>
      <c r="F5984" s="1" t="s">
        <v>19</v>
      </c>
      <c r="G5984" s="4">
        <f t="shared" si="2"/>
        <v>10</v>
      </c>
      <c r="H5984" s="1">
        <v>27.0</v>
      </c>
      <c r="I5984" s="1">
        <v>1.0</v>
      </c>
      <c r="J5984" s="1" t="s">
        <v>5788</v>
      </c>
    </row>
    <row r="5985" ht="15.75" customHeight="1">
      <c r="A5985" s="1">
        <v>6049.0</v>
      </c>
      <c r="B5985" s="1" t="str">
        <f t="shared" si="1"/>
        <v>Cartographie numérique</v>
      </c>
      <c r="C5985" s="1" t="s">
        <v>5797</v>
      </c>
      <c r="E5985" s="1" t="s">
        <v>11</v>
      </c>
      <c r="F5985" s="1" t="s">
        <v>16</v>
      </c>
      <c r="G5985" s="4">
        <f t="shared" si="2"/>
        <v>4.5</v>
      </c>
      <c r="H5985" s="1">
        <v>14.0</v>
      </c>
      <c r="I5985" s="1">
        <v>93.0</v>
      </c>
      <c r="J5985" s="1" t="s">
        <v>5788</v>
      </c>
    </row>
    <row r="5986" ht="15.75" customHeight="1">
      <c r="A5986" s="1">
        <v>6050.0</v>
      </c>
      <c r="B5986" s="1" t="str">
        <f t="shared" si="1"/>
        <v>&lt;p&gt;Cartographie num&amp;eacute;rique</v>
      </c>
      <c r="C5986" s="1" t="s">
        <v>5798</v>
      </c>
      <c r="E5986" s="1" t="s">
        <v>23</v>
      </c>
      <c r="F5986" s="1" t="s">
        <v>19</v>
      </c>
      <c r="G5986" s="4">
        <f t="shared" si="2"/>
        <v>4</v>
      </c>
      <c r="H5986" s="1">
        <v>14.0</v>
      </c>
      <c r="I5986" s="1">
        <v>93.0</v>
      </c>
      <c r="J5986" s="1" t="s">
        <v>5788</v>
      </c>
    </row>
    <row r="5987" ht="15.75" customHeight="1">
      <c r="A5987" s="1">
        <v>6051.0</v>
      </c>
      <c r="B5987" s="1" t="str">
        <f t="shared" si="1"/>
        <v>Analyse de</v>
      </c>
      <c r="C5987" s="1" t="s">
        <v>5799</v>
      </c>
      <c r="E5987" s="1" t="s">
        <v>4739</v>
      </c>
      <c r="F5987" s="1" t="s">
        <v>942</v>
      </c>
      <c r="G5987" s="4">
        <f t="shared" si="2"/>
        <v>9.75</v>
      </c>
      <c r="H5987" s="1">
        <v>22.0</v>
      </c>
      <c r="I5987" s="1">
        <v>93.0</v>
      </c>
      <c r="J5987" s="1" t="s">
        <v>5788</v>
      </c>
    </row>
    <row r="5988" ht="15.75" customHeight="1">
      <c r="A5988" s="1">
        <v>6052.0</v>
      </c>
      <c r="B5988" s="1" t="str">
        <f t="shared" si="1"/>
        <v>&lt;p&gt;Etude bibliographique</v>
      </c>
      <c r="C5988" s="1" t="s">
        <v>5794</v>
      </c>
      <c r="E5988" s="1" t="s">
        <v>11</v>
      </c>
      <c r="F5988" s="1" t="s">
        <v>16</v>
      </c>
      <c r="G5988" s="4">
        <f t="shared" si="2"/>
        <v>4.5</v>
      </c>
      <c r="H5988" s="1">
        <v>25.0</v>
      </c>
      <c r="I5988" s="1">
        <v>88.0</v>
      </c>
      <c r="J5988" s="1" t="s">
        <v>5800</v>
      </c>
    </row>
    <row r="5989" ht="15.75" customHeight="1">
      <c r="A5989" s="1">
        <v>6053.0</v>
      </c>
      <c r="B5989" s="1" t="str">
        <f t="shared" si="1"/>
        <v>Actualisation de</v>
      </c>
      <c r="C5989" s="1" t="s">
        <v>5787</v>
      </c>
      <c r="E5989" s="1" t="s">
        <v>11</v>
      </c>
      <c r="F5989" s="1" t="s">
        <v>19</v>
      </c>
      <c r="G5989" s="4">
        <f t="shared" si="2"/>
        <v>10</v>
      </c>
      <c r="H5989" s="1">
        <v>8.0</v>
      </c>
      <c r="I5989" s="1">
        <v>94.0</v>
      </c>
      <c r="J5989" s="1" t="s">
        <v>5800</v>
      </c>
    </row>
    <row r="5990" ht="15.75" customHeight="1">
      <c r="A5990" s="1">
        <v>6054.0</v>
      </c>
      <c r="B5990" s="1" t="str">
        <f t="shared" si="1"/>
        <v>&lt;p&gt;2024-00: DP</v>
      </c>
      <c r="C5990" s="1" t="s">
        <v>5801</v>
      </c>
      <c r="E5990" s="1" t="s">
        <v>11</v>
      </c>
      <c r="F5990" s="1" t="s">
        <v>16</v>
      </c>
      <c r="G5990" s="4">
        <f t="shared" si="2"/>
        <v>4.5</v>
      </c>
      <c r="H5990" s="1">
        <v>23.0</v>
      </c>
      <c r="I5990" s="1">
        <v>17.0</v>
      </c>
      <c r="J5990" s="1" t="s">
        <v>5800</v>
      </c>
    </row>
    <row r="5991" ht="15.75" customHeight="1">
      <c r="A5991" s="1">
        <v>6055.0</v>
      </c>
      <c r="B5991" s="1" t="str">
        <f t="shared" si="1"/>
        <v>&lt;p&gt;2024-00: DP</v>
      </c>
      <c r="C5991" s="1" t="s">
        <v>5802</v>
      </c>
      <c r="E5991" s="1" t="s">
        <v>23</v>
      </c>
      <c r="F5991" s="1" t="s">
        <v>19</v>
      </c>
      <c r="G5991" s="4">
        <f t="shared" si="2"/>
        <v>4</v>
      </c>
      <c r="H5991" s="1">
        <v>23.0</v>
      </c>
      <c r="I5991" s="1">
        <v>17.0</v>
      </c>
      <c r="J5991" s="1" t="s">
        <v>5800</v>
      </c>
    </row>
    <row r="5992" ht="15.75" customHeight="1">
      <c r="A5992" s="1">
        <v>6056.0</v>
      </c>
      <c r="B5992" s="1" t="str">
        <f t="shared" si="1"/>
        <v>Finaliser l'intégration</v>
      </c>
      <c r="C5992" s="1" t="s">
        <v>5803</v>
      </c>
      <c r="E5992" s="1" t="s">
        <v>11</v>
      </c>
      <c r="F5992" s="1" t="s">
        <v>19</v>
      </c>
      <c r="G5992" s="4">
        <f t="shared" si="2"/>
        <v>10</v>
      </c>
      <c r="H5992" s="1">
        <v>26.0</v>
      </c>
      <c r="I5992" s="1">
        <v>84.0</v>
      </c>
      <c r="J5992" s="1" t="s">
        <v>5800</v>
      </c>
    </row>
    <row r="5993" ht="15.75" customHeight="1">
      <c r="A5993" s="1">
        <v>6057.0</v>
      </c>
      <c r="B5993" s="1" t="str">
        <f t="shared" si="1"/>
        <v>Elaboration du</v>
      </c>
      <c r="C5993" s="1" t="s">
        <v>5804</v>
      </c>
      <c r="E5993" s="1" t="s">
        <v>11</v>
      </c>
      <c r="F5993" s="1" t="s">
        <v>19</v>
      </c>
      <c r="G5993" s="4">
        <f t="shared" si="2"/>
        <v>10</v>
      </c>
      <c r="H5993" s="1">
        <v>12.0</v>
      </c>
      <c r="I5993" s="1">
        <v>84.0</v>
      </c>
      <c r="J5993" s="1" t="s">
        <v>5800</v>
      </c>
    </row>
    <row r="5994" ht="15.75" customHeight="1">
      <c r="A5994" s="1">
        <v>6058.0</v>
      </c>
      <c r="B5994" s="1" t="str">
        <f t="shared" si="1"/>
        <v>&lt;p&gt;Etude bibliographique</v>
      </c>
      <c r="C5994" s="1" t="s">
        <v>5794</v>
      </c>
      <c r="E5994" s="1" t="s">
        <v>23</v>
      </c>
      <c r="F5994" s="1" t="s">
        <v>19</v>
      </c>
      <c r="G5994" s="4">
        <f t="shared" si="2"/>
        <v>4</v>
      </c>
      <c r="H5994" s="1">
        <v>25.0</v>
      </c>
      <c r="I5994" s="1">
        <v>88.0</v>
      </c>
      <c r="J5994" s="1" t="s">
        <v>5800</v>
      </c>
    </row>
    <row r="5995" ht="15.75" customHeight="1">
      <c r="A5995" s="1">
        <v>6059.0</v>
      </c>
      <c r="B5995" s="1" t="str">
        <f t="shared" si="1"/>
        <v>L2: Unité</v>
      </c>
      <c r="C5995" s="1" t="s">
        <v>5805</v>
      </c>
      <c r="E5995" s="1" t="s">
        <v>70</v>
      </c>
      <c r="F5995" s="1" t="s">
        <v>5027</v>
      </c>
      <c r="G5995" s="4">
        <f t="shared" si="2"/>
        <v>9.583333333</v>
      </c>
      <c r="H5995" s="1">
        <v>22.0</v>
      </c>
      <c r="I5995" s="1">
        <v>93.0</v>
      </c>
      <c r="J5995" s="1" t="s">
        <v>5800</v>
      </c>
    </row>
    <row r="5996" ht="15.75" customHeight="1">
      <c r="A5996" s="1">
        <v>6060.0</v>
      </c>
      <c r="B5996" s="1" t="str">
        <f t="shared" si="1"/>
        <v>- Préparation</v>
      </c>
      <c r="C5996" s="1" t="s">
        <v>5806</v>
      </c>
      <c r="E5996" s="1" t="s">
        <v>11</v>
      </c>
      <c r="F5996" s="1" t="s">
        <v>19</v>
      </c>
      <c r="G5996" s="4">
        <f t="shared" si="2"/>
        <v>10</v>
      </c>
      <c r="H5996" s="1">
        <v>9.0</v>
      </c>
      <c r="I5996" s="1">
        <v>19.0</v>
      </c>
      <c r="J5996" s="1" t="s">
        <v>5800</v>
      </c>
    </row>
    <row r="5997" ht="15.75" customHeight="1">
      <c r="A5997" s="1">
        <v>6061.0</v>
      </c>
      <c r="B5997" s="1" t="str">
        <f t="shared" si="1"/>
        <v>Télédétection (Traitement</v>
      </c>
      <c r="C5997" s="1" t="s">
        <v>5807</v>
      </c>
      <c r="E5997" s="1" t="s">
        <v>11</v>
      </c>
      <c r="F5997" s="1" t="s">
        <v>16</v>
      </c>
      <c r="G5997" s="4">
        <f t="shared" si="2"/>
        <v>4.5</v>
      </c>
      <c r="H5997" s="1">
        <v>14.0</v>
      </c>
      <c r="I5997" s="1">
        <v>93.0</v>
      </c>
      <c r="J5997" s="1" t="s">
        <v>5800</v>
      </c>
    </row>
    <row r="5998" ht="15.75" customHeight="1">
      <c r="A5998" s="1">
        <v>6062.0</v>
      </c>
      <c r="B5998" s="1" t="str">
        <f t="shared" si="1"/>
        <v>&lt;p&gt;T&amp;eacute;l&amp;eacute;d&amp;eacute;tection (Traitement</v>
      </c>
      <c r="C5998" s="1" t="s">
        <v>5808</v>
      </c>
      <c r="E5998" s="1" t="s">
        <v>23</v>
      </c>
      <c r="F5998" s="1" t="s">
        <v>19</v>
      </c>
      <c r="G5998" s="4">
        <f t="shared" si="2"/>
        <v>4</v>
      </c>
      <c r="H5998" s="1">
        <v>14.0</v>
      </c>
      <c r="I5998" s="1">
        <v>93.0</v>
      </c>
      <c r="J5998" s="1" t="s">
        <v>5800</v>
      </c>
    </row>
    <row r="5999" ht="15.75" customHeight="1">
      <c r="A5999" s="1">
        <v>6063.0</v>
      </c>
      <c r="B5999" s="1" t="str">
        <f t="shared" si="1"/>
        <v>Etude bibliographique</v>
      </c>
      <c r="C5999" s="1" t="s">
        <v>5793</v>
      </c>
      <c r="E5999" s="1" t="s">
        <v>11</v>
      </c>
      <c r="F5999" s="1" t="s">
        <v>16</v>
      </c>
      <c r="G5999" s="4">
        <f t="shared" si="2"/>
        <v>4.5</v>
      </c>
      <c r="H5999" s="1">
        <v>25.0</v>
      </c>
      <c r="I5999" s="1">
        <v>88.0</v>
      </c>
      <c r="J5999" s="1" t="s">
        <v>5809</v>
      </c>
    </row>
    <row r="6000" ht="15.75" customHeight="1">
      <c r="A6000" s="1">
        <v>6064.0</v>
      </c>
      <c r="B6000" s="1" t="str">
        <f t="shared" si="1"/>
        <v>&lt;p&gt;Etude bibliographique</v>
      </c>
      <c r="C6000" s="1" t="s">
        <v>5794</v>
      </c>
      <c r="E6000" s="1" t="s">
        <v>23</v>
      </c>
      <c r="F6000" s="1" t="s">
        <v>19</v>
      </c>
      <c r="G6000" s="4">
        <f t="shared" si="2"/>
        <v>4</v>
      </c>
      <c r="H6000" s="1">
        <v>25.0</v>
      </c>
      <c r="I6000" s="1">
        <v>88.0</v>
      </c>
      <c r="J6000" s="1" t="s">
        <v>5809</v>
      </c>
    </row>
    <row r="6001" ht="15.75" customHeight="1">
      <c r="A6001" s="1">
        <v>6065.0</v>
      </c>
      <c r="B6001" s="1" t="str">
        <f t="shared" si="1"/>
        <v>Actualisation de</v>
      </c>
      <c r="C6001" s="1" t="s">
        <v>5787</v>
      </c>
      <c r="E6001" s="1" t="s">
        <v>11</v>
      </c>
      <c r="F6001" s="1" t="s">
        <v>19</v>
      </c>
      <c r="G6001" s="4">
        <f t="shared" si="2"/>
        <v>10</v>
      </c>
      <c r="H6001" s="1">
        <v>8.0</v>
      </c>
      <c r="I6001" s="1">
        <v>94.0</v>
      </c>
      <c r="J6001" s="1" t="s">
        <v>5809</v>
      </c>
    </row>
    <row r="6002" ht="15.75" customHeight="1">
      <c r="A6002" s="1">
        <v>6066.0</v>
      </c>
      <c r="B6002" s="1" t="str">
        <f t="shared" si="1"/>
        <v>Finaliser l'intégration</v>
      </c>
      <c r="C6002" s="1" t="s">
        <v>5810</v>
      </c>
      <c r="E6002" s="1" t="s">
        <v>11</v>
      </c>
      <c r="F6002" s="1" t="s">
        <v>19</v>
      </c>
      <c r="G6002" s="4">
        <f t="shared" si="2"/>
        <v>10</v>
      </c>
      <c r="H6002" s="1">
        <v>26.0</v>
      </c>
      <c r="I6002" s="1">
        <v>84.0</v>
      </c>
      <c r="J6002" s="1" t="s">
        <v>5809</v>
      </c>
    </row>
    <row r="6003" ht="15.75" customHeight="1">
      <c r="A6003" s="1">
        <v>6067.0</v>
      </c>
      <c r="B6003" s="1" t="str">
        <f t="shared" si="1"/>
        <v>- Saisie</v>
      </c>
      <c r="C6003" s="1" t="s">
        <v>5811</v>
      </c>
      <c r="E6003" s="1" t="s">
        <v>11</v>
      </c>
      <c r="F6003" s="1" t="s">
        <v>19</v>
      </c>
      <c r="G6003" s="4">
        <f t="shared" si="2"/>
        <v>10</v>
      </c>
      <c r="H6003" s="1">
        <v>9.0</v>
      </c>
      <c r="I6003" s="1">
        <v>19.0</v>
      </c>
      <c r="J6003" s="1" t="s">
        <v>5809</v>
      </c>
    </row>
    <row r="6004" ht="15.75" customHeight="1">
      <c r="A6004" s="1">
        <v>6068.0</v>
      </c>
      <c r="B6004" s="1" t="str">
        <f t="shared" si="1"/>
        <v>Vérification des</v>
      </c>
      <c r="C6004" s="1" t="s">
        <v>5812</v>
      </c>
      <c r="E6004" s="1" t="s">
        <v>2422</v>
      </c>
      <c r="F6004" s="1" t="s">
        <v>19</v>
      </c>
      <c r="G6004" s="4">
        <f t="shared" si="2"/>
        <v>9.666666667</v>
      </c>
      <c r="H6004" s="1">
        <v>22.0</v>
      </c>
      <c r="I6004" s="1">
        <v>90.0</v>
      </c>
      <c r="J6004" s="1" t="s">
        <v>5809</v>
      </c>
    </row>
    <row r="6005" ht="15.75" customHeight="1">
      <c r="A6005" s="1">
        <v>6069.0</v>
      </c>
      <c r="B6005" s="1" t="str">
        <f t="shared" si="1"/>
        <v>Télédétection (Traitement</v>
      </c>
      <c r="C6005" s="1" t="s">
        <v>5813</v>
      </c>
      <c r="E6005" s="1" t="s">
        <v>11</v>
      </c>
      <c r="F6005" s="1" t="s">
        <v>16</v>
      </c>
      <c r="G6005" s="4">
        <f t="shared" si="2"/>
        <v>4.5</v>
      </c>
      <c r="H6005" s="1">
        <v>14.0</v>
      </c>
      <c r="I6005" s="1">
        <v>93.0</v>
      </c>
      <c r="J6005" s="1" t="s">
        <v>5809</v>
      </c>
    </row>
    <row r="6006" ht="15.75" customHeight="1">
      <c r="A6006" s="1">
        <v>6070.0</v>
      </c>
      <c r="B6006" s="1" t="str">
        <f t="shared" si="1"/>
        <v>&lt;p&gt;T&amp;eacute;l&amp;eacute;d&amp;eacute;tection (Traitement</v>
      </c>
      <c r="C6006" s="1" t="s">
        <v>5814</v>
      </c>
      <c r="E6006" s="1" t="s">
        <v>23</v>
      </c>
      <c r="F6006" s="1" t="s">
        <v>19</v>
      </c>
      <c r="G6006" s="4">
        <f t="shared" si="2"/>
        <v>4</v>
      </c>
      <c r="H6006" s="1">
        <v>14.0</v>
      </c>
      <c r="I6006" s="1">
        <v>93.0</v>
      </c>
      <c r="J6006" s="1" t="s">
        <v>5809</v>
      </c>
    </row>
    <row r="6007" ht="15.75" customHeight="1">
      <c r="A6007" s="1">
        <v>6071.0</v>
      </c>
      <c r="B6007" s="1" t="str">
        <f t="shared" si="1"/>
        <v>Finalisation des</v>
      </c>
      <c r="C6007" s="1" t="s">
        <v>5815</v>
      </c>
      <c r="E6007" s="1" t="s">
        <v>11</v>
      </c>
      <c r="F6007" s="1" t="s">
        <v>16</v>
      </c>
      <c r="G6007" s="4">
        <f t="shared" si="2"/>
        <v>4.5</v>
      </c>
      <c r="H6007" s="1">
        <v>12.0</v>
      </c>
      <c r="I6007" s="1">
        <v>88.0</v>
      </c>
      <c r="J6007" s="1" t="s">
        <v>5809</v>
      </c>
    </row>
    <row r="6008" ht="15.75" customHeight="1">
      <c r="A6008" s="1">
        <v>6072.0</v>
      </c>
      <c r="B6008" s="1" t="str">
        <f t="shared" si="1"/>
        <v>&lt;p&gt;Elaboration du</v>
      </c>
      <c r="C6008" s="1" t="s">
        <v>5816</v>
      </c>
      <c r="E6008" s="1" t="s">
        <v>23</v>
      </c>
      <c r="F6008" s="1" t="s">
        <v>19</v>
      </c>
      <c r="G6008" s="4">
        <f t="shared" si="2"/>
        <v>4</v>
      </c>
      <c r="H6008" s="1">
        <v>12.0</v>
      </c>
      <c r="I6008" s="1">
        <v>84.0</v>
      </c>
      <c r="J6008" s="1" t="s">
        <v>5809</v>
      </c>
    </row>
    <row r="6009" ht="15.75" customHeight="1">
      <c r="A6009" s="1">
        <v>6073.0</v>
      </c>
      <c r="B6009" s="1" t="str">
        <f t="shared" si="1"/>
        <v>2024-00: DP</v>
      </c>
      <c r="C6009" s="1" t="s">
        <v>5817</v>
      </c>
      <c r="E6009" s="1" t="s">
        <v>11</v>
      </c>
      <c r="F6009" s="1" t="s">
        <v>16</v>
      </c>
      <c r="G6009" s="4">
        <f t="shared" si="2"/>
        <v>4.5</v>
      </c>
      <c r="H6009" s="1">
        <v>23.0</v>
      </c>
      <c r="I6009" s="1">
        <v>17.0</v>
      </c>
      <c r="J6009" s="1" t="s">
        <v>5809</v>
      </c>
    </row>
    <row r="6010" ht="15.75" customHeight="1">
      <c r="A6010" s="1">
        <v>6074.0</v>
      </c>
      <c r="B6010" s="1" t="str">
        <f t="shared" si="1"/>
        <v>&lt;p&gt;2024-00: DP</v>
      </c>
      <c r="C6010" s="1" t="s">
        <v>5818</v>
      </c>
      <c r="E6010" s="1" t="s">
        <v>23</v>
      </c>
      <c r="F6010" s="1" t="s">
        <v>5819</v>
      </c>
      <c r="G6010" s="4">
        <f t="shared" si="2"/>
        <v>8</v>
      </c>
      <c r="H6010" s="1">
        <v>23.0</v>
      </c>
      <c r="I6010" s="1">
        <v>17.0</v>
      </c>
      <c r="J6010" s="1" t="s">
        <v>5809</v>
      </c>
    </row>
    <row r="6011" ht="15.75" customHeight="1">
      <c r="A6011" s="1">
        <v>6075.0</v>
      </c>
      <c r="B6011" s="1" t="str">
        <f t="shared" si="1"/>
        <v>&lt;ul&gt;
	&lt;li&gt;Mise en</v>
      </c>
      <c r="C6011" s="1" t="s">
        <v>5820</v>
      </c>
      <c r="E6011" s="1" t="s">
        <v>11</v>
      </c>
      <c r="F6011" s="1" t="s">
        <v>19</v>
      </c>
      <c r="G6011" s="4">
        <f t="shared" si="2"/>
        <v>10</v>
      </c>
      <c r="H6011" s="1">
        <v>28.0</v>
      </c>
      <c r="I6011" s="1">
        <v>1.0</v>
      </c>
      <c r="J6011" s="1" t="s">
        <v>5821</v>
      </c>
    </row>
    <row r="6012" ht="15.75" customHeight="1">
      <c r="A6012" s="1">
        <v>6076.0</v>
      </c>
      <c r="B6012" s="1" t="str">
        <f t="shared" si="1"/>
        <v>- Réunion</v>
      </c>
      <c r="C6012" s="1" t="s">
        <v>5822</v>
      </c>
      <c r="E6012" s="1" t="s">
        <v>11</v>
      </c>
      <c r="F6012" s="1" t="s">
        <v>19</v>
      </c>
      <c r="G6012" s="4">
        <f t="shared" si="2"/>
        <v>10</v>
      </c>
      <c r="H6012" s="1">
        <v>9.0</v>
      </c>
      <c r="I6012" s="1">
        <v>19.0</v>
      </c>
      <c r="J6012" s="1" t="s">
        <v>5821</v>
      </c>
    </row>
    <row r="6013" ht="15.75" customHeight="1">
      <c r="A6013" s="1">
        <v>6077.0</v>
      </c>
      <c r="B6013" s="1" t="str">
        <f t="shared" si="1"/>
        <v>&lt;p&gt;Prise de</v>
      </c>
      <c r="C6013" s="1" t="s">
        <v>5823</v>
      </c>
      <c r="E6013" s="1" t="s">
        <v>11</v>
      </c>
      <c r="F6013" s="1" t="s">
        <v>16</v>
      </c>
      <c r="G6013" s="4">
        <f t="shared" si="2"/>
        <v>4.5</v>
      </c>
      <c r="H6013" s="1">
        <v>26.0</v>
      </c>
      <c r="I6013" s="1">
        <v>88.0</v>
      </c>
      <c r="J6013" s="1" t="s">
        <v>5821</v>
      </c>
    </row>
    <row r="6014" ht="15.75" customHeight="1">
      <c r="A6014" s="1">
        <v>6078.0</v>
      </c>
      <c r="B6014" s="1" t="str">
        <f t="shared" si="1"/>
        <v>Actualisation de</v>
      </c>
      <c r="C6014" s="1" t="s">
        <v>5787</v>
      </c>
      <c r="E6014" s="1" t="s">
        <v>11</v>
      </c>
      <c r="F6014" s="1" t="s">
        <v>19</v>
      </c>
      <c r="G6014" s="4">
        <f t="shared" si="2"/>
        <v>10</v>
      </c>
      <c r="H6014" s="1">
        <v>8.0</v>
      </c>
      <c r="I6014" s="1">
        <v>94.0</v>
      </c>
      <c r="J6014" s="1" t="s">
        <v>5821</v>
      </c>
    </row>
    <row r="6015" ht="15.75" customHeight="1">
      <c r="A6015" s="1">
        <v>6079.0</v>
      </c>
      <c r="B6015" s="1" t="str">
        <f t="shared" si="1"/>
        <v>&lt;p&gt;Prise de</v>
      </c>
      <c r="C6015" s="1" t="s">
        <v>5824</v>
      </c>
      <c r="E6015" s="1" t="s">
        <v>23</v>
      </c>
      <c r="F6015" s="1" t="s">
        <v>19</v>
      </c>
      <c r="G6015" s="4">
        <f t="shared" si="2"/>
        <v>4</v>
      </c>
      <c r="H6015" s="1">
        <v>26.0</v>
      </c>
      <c r="I6015" s="1">
        <v>88.0</v>
      </c>
      <c r="J6015" s="1" t="s">
        <v>5821</v>
      </c>
    </row>
    <row r="6016" ht="15.75" customHeight="1">
      <c r="A6016" s="1">
        <v>6080.0</v>
      </c>
      <c r="B6016" s="1" t="str">
        <f t="shared" si="1"/>
        <v>Envoi des</v>
      </c>
      <c r="C6016" s="1" t="s">
        <v>5825</v>
      </c>
      <c r="E6016" s="1" t="s">
        <v>11</v>
      </c>
      <c r="F6016" s="1" t="s">
        <v>131</v>
      </c>
      <c r="G6016" s="4">
        <f t="shared" si="2"/>
        <v>2</v>
      </c>
      <c r="H6016" s="1">
        <v>12.0</v>
      </c>
      <c r="I6016" s="1">
        <v>88.0</v>
      </c>
      <c r="J6016" s="1" t="s">
        <v>5821</v>
      </c>
    </row>
    <row r="6017" ht="15.75" customHeight="1">
      <c r="A6017" s="1">
        <v>6081.0</v>
      </c>
      <c r="B6017" s="1" t="str">
        <f t="shared" si="1"/>
        <v>&lt;p&gt;Elaboration du</v>
      </c>
      <c r="C6017" s="1" t="s">
        <v>5782</v>
      </c>
      <c r="E6017" s="1" t="s">
        <v>131</v>
      </c>
      <c r="F6017" s="1" t="s">
        <v>19</v>
      </c>
      <c r="G6017" s="4">
        <f t="shared" si="2"/>
        <v>8</v>
      </c>
      <c r="H6017" s="1">
        <v>12.0</v>
      </c>
      <c r="I6017" s="1">
        <v>84.0</v>
      </c>
      <c r="J6017" s="1" t="s">
        <v>5821</v>
      </c>
    </row>
    <row r="6018" ht="15.75" customHeight="1">
      <c r="A6018" s="1">
        <v>6082.0</v>
      </c>
      <c r="B6018" s="1" t="str">
        <f t="shared" si="1"/>
        <v>Télédétection (Traitement</v>
      </c>
      <c r="C6018" s="1" t="s">
        <v>5813</v>
      </c>
      <c r="E6018" s="1" t="s">
        <v>11</v>
      </c>
      <c r="F6018" s="1" t="s">
        <v>16</v>
      </c>
      <c r="G6018" s="4">
        <f t="shared" si="2"/>
        <v>4.5</v>
      </c>
      <c r="H6018" s="1">
        <v>14.0</v>
      </c>
      <c r="I6018" s="1">
        <v>93.0</v>
      </c>
      <c r="J6018" s="1" t="s">
        <v>5821</v>
      </c>
    </row>
    <row r="6019" ht="15.75" customHeight="1">
      <c r="A6019" s="1">
        <v>6083.0</v>
      </c>
      <c r="B6019" s="1" t="str">
        <f t="shared" si="1"/>
        <v>&lt;p&gt;&lt;span style="font-family:latoweb;</v>
      </c>
      <c r="C6019" s="1" t="s">
        <v>5826</v>
      </c>
      <c r="E6019" s="1" t="s">
        <v>23</v>
      </c>
      <c r="F6019" s="1" t="s">
        <v>19</v>
      </c>
      <c r="G6019" s="4">
        <f t="shared" si="2"/>
        <v>4</v>
      </c>
      <c r="H6019" s="1">
        <v>14.0</v>
      </c>
      <c r="I6019" s="1">
        <v>93.0</v>
      </c>
      <c r="J6019" s="1" t="s">
        <v>5821</v>
      </c>
    </row>
    <row r="6020" ht="15.75" customHeight="1">
      <c r="A6020" s="1">
        <v>6084.0</v>
      </c>
      <c r="B6020" s="1" t="str">
        <f t="shared" si="1"/>
        <v>&lt;p&gt;2024-00: DP</v>
      </c>
      <c r="C6020" s="1" t="s">
        <v>5827</v>
      </c>
      <c r="E6020" s="1" t="s">
        <v>11</v>
      </c>
      <c r="F6020" s="1" t="s">
        <v>16</v>
      </c>
      <c r="G6020" s="4">
        <f t="shared" si="2"/>
        <v>4.5</v>
      </c>
      <c r="H6020" s="1">
        <v>23.0</v>
      </c>
      <c r="I6020" s="1">
        <v>17.0</v>
      </c>
      <c r="J6020" s="1" t="s">
        <v>5821</v>
      </c>
    </row>
    <row r="6021" ht="15.75" customHeight="1">
      <c r="A6021" s="1">
        <v>6085.0</v>
      </c>
      <c r="B6021" s="1" t="str">
        <f t="shared" si="1"/>
        <v>&lt;p&gt;2024-00: AMI</v>
      </c>
      <c r="C6021" s="1" t="s">
        <v>5828</v>
      </c>
      <c r="E6021" s="1" t="s">
        <v>23</v>
      </c>
      <c r="F6021" s="1" t="s">
        <v>19</v>
      </c>
      <c r="G6021" s="4">
        <f t="shared" si="2"/>
        <v>4</v>
      </c>
      <c r="H6021" s="1">
        <v>23.0</v>
      </c>
      <c r="I6021" s="1">
        <v>17.0</v>
      </c>
      <c r="J6021" s="1" t="s">
        <v>5821</v>
      </c>
    </row>
    <row r="6022" ht="15.75" customHeight="1">
      <c r="A6022" s="1">
        <v>6086.0</v>
      </c>
      <c r="B6022" s="1" t="str">
        <f t="shared" si="1"/>
        <v>Travaux sur</v>
      </c>
      <c r="C6022" s="1" t="s">
        <v>5829</v>
      </c>
      <c r="E6022" s="1" t="s">
        <v>11</v>
      </c>
      <c r="F6022" s="1" t="s">
        <v>16</v>
      </c>
      <c r="G6022" s="4">
        <f t="shared" si="2"/>
        <v>4.5</v>
      </c>
      <c r="H6022" s="1">
        <v>25.0</v>
      </c>
      <c r="I6022" s="1">
        <v>88.0</v>
      </c>
      <c r="J6022" s="1" t="s">
        <v>5821</v>
      </c>
    </row>
    <row r="6023" ht="15.75" customHeight="1">
      <c r="A6023" s="1">
        <v>6087.0</v>
      </c>
      <c r="B6023" s="1" t="str">
        <f t="shared" si="1"/>
        <v>&lt;p&gt;Travaux sur</v>
      </c>
      <c r="C6023" s="1" t="s">
        <v>5830</v>
      </c>
      <c r="E6023" s="1" t="s">
        <v>23</v>
      </c>
      <c r="F6023" s="1" t="s">
        <v>19</v>
      </c>
      <c r="G6023" s="4">
        <f t="shared" si="2"/>
        <v>4</v>
      </c>
      <c r="H6023" s="1">
        <v>25.0</v>
      </c>
      <c r="I6023" s="1">
        <v>88.0</v>
      </c>
      <c r="J6023" s="1" t="s">
        <v>5821</v>
      </c>
    </row>
    <row r="6024" ht="15.75" customHeight="1">
      <c r="A6024" s="1">
        <v>6088.0</v>
      </c>
      <c r="B6024" s="1" t="str">
        <f t="shared" si="1"/>
        <v>&lt;p&gt;Prise de</v>
      </c>
      <c r="C6024" s="1" t="s">
        <v>5823</v>
      </c>
      <c r="E6024" s="1" t="s">
        <v>11</v>
      </c>
      <c r="F6024" s="1" t="s">
        <v>16</v>
      </c>
      <c r="G6024" s="4">
        <f t="shared" si="2"/>
        <v>4.5</v>
      </c>
      <c r="H6024" s="1">
        <v>26.0</v>
      </c>
      <c r="I6024" s="1">
        <v>88.0</v>
      </c>
      <c r="J6024" s="1" t="s">
        <v>5831</v>
      </c>
    </row>
    <row r="6025" ht="15.75" customHeight="1">
      <c r="A6025" s="1">
        <v>6089.0</v>
      </c>
      <c r="B6025" s="1" t="str">
        <f t="shared" si="1"/>
        <v>&lt;p&gt;Prise de</v>
      </c>
      <c r="C6025" s="1" t="s">
        <v>5832</v>
      </c>
      <c r="E6025" s="1" t="s">
        <v>23</v>
      </c>
      <c r="F6025" s="1" t="s">
        <v>121</v>
      </c>
      <c r="G6025" s="4">
        <f t="shared" si="2"/>
        <v>2.5</v>
      </c>
      <c r="H6025" s="1">
        <v>26.0</v>
      </c>
      <c r="I6025" s="1">
        <v>88.0</v>
      </c>
      <c r="J6025" s="1" t="s">
        <v>5831</v>
      </c>
    </row>
    <row r="6026" ht="15.75" customHeight="1">
      <c r="A6026" s="1">
        <v>6090.0</v>
      </c>
      <c r="B6026" s="1" t="str">
        <f t="shared" si="1"/>
        <v>&lt;p&gt;Int&amp;eacute;grer la</v>
      </c>
      <c r="C6026" s="1" t="s">
        <v>5833</v>
      </c>
      <c r="E6026" s="1" t="s">
        <v>121</v>
      </c>
      <c r="F6026" s="1" t="s">
        <v>19</v>
      </c>
      <c r="G6026" s="4">
        <f t="shared" si="2"/>
        <v>1.5</v>
      </c>
      <c r="H6026" s="1">
        <v>26.0</v>
      </c>
      <c r="I6026" s="1">
        <v>84.0</v>
      </c>
      <c r="J6026" s="1" t="s">
        <v>5831</v>
      </c>
    </row>
    <row r="6027" ht="15.75" customHeight="1">
      <c r="A6027" s="1">
        <v>6091.0</v>
      </c>
      <c r="B6027" s="1" t="str">
        <f t="shared" si="1"/>
        <v>&lt;ul&gt;
	&lt;li&gt;Mise en</v>
      </c>
      <c r="C6027" s="1" t="s">
        <v>5834</v>
      </c>
      <c r="E6027" s="1" t="s">
        <v>11</v>
      </c>
      <c r="F6027" s="1" t="s">
        <v>19</v>
      </c>
      <c r="G6027" s="4">
        <f t="shared" si="2"/>
        <v>10</v>
      </c>
      <c r="H6027" s="1">
        <v>28.0</v>
      </c>
      <c r="I6027" s="1">
        <v>1.0</v>
      </c>
      <c r="J6027" s="1" t="s">
        <v>5831</v>
      </c>
    </row>
    <row r="6028" ht="15.75" customHeight="1">
      <c r="A6028" s="1">
        <v>6092.0</v>
      </c>
      <c r="B6028" s="1" t="str">
        <f t="shared" si="1"/>
        <v>- Divers</v>
      </c>
      <c r="C6028" s="1" t="s">
        <v>2998</v>
      </c>
      <c r="E6028" s="1" t="s">
        <v>11</v>
      </c>
      <c r="F6028" s="1" t="s">
        <v>19</v>
      </c>
      <c r="G6028" s="4">
        <f t="shared" si="2"/>
        <v>10</v>
      </c>
      <c r="H6028" s="1">
        <v>9.0</v>
      </c>
      <c r="I6028" s="1">
        <v>19.0</v>
      </c>
      <c r="J6028" s="1" t="s">
        <v>5831</v>
      </c>
    </row>
    <row r="6029" ht="15.75" customHeight="1">
      <c r="A6029" s="1">
        <v>6093.0</v>
      </c>
      <c r="B6029" s="1" t="str">
        <f t="shared" si="1"/>
        <v>Amélioration du</v>
      </c>
      <c r="C6029" s="1" t="s">
        <v>5835</v>
      </c>
      <c r="E6029" s="1" t="s">
        <v>11</v>
      </c>
      <c r="F6029" s="1" t="s">
        <v>16</v>
      </c>
      <c r="G6029" s="4">
        <f t="shared" si="2"/>
        <v>4.5</v>
      </c>
      <c r="H6029" s="1">
        <v>8.0</v>
      </c>
      <c r="I6029" s="1">
        <v>84.0</v>
      </c>
      <c r="J6029" s="1" t="s">
        <v>5831</v>
      </c>
    </row>
    <row r="6030" ht="15.75" customHeight="1">
      <c r="A6030" s="1">
        <v>6094.0</v>
      </c>
      <c r="B6030" s="1" t="str">
        <f t="shared" si="1"/>
        <v>&lt;p&gt;Pr&amp;eacute;paration de</v>
      </c>
      <c r="C6030" s="1" t="s">
        <v>5836</v>
      </c>
      <c r="E6030" s="1" t="s">
        <v>23</v>
      </c>
      <c r="F6030" s="1" t="s">
        <v>19</v>
      </c>
      <c r="G6030" s="4">
        <f t="shared" si="2"/>
        <v>4</v>
      </c>
      <c r="H6030" s="1">
        <v>8.0</v>
      </c>
      <c r="I6030" s="1">
        <v>1.0</v>
      </c>
      <c r="J6030" s="1" t="s">
        <v>5831</v>
      </c>
    </row>
    <row r="6031" ht="15.75" customHeight="1">
      <c r="A6031" s="1">
        <v>6095.0</v>
      </c>
      <c r="B6031" s="1" t="str">
        <f t="shared" si="1"/>
        <v>Elaboration du</v>
      </c>
      <c r="C6031" s="1" t="s">
        <v>5509</v>
      </c>
      <c r="E6031" s="1" t="s">
        <v>11</v>
      </c>
      <c r="F6031" s="1" t="s">
        <v>16</v>
      </c>
      <c r="G6031" s="4">
        <f t="shared" si="2"/>
        <v>4.5</v>
      </c>
      <c r="H6031" s="1">
        <v>12.0</v>
      </c>
      <c r="I6031" s="1">
        <v>84.0</v>
      </c>
      <c r="J6031" s="1" t="s">
        <v>5831</v>
      </c>
    </row>
    <row r="6032" ht="15.75" customHeight="1">
      <c r="A6032" s="1">
        <v>6096.0</v>
      </c>
      <c r="B6032" s="1" t="str">
        <f t="shared" si="1"/>
        <v>&lt;p&gt;Reprendre le&amp;nbsp;rapport</v>
      </c>
      <c r="C6032" s="1" t="s">
        <v>5837</v>
      </c>
      <c r="E6032" s="1" t="s">
        <v>23</v>
      </c>
      <c r="F6032" s="1" t="s">
        <v>19</v>
      </c>
      <c r="G6032" s="4">
        <f t="shared" si="2"/>
        <v>4</v>
      </c>
      <c r="H6032" s="1">
        <v>12.0</v>
      </c>
      <c r="I6032" s="1">
        <v>84.0</v>
      </c>
      <c r="J6032" s="1" t="s">
        <v>5831</v>
      </c>
    </row>
    <row r="6033" ht="15.75" customHeight="1">
      <c r="A6033" s="1">
        <v>6097.0</v>
      </c>
      <c r="B6033" s="1" t="str">
        <f t="shared" si="1"/>
        <v>&lt;p&gt;2024-00: AMI</v>
      </c>
      <c r="C6033" s="1" t="s">
        <v>5838</v>
      </c>
      <c r="E6033" s="1" t="s">
        <v>11</v>
      </c>
      <c r="F6033" s="1" t="s">
        <v>16</v>
      </c>
      <c r="G6033" s="4">
        <f t="shared" si="2"/>
        <v>4.5</v>
      </c>
      <c r="H6033" s="1">
        <v>23.0</v>
      </c>
      <c r="I6033" s="1">
        <v>17.0</v>
      </c>
      <c r="J6033" s="1" t="s">
        <v>5831</v>
      </c>
    </row>
    <row r="6034" ht="15.75" customHeight="1">
      <c r="A6034" s="1">
        <v>6098.0</v>
      </c>
      <c r="B6034" s="1" t="str">
        <f t="shared" si="1"/>
        <v>&lt;p&gt;2024-00: AMI</v>
      </c>
      <c r="C6034" s="1" t="s">
        <v>5839</v>
      </c>
      <c r="E6034" s="1" t="s">
        <v>23</v>
      </c>
      <c r="F6034" s="1" t="s">
        <v>19</v>
      </c>
      <c r="G6034" s="4">
        <f t="shared" si="2"/>
        <v>4</v>
      </c>
      <c r="H6034" s="1">
        <v>23.0</v>
      </c>
      <c r="I6034" s="1">
        <v>17.0</v>
      </c>
      <c r="J6034" s="1" t="s">
        <v>5831</v>
      </c>
    </row>
    <row r="6035" ht="15.75" customHeight="1">
      <c r="A6035" s="1">
        <v>6099.0</v>
      </c>
      <c r="B6035" s="1" t="str">
        <f t="shared" si="1"/>
        <v>Etude bibliographique</v>
      </c>
      <c r="C6035" s="1" t="s">
        <v>5793</v>
      </c>
      <c r="E6035" s="1" t="s">
        <v>11</v>
      </c>
      <c r="F6035" s="1" t="s">
        <v>16</v>
      </c>
      <c r="G6035" s="4">
        <f t="shared" si="2"/>
        <v>4.5</v>
      </c>
      <c r="H6035" s="1">
        <v>25.0</v>
      </c>
      <c r="I6035" s="1">
        <v>88.0</v>
      </c>
      <c r="J6035" s="1" t="s">
        <v>5831</v>
      </c>
    </row>
    <row r="6036" ht="15.75" customHeight="1">
      <c r="A6036" s="1">
        <v>6100.0</v>
      </c>
      <c r="B6036" s="1" t="str">
        <f t="shared" si="1"/>
        <v>&lt;p&gt;Etude bibliographique</v>
      </c>
      <c r="C6036" s="1" t="s">
        <v>5794</v>
      </c>
      <c r="E6036" s="1" t="s">
        <v>23</v>
      </c>
      <c r="F6036" s="1" t="s">
        <v>19</v>
      </c>
      <c r="G6036" s="4">
        <f t="shared" si="2"/>
        <v>4</v>
      </c>
      <c r="H6036" s="1">
        <v>25.0</v>
      </c>
      <c r="I6036" s="1">
        <v>88.0</v>
      </c>
      <c r="J6036" s="1" t="s">
        <v>5831</v>
      </c>
    </row>
    <row r="6037" ht="15.75" customHeight="1">
      <c r="A6037" s="1">
        <v>6101.0</v>
      </c>
      <c r="B6037" s="1" t="str">
        <f t="shared" si="1"/>
        <v>Rapport Livrable</v>
      </c>
      <c r="C6037" s="1" t="s">
        <v>5840</v>
      </c>
      <c r="E6037" s="1" t="s">
        <v>70</v>
      </c>
      <c r="F6037" s="1" t="s">
        <v>19</v>
      </c>
      <c r="G6037" s="4">
        <f t="shared" si="2"/>
        <v>9.5</v>
      </c>
      <c r="H6037" s="1">
        <v>22.0</v>
      </c>
      <c r="I6037" s="1">
        <v>93.0</v>
      </c>
      <c r="J6037" s="1" t="s">
        <v>5831</v>
      </c>
    </row>
    <row r="6038" ht="15.75" customHeight="1">
      <c r="A6038" s="1">
        <v>6102.0</v>
      </c>
      <c r="B6038" s="1" t="str">
        <f t="shared" si="1"/>
        <v>Télédétection (Traitement</v>
      </c>
      <c r="C6038" s="1" t="s">
        <v>5813</v>
      </c>
      <c r="E6038" s="1" t="s">
        <v>11</v>
      </c>
      <c r="F6038" s="1" t="s">
        <v>16</v>
      </c>
      <c r="G6038" s="4">
        <f t="shared" si="2"/>
        <v>4.5</v>
      </c>
      <c r="H6038" s="1">
        <v>14.0</v>
      </c>
      <c r="I6038" s="1">
        <v>93.0</v>
      </c>
      <c r="J6038" s="1" t="s">
        <v>5831</v>
      </c>
    </row>
    <row r="6039" ht="15.75" customHeight="1">
      <c r="A6039" s="1">
        <v>6103.0</v>
      </c>
      <c r="B6039" s="1" t="str">
        <f t="shared" si="1"/>
        <v>&lt;p&gt;Cartographie num&amp;eacute;rique</v>
      </c>
      <c r="C6039" s="1" t="s">
        <v>5841</v>
      </c>
      <c r="E6039" s="1" t="s">
        <v>23</v>
      </c>
      <c r="F6039" s="1" t="s">
        <v>19</v>
      </c>
      <c r="G6039" s="4">
        <f t="shared" si="2"/>
        <v>4</v>
      </c>
      <c r="H6039" s="1">
        <v>14.0</v>
      </c>
      <c r="I6039" s="1">
        <v>93.0</v>
      </c>
      <c r="J6039" s="1" t="s">
        <v>5831</v>
      </c>
    </row>
    <row r="6040" ht="15.75" customHeight="1">
      <c r="A6040" s="1">
        <v>6104.0</v>
      </c>
      <c r="B6040" s="1" t="str">
        <f t="shared" si="1"/>
        <v>Amélioration du</v>
      </c>
      <c r="C6040" s="1" t="s">
        <v>5835</v>
      </c>
      <c r="E6040" s="1" t="s">
        <v>11</v>
      </c>
      <c r="F6040" s="1" t="s">
        <v>19</v>
      </c>
      <c r="G6040" s="4">
        <f t="shared" si="2"/>
        <v>10</v>
      </c>
      <c r="H6040" s="1">
        <v>8.0</v>
      </c>
      <c r="I6040" s="1">
        <v>84.0</v>
      </c>
      <c r="J6040" s="1" t="s">
        <v>5842</v>
      </c>
    </row>
    <row r="6041" ht="15.75" customHeight="1">
      <c r="A6041" s="1">
        <v>6105.0</v>
      </c>
      <c r="B6041" s="1" t="str">
        <f t="shared" si="1"/>
        <v>2024-00: Ami</v>
      </c>
      <c r="C6041" s="1" t="s">
        <v>5843</v>
      </c>
      <c r="E6041" s="1" t="s">
        <v>11</v>
      </c>
      <c r="F6041" s="1" t="s">
        <v>16</v>
      </c>
      <c r="G6041" s="4">
        <f t="shared" si="2"/>
        <v>4.5</v>
      </c>
      <c r="H6041" s="1">
        <v>23.0</v>
      </c>
      <c r="I6041" s="1">
        <v>17.0</v>
      </c>
      <c r="J6041" s="1" t="s">
        <v>5842</v>
      </c>
    </row>
    <row r="6042" ht="15.75" customHeight="1">
      <c r="A6042" s="1">
        <v>6106.0</v>
      </c>
      <c r="B6042" s="1" t="str">
        <f t="shared" si="1"/>
        <v>&lt;p&gt;2024-00: Ami</v>
      </c>
      <c r="C6042" s="1" t="s">
        <v>5844</v>
      </c>
      <c r="E6042" s="1" t="s">
        <v>23</v>
      </c>
      <c r="F6042" s="1" t="s">
        <v>19</v>
      </c>
      <c r="G6042" s="4">
        <f t="shared" si="2"/>
        <v>4</v>
      </c>
      <c r="H6042" s="1">
        <v>23.0</v>
      </c>
      <c r="I6042" s="1">
        <v>17.0</v>
      </c>
      <c r="J6042" s="1" t="s">
        <v>5842</v>
      </c>
    </row>
    <row r="6043" ht="15.75" customHeight="1">
      <c r="A6043" s="1">
        <v>6107.0</v>
      </c>
      <c r="B6043" s="1" t="str">
        <f t="shared" si="1"/>
        <v>Cartographie numérique</v>
      </c>
      <c r="C6043" s="1" t="s">
        <v>5797</v>
      </c>
      <c r="E6043" s="1" t="s">
        <v>11</v>
      </c>
      <c r="F6043" s="1" t="s">
        <v>16</v>
      </c>
      <c r="G6043" s="4">
        <f t="shared" si="2"/>
        <v>4.5</v>
      </c>
      <c r="H6043" s="1">
        <v>14.0</v>
      </c>
      <c r="I6043" s="1">
        <v>93.0</v>
      </c>
      <c r="J6043" s="1" t="s">
        <v>5842</v>
      </c>
    </row>
    <row r="6044" ht="15.75" customHeight="1">
      <c r="A6044" s="1">
        <v>6108.0</v>
      </c>
      <c r="B6044" s="1" t="str">
        <f t="shared" si="1"/>
        <v>&lt;p&gt;Cartographie num&amp;eacute;rique</v>
      </c>
      <c r="C6044" s="1" t="s">
        <v>5798</v>
      </c>
      <c r="E6044" s="1" t="s">
        <v>23</v>
      </c>
      <c r="F6044" s="1" t="s">
        <v>19</v>
      </c>
      <c r="G6044" s="4">
        <f t="shared" si="2"/>
        <v>4</v>
      </c>
      <c r="H6044" s="1">
        <v>14.0</v>
      </c>
      <c r="I6044" s="1">
        <v>93.0</v>
      </c>
      <c r="J6044" s="1" t="s">
        <v>5842</v>
      </c>
    </row>
    <row r="6045" ht="15.75" customHeight="1">
      <c r="A6045" s="1">
        <v>6109.0</v>
      </c>
      <c r="B6045" s="1" t="str">
        <f t="shared" si="1"/>
        <v>Identification des</v>
      </c>
      <c r="C6045" s="1" t="s">
        <v>5845</v>
      </c>
      <c r="E6045" s="1" t="s">
        <v>11</v>
      </c>
      <c r="F6045" s="1" t="s">
        <v>19</v>
      </c>
      <c r="G6045" s="4">
        <f t="shared" si="2"/>
        <v>10</v>
      </c>
      <c r="H6045" s="1">
        <v>27.0</v>
      </c>
      <c r="I6045" s="1">
        <v>1.0</v>
      </c>
      <c r="J6045" s="1" t="s">
        <v>5842</v>
      </c>
    </row>
    <row r="6046" ht="15.75" customHeight="1">
      <c r="A6046" s="1">
        <v>6110.0</v>
      </c>
      <c r="B6046" s="1" t="str">
        <f t="shared" si="1"/>
        <v>Etude bibliographique</v>
      </c>
      <c r="C6046" s="1" t="s">
        <v>5846</v>
      </c>
      <c r="E6046" s="1" t="s">
        <v>11</v>
      </c>
      <c r="F6046" s="1" t="s">
        <v>16</v>
      </c>
      <c r="G6046" s="4">
        <f t="shared" si="2"/>
        <v>4.5</v>
      </c>
      <c r="H6046" s="1">
        <v>25.0</v>
      </c>
      <c r="I6046" s="1">
        <v>88.0</v>
      </c>
      <c r="J6046" s="1" t="s">
        <v>5842</v>
      </c>
    </row>
    <row r="6047" ht="15.75" customHeight="1">
      <c r="A6047" s="1">
        <v>6111.0</v>
      </c>
      <c r="B6047" s="1" t="str">
        <f t="shared" si="1"/>
        <v>&lt;p&gt;Etudes bibliographique</v>
      </c>
      <c r="C6047" s="1" t="s">
        <v>5847</v>
      </c>
      <c r="E6047" s="1" t="s">
        <v>23</v>
      </c>
      <c r="F6047" s="1" t="s">
        <v>19</v>
      </c>
      <c r="G6047" s="4">
        <f t="shared" si="2"/>
        <v>4</v>
      </c>
      <c r="H6047" s="1">
        <v>25.0</v>
      </c>
      <c r="I6047" s="1">
        <v>88.0</v>
      </c>
      <c r="J6047" s="1" t="s">
        <v>5842</v>
      </c>
    </row>
    <row r="6048" ht="15.75" customHeight="1">
      <c r="A6048" s="1">
        <v>6112.0</v>
      </c>
      <c r="B6048" s="1" t="str">
        <f t="shared" si="1"/>
        <v>- Entretien</v>
      </c>
      <c r="C6048" s="1" t="s">
        <v>5848</v>
      </c>
      <c r="E6048" s="1" t="s">
        <v>11</v>
      </c>
      <c r="F6048" s="1" t="s">
        <v>131</v>
      </c>
      <c r="G6048" s="4">
        <f t="shared" si="2"/>
        <v>2</v>
      </c>
      <c r="H6048" s="1">
        <v>9.0</v>
      </c>
      <c r="I6048" s="1">
        <v>24.0</v>
      </c>
      <c r="J6048" s="1" t="s">
        <v>5842</v>
      </c>
    </row>
    <row r="6049" ht="15.75" customHeight="1">
      <c r="A6049" s="1">
        <v>6113.0</v>
      </c>
      <c r="B6049" s="1" t="str">
        <f t="shared" si="1"/>
        <v>&lt;p&gt;- Divers</v>
      </c>
      <c r="C6049" s="1" t="s">
        <v>5849</v>
      </c>
      <c r="E6049" s="1" t="s">
        <v>131</v>
      </c>
      <c r="F6049" s="1" t="s">
        <v>19</v>
      </c>
      <c r="G6049" s="4">
        <f t="shared" si="2"/>
        <v>8</v>
      </c>
      <c r="H6049" s="1">
        <v>9.0</v>
      </c>
      <c r="I6049" s="1">
        <v>19.0</v>
      </c>
      <c r="J6049" s="1" t="s">
        <v>5842</v>
      </c>
    </row>
    <row r="6050" ht="15.75" customHeight="1">
      <c r="A6050" s="1">
        <v>6114.0</v>
      </c>
      <c r="B6050" s="1" t="str">
        <f t="shared" si="1"/>
        <v>Elaboration du</v>
      </c>
      <c r="C6050" s="1" t="s">
        <v>5850</v>
      </c>
      <c r="E6050" s="1" t="s">
        <v>11</v>
      </c>
      <c r="F6050" s="1" t="s">
        <v>19</v>
      </c>
      <c r="G6050" s="4">
        <f t="shared" si="2"/>
        <v>10</v>
      </c>
      <c r="H6050" s="1">
        <v>12.0</v>
      </c>
      <c r="I6050" s="1">
        <v>84.0</v>
      </c>
      <c r="J6050" s="1" t="s">
        <v>5842</v>
      </c>
    </row>
    <row r="6051" ht="15.75" customHeight="1">
      <c r="A6051" s="1">
        <v>6115.0</v>
      </c>
      <c r="B6051" s="1" t="str">
        <f t="shared" si="1"/>
        <v>#VALUE!</v>
      </c>
      <c r="C6051" s="1" t="s">
        <v>5851</v>
      </c>
      <c r="E6051" s="1" t="s">
        <v>83</v>
      </c>
      <c r="F6051" s="1" t="s">
        <v>19</v>
      </c>
      <c r="G6051" s="4">
        <f t="shared" si="2"/>
        <v>8.5</v>
      </c>
      <c r="H6051" s="1">
        <v>22.0</v>
      </c>
      <c r="I6051" s="1">
        <v>93.0</v>
      </c>
      <c r="J6051" s="1" t="s">
        <v>5842</v>
      </c>
    </row>
    <row r="6052" ht="15.75" customHeight="1">
      <c r="A6052" s="1">
        <v>6116.0</v>
      </c>
      <c r="B6052" s="1" t="str">
        <f t="shared" si="1"/>
        <v>Finaliser l'intégration</v>
      </c>
      <c r="C6052" s="1" t="s">
        <v>5852</v>
      </c>
      <c r="E6052" s="1" t="s">
        <v>11</v>
      </c>
      <c r="F6052" s="1" t="s">
        <v>19</v>
      </c>
      <c r="G6052" s="4">
        <f t="shared" si="2"/>
        <v>10</v>
      </c>
      <c r="H6052" s="1">
        <v>26.0</v>
      </c>
      <c r="I6052" s="1">
        <v>84.0</v>
      </c>
      <c r="J6052" s="1" t="s">
        <v>5842</v>
      </c>
    </row>
    <row r="6053" ht="15.75" customHeight="1">
      <c r="A6053" s="1">
        <v>6117.0</v>
      </c>
      <c r="B6053" s="1" t="str">
        <f t="shared" si="1"/>
        <v>Préparer une</v>
      </c>
      <c r="C6053" s="1" t="s">
        <v>5853</v>
      </c>
      <c r="E6053" s="1" t="s">
        <v>11</v>
      </c>
      <c r="F6053" s="1" t="s">
        <v>16</v>
      </c>
      <c r="G6053" s="4">
        <f t="shared" si="2"/>
        <v>4.5</v>
      </c>
      <c r="H6053" s="1">
        <v>26.0</v>
      </c>
      <c r="I6053" s="1">
        <v>88.0</v>
      </c>
      <c r="J6053" s="1" t="s">
        <v>5854</v>
      </c>
    </row>
    <row r="6054" ht="15.75" customHeight="1">
      <c r="A6054" s="1">
        <v>6118.0</v>
      </c>
      <c r="B6054" s="1" t="str">
        <f t="shared" si="1"/>
        <v>2024-00; STEG:</v>
      </c>
      <c r="C6054" s="1" t="s">
        <v>5855</v>
      </c>
      <c r="E6054" s="1" t="s">
        <v>11</v>
      </c>
      <c r="F6054" s="1" t="s">
        <v>16</v>
      </c>
      <c r="G6054" s="4">
        <f t="shared" si="2"/>
        <v>4.5</v>
      </c>
      <c r="H6054" s="1">
        <v>23.0</v>
      </c>
      <c r="I6054" s="1">
        <v>17.0</v>
      </c>
      <c r="J6054" s="1" t="s">
        <v>5854</v>
      </c>
    </row>
    <row r="6055" ht="15.75" customHeight="1">
      <c r="A6055" s="1">
        <v>6119.0</v>
      </c>
      <c r="B6055" s="1" t="str">
        <f t="shared" si="1"/>
        <v>&lt;p&gt;2024-00; STEG:</v>
      </c>
      <c r="C6055" s="1" t="s">
        <v>5856</v>
      </c>
      <c r="E6055" s="1" t="s">
        <v>23</v>
      </c>
      <c r="F6055" s="1" t="s">
        <v>19</v>
      </c>
      <c r="G6055" s="4">
        <f t="shared" si="2"/>
        <v>4</v>
      </c>
      <c r="H6055" s="1">
        <v>23.0</v>
      </c>
      <c r="I6055" s="1">
        <v>17.0</v>
      </c>
      <c r="J6055" s="1" t="s">
        <v>5854</v>
      </c>
    </row>
    <row r="6056" ht="15.75" customHeight="1">
      <c r="A6056" s="1">
        <v>6120.0</v>
      </c>
      <c r="B6056" s="1" t="str">
        <f t="shared" si="1"/>
        <v>- Recherche</v>
      </c>
      <c r="C6056" s="1" t="s">
        <v>5857</v>
      </c>
      <c r="E6056" s="1" t="s">
        <v>11</v>
      </c>
      <c r="F6056" s="1" t="s">
        <v>71</v>
      </c>
      <c r="G6056" s="4">
        <f t="shared" si="2"/>
        <v>5</v>
      </c>
      <c r="H6056" s="1">
        <v>9.0</v>
      </c>
      <c r="I6056" s="1">
        <v>18.0</v>
      </c>
      <c r="J6056" s="1" t="s">
        <v>5854</v>
      </c>
    </row>
    <row r="6057" ht="15.75" customHeight="1">
      <c r="A6057" s="1">
        <v>6121.0</v>
      </c>
      <c r="B6057" s="1" t="str">
        <f t="shared" si="1"/>
        <v>&lt;p&gt;- Saisie</v>
      </c>
      <c r="C6057" s="1" t="s">
        <v>5858</v>
      </c>
      <c r="E6057" s="1" t="s">
        <v>23</v>
      </c>
      <c r="F6057" s="1" t="s">
        <v>19</v>
      </c>
      <c r="G6057" s="4">
        <f t="shared" si="2"/>
        <v>4</v>
      </c>
      <c r="H6057" s="1">
        <v>9.0</v>
      </c>
      <c r="I6057" s="1">
        <v>19.0</v>
      </c>
      <c r="J6057" s="1" t="s">
        <v>5854</v>
      </c>
    </row>
    <row r="6058" ht="15.75" customHeight="1">
      <c r="A6058" s="1">
        <v>6122.0</v>
      </c>
      <c r="B6058" s="1" t="str">
        <f t="shared" si="1"/>
        <v>&lt;p&gt;Cartographie num&amp;eacute;rique</v>
      </c>
      <c r="C6058" s="1" t="s">
        <v>5859</v>
      </c>
      <c r="E6058" s="1" t="s">
        <v>11</v>
      </c>
      <c r="F6058" s="1" t="s">
        <v>16</v>
      </c>
      <c r="G6058" s="4">
        <f t="shared" si="2"/>
        <v>4.5</v>
      </c>
      <c r="H6058" s="1">
        <v>14.0</v>
      </c>
      <c r="I6058" s="1">
        <v>93.0</v>
      </c>
      <c r="J6058" s="1" t="s">
        <v>5854</v>
      </c>
    </row>
    <row r="6059" ht="15.75" customHeight="1">
      <c r="A6059" s="1">
        <v>6123.0</v>
      </c>
      <c r="B6059" s="1" t="str">
        <f t="shared" si="1"/>
        <v>&lt;p&gt;Cartographie numérique</v>
      </c>
      <c r="C6059" s="1" t="s">
        <v>5860</v>
      </c>
      <c r="E6059" s="1" t="s">
        <v>23</v>
      </c>
      <c r="F6059" s="1" t="s">
        <v>19</v>
      </c>
      <c r="G6059" s="4">
        <f t="shared" si="2"/>
        <v>4</v>
      </c>
      <c r="H6059" s="1">
        <v>14.0</v>
      </c>
      <c r="I6059" s="1">
        <v>93.0</v>
      </c>
      <c r="J6059" s="1" t="s">
        <v>5854</v>
      </c>
    </row>
    <row r="6060" ht="15.75" customHeight="1">
      <c r="A6060" s="1">
        <v>6124.0</v>
      </c>
      <c r="B6060" s="1" t="str">
        <f t="shared" si="1"/>
        <v>Activités de</v>
      </c>
      <c r="C6060" s="1" t="s">
        <v>5861</v>
      </c>
      <c r="E6060" s="1" t="s">
        <v>11</v>
      </c>
      <c r="F6060" s="1" t="s">
        <v>19</v>
      </c>
      <c r="G6060" s="4">
        <f t="shared" si="2"/>
        <v>10</v>
      </c>
      <c r="H6060" s="1">
        <v>27.0</v>
      </c>
      <c r="I6060" s="1">
        <v>1.0</v>
      </c>
      <c r="J6060" s="1" t="s">
        <v>5854</v>
      </c>
    </row>
    <row r="6061" ht="15.75" customHeight="1">
      <c r="A6061" s="1">
        <v>6125.0</v>
      </c>
      <c r="B6061" s="1" t="str">
        <f t="shared" si="1"/>
        <v>Vérifier les</v>
      </c>
      <c r="C6061" s="1" t="s">
        <v>5862</v>
      </c>
      <c r="E6061" s="1" t="s">
        <v>23</v>
      </c>
      <c r="F6061" s="1" t="s">
        <v>19</v>
      </c>
      <c r="G6061" s="4">
        <f t="shared" si="2"/>
        <v>4</v>
      </c>
      <c r="H6061" s="1">
        <v>26.0</v>
      </c>
      <c r="I6061" s="1">
        <v>84.0</v>
      </c>
      <c r="J6061" s="1" t="s">
        <v>5854</v>
      </c>
    </row>
    <row r="6062" ht="15.75" customHeight="1">
      <c r="A6062" s="1">
        <v>6126.0</v>
      </c>
      <c r="B6062" s="1" t="str">
        <f t="shared" si="1"/>
        <v>&lt;p&gt;Etude bibliographique</v>
      </c>
      <c r="C6062" s="1" t="s">
        <v>5863</v>
      </c>
      <c r="E6062" s="1" t="s">
        <v>11</v>
      </c>
      <c r="F6062" s="1" t="s">
        <v>16</v>
      </c>
      <c r="G6062" s="4">
        <f t="shared" si="2"/>
        <v>4.5</v>
      </c>
      <c r="H6062" s="1">
        <v>25.0</v>
      </c>
      <c r="I6062" s="1">
        <v>88.0</v>
      </c>
      <c r="J6062" s="1" t="s">
        <v>5854</v>
      </c>
    </row>
    <row r="6063" ht="15.75" customHeight="1">
      <c r="A6063" s="1">
        <v>6127.0</v>
      </c>
      <c r="B6063" s="1" t="str">
        <f t="shared" si="1"/>
        <v>&lt;p&gt;Etude bibliographique</v>
      </c>
      <c r="C6063" s="1" t="s">
        <v>5864</v>
      </c>
      <c r="E6063" s="1" t="s">
        <v>23</v>
      </c>
      <c r="F6063" s="1" t="s">
        <v>19</v>
      </c>
      <c r="G6063" s="4">
        <f t="shared" si="2"/>
        <v>4</v>
      </c>
      <c r="H6063" s="1">
        <v>25.0</v>
      </c>
      <c r="I6063" s="1">
        <v>88.0</v>
      </c>
      <c r="J6063" s="1" t="s">
        <v>5854</v>
      </c>
    </row>
    <row r="6064" ht="15.75" customHeight="1">
      <c r="A6064" s="1">
        <v>6128.0</v>
      </c>
      <c r="B6064" s="1" t="str">
        <f t="shared" si="1"/>
        <v>&lt;ul&gt;
	&lt;li&gt;QGIS TRAINING&amp;nbsp;&lt;/li&gt;
	&lt;li&gt;CARBON</v>
      </c>
      <c r="C6064" s="1" t="s">
        <v>5865</v>
      </c>
      <c r="E6064" s="1" t="s">
        <v>11</v>
      </c>
      <c r="F6064" s="1" t="s">
        <v>19</v>
      </c>
      <c r="G6064" s="4">
        <f t="shared" si="2"/>
        <v>10</v>
      </c>
      <c r="H6064" s="1">
        <v>28.0</v>
      </c>
      <c r="I6064" s="1">
        <v>1.0</v>
      </c>
      <c r="J6064" s="1" t="s">
        <v>5854</v>
      </c>
    </row>
    <row r="6065" ht="15.75" customHeight="1">
      <c r="A6065" s="1">
        <v>6129.0</v>
      </c>
      <c r="B6065" s="1" t="str">
        <f t="shared" si="1"/>
        <v>Livrable L2</v>
      </c>
      <c r="C6065" s="1" t="s">
        <v>5866</v>
      </c>
      <c r="E6065" s="1" t="s">
        <v>288</v>
      </c>
      <c r="F6065" s="1" t="s">
        <v>19</v>
      </c>
      <c r="G6065" s="4">
        <f t="shared" si="2"/>
        <v>9.416666667</v>
      </c>
      <c r="H6065" s="1">
        <v>22.0</v>
      </c>
      <c r="I6065" s="1">
        <v>93.0</v>
      </c>
      <c r="J6065" s="1" t="s">
        <v>5854</v>
      </c>
    </row>
    <row r="6066" ht="15.75" customHeight="1">
      <c r="A6066" s="1">
        <v>6130.0</v>
      </c>
      <c r="B6066" s="1" t="str">
        <f t="shared" si="1"/>
        <v>Elaboration du</v>
      </c>
      <c r="C6066" s="1" t="s">
        <v>5867</v>
      </c>
      <c r="E6066" s="1" t="s">
        <v>11</v>
      </c>
      <c r="F6066" s="1" t="s">
        <v>19</v>
      </c>
      <c r="G6066" s="4">
        <f t="shared" si="2"/>
        <v>10</v>
      </c>
      <c r="H6066" s="1">
        <v>12.0</v>
      </c>
      <c r="I6066" s="1">
        <v>84.0</v>
      </c>
      <c r="J6066" s="1" t="s">
        <v>5854</v>
      </c>
    </row>
    <row r="6067" ht="15.75" customHeight="1">
      <c r="A6067" s="1">
        <v>6131.0</v>
      </c>
      <c r="B6067" s="1" t="str">
        <f t="shared" si="1"/>
        <v>&lt;p&gt;Open LCA</v>
      </c>
      <c r="C6067" s="1" t="s">
        <v>5868</v>
      </c>
      <c r="E6067" s="1" t="s">
        <v>11</v>
      </c>
      <c r="F6067" s="1" t="s">
        <v>19</v>
      </c>
      <c r="G6067" s="4">
        <f t="shared" si="2"/>
        <v>10</v>
      </c>
      <c r="H6067" s="1">
        <v>28.0</v>
      </c>
      <c r="I6067" s="1">
        <v>1.0</v>
      </c>
      <c r="J6067" s="1" t="s">
        <v>5869</v>
      </c>
    </row>
    <row r="6068" ht="15.75" customHeight="1">
      <c r="A6068" s="1">
        <v>6132.0</v>
      </c>
      <c r="B6068" s="1" t="str">
        <f t="shared" si="1"/>
        <v>- Préparation</v>
      </c>
      <c r="C6068" s="1" t="s">
        <v>5870</v>
      </c>
      <c r="E6068" s="1" t="s">
        <v>11</v>
      </c>
      <c r="F6068" s="1" t="s">
        <v>19</v>
      </c>
      <c r="G6068" s="4">
        <f t="shared" si="2"/>
        <v>10</v>
      </c>
      <c r="H6068" s="1">
        <v>9.0</v>
      </c>
      <c r="I6068" s="1">
        <v>24.0</v>
      </c>
      <c r="J6068" s="1" t="s">
        <v>5869</v>
      </c>
    </row>
    <row r="6069" ht="15.75" customHeight="1">
      <c r="A6069" s="1">
        <v>6133.0</v>
      </c>
      <c r="B6069" s="1" t="str">
        <f t="shared" si="1"/>
        <v>&lt;p&gt;2024-00; STEG:</v>
      </c>
      <c r="C6069" s="1" t="s">
        <v>5871</v>
      </c>
      <c r="E6069" s="1" t="s">
        <v>11</v>
      </c>
      <c r="F6069" s="1" t="s">
        <v>16</v>
      </c>
      <c r="G6069" s="4">
        <f t="shared" si="2"/>
        <v>4.5</v>
      </c>
      <c r="H6069" s="1">
        <v>23.0</v>
      </c>
      <c r="I6069" s="1">
        <v>17.0</v>
      </c>
      <c r="J6069" s="1" t="s">
        <v>5869</v>
      </c>
    </row>
    <row r="6070" ht="15.75" customHeight="1">
      <c r="A6070" s="1">
        <v>6134.0</v>
      </c>
      <c r="B6070" s="1" t="str">
        <f t="shared" si="1"/>
        <v>&lt;p&gt;2024-00; STEG:</v>
      </c>
      <c r="C6070" s="1" t="s">
        <v>5871</v>
      </c>
      <c r="E6070" s="1" t="s">
        <v>23</v>
      </c>
      <c r="F6070" s="1" t="s">
        <v>19</v>
      </c>
      <c r="G6070" s="4">
        <f t="shared" si="2"/>
        <v>4</v>
      </c>
      <c r="H6070" s="1">
        <v>23.0</v>
      </c>
      <c r="I6070" s="1">
        <v>17.0</v>
      </c>
      <c r="J6070" s="1" t="s">
        <v>5869</v>
      </c>
    </row>
    <row r="6071" ht="15.75" customHeight="1">
      <c r="A6071" s="1">
        <v>6135.0</v>
      </c>
      <c r="B6071" s="1" t="str">
        <f t="shared" si="1"/>
        <v>Cartographie numérique</v>
      </c>
      <c r="C6071" s="1" t="s">
        <v>5872</v>
      </c>
      <c r="E6071" s="1" t="s">
        <v>11</v>
      </c>
      <c r="F6071" s="1" t="s">
        <v>16</v>
      </c>
      <c r="G6071" s="4">
        <f t="shared" si="2"/>
        <v>4.5</v>
      </c>
      <c r="H6071" s="1">
        <v>14.0</v>
      </c>
      <c r="I6071" s="1">
        <v>93.0</v>
      </c>
      <c r="J6071" s="1" t="s">
        <v>5869</v>
      </c>
    </row>
    <row r="6072" ht="15.75" customHeight="1">
      <c r="A6072" s="1">
        <v>6136.0</v>
      </c>
      <c r="B6072" s="1" t="str">
        <f t="shared" si="1"/>
        <v>Préparez un</v>
      </c>
      <c r="C6072" s="1" t="s">
        <v>5873</v>
      </c>
      <c r="E6072" s="1" t="s">
        <v>11</v>
      </c>
      <c r="F6072" s="1" t="s">
        <v>19</v>
      </c>
      <c r="G6072" s="4">
        <f t="shared" si="2"/>
        <v>10</v>
      </c>
      <c r="H6072" s="1">
        <v>26.0</v>
      </c>
      <c r="I6072" s="1">
        <v>84.0</v>
      </c>
      <c r="J6072" s="1" t="s">
        <v>5869</v>
      </c>
    </row>
    <row r="6073" ht="15.75" customHeight="1">
      <c r="A6073" s="1">
        <v>6137.0</v>
      </c>
      <c r="B6073" s="1" t="str">
        <f t="shared" si="1"/>
        <v>Actualisation des</v>
      </c>
      <c r="C6073" s="1" t="s">
        <v>5874</v>
      </c>
      <c r="E6073" s="1" t="s">
        <v>11</v>
      </c>
      <c r="F6073" s="1" t="s">
        <v>19</v>
      </c>
      <c r="G6073" s="4">
        <f t="shared" si="2"/>
        <v>10</v>
      </c>
      <c r="H6073" s="1">
        <v>8.0</v>
      </c>
      <c r="I6073" s="1">
        <v>32.0</v>
      </c>
      <c r="J6073" s="1" t="s">
        <v>5869</v>
      </c>
    </row>
    <row r="6074" ht="15.75" customHeight="1">
      <c r="A6074" s="1">
        <v>6138.0</v>
      </c>
      <c r="B6074" s="1" t="str">
        <f t="shared" si="1"/>
        <v>&lt;p&gt;Cartographie num&amp;eacute;rique</v>
      </c>
      <c r="C6074" s="1" t="s">
        <v>5875</v>
      </c>
      <c r="E6074" s="1" t="s">
        <v>23</v>
      </c>
      <c r="F6074" s="1" t="s">
        <v>19</v>
      </c>
      <c r="G6074" s="4">
        <f t="shared" si="2"/>
        <v>4</v>
      </c>
      <c r="H6074" s="1">
        <v>14.0</v>
      </c>
      <c r="I6074" s="1">
        <v>93.0</v>
      </c>
      <c r="J6074" s="1" t="s">
        <v>5869</v>
      </c>
    </row>
    <row r="6075" ht="15.75" customHeight="1">
      <c r="A6075" s="1">
        <v>6139.0</v>
      </c>
      <c r="B6075" s="1" t="str">
        <f t="shared" si="1"/>
        <v>Les outils</v>
      </c>
      <c r="C6075" s="1" t="s">
        <v>5876</v>
      </c>
      <c r="E6075" s="1" t="s">
        <v>11</v>
      </c>
      <c r="F6075" s="1" t="s">
        <v>19</v>
      </c>
      <c r="G6075" s="4">
        <f t="shared" si="2"/>
        <v>10</v>
      </c>
      <c r="H6075" s="1">
        <v>27.0</v>
      </c>
      <c r="I6075" s="1">
        <v>1.0</v>
      </c>
      <c r="J6075" s="1" t="s">
        <v>5869</v>
      </c>
    </row>
    <row r="6076" ht="15.75" customHeight="1">
      <c r="A6076" s="1">
        <v>6140.0</v>
      </c>
      <c r="B6076" s="1" t="str">
        <f t="shared" si="1"/>
        <v>&lt;p&gt;Etude bibliographique</v>
      </c>
      <c r="C6076" s="1" t="s">
        <v>5863</v>
      </c>
      <c r="E6076" s="1" t="s">
        <v>11</v>
      </c>
      <c r="F6076" s="1" t="s">
        <v>16</v>
      </c>
      <c r="G6076" s="4">
        <f t="shared" si="2"/>
        <v>4.5</v>
      </c>
      <c r="H6076" s="1">
        <v>25.0</v>
      </c>
      <c r="I6076" s="1">
        <v>88.0</v>
      </c>
      <c r="J6076" s="1" t="s">
        <v>5869</v>
      </c>
    </row>
    <row r="6077" ht="15.75" customHeight="1">
      <c r="A6077" s="1">
        <v>6141.0</v>
      </c>
      <c r="B6077" s="1" t="str">
        <f t="shared" si="1"/>
        <v>&lt;p&gt;Etude bibliographique</v>
      </c>
      <c r="C6077" s="1" t="s">
        <v>5863</v>
      </c>
      <c r="E6077" s="1" t="s">
        <v>23</v>
      </c>
      <c r="F6077" s="1" t="s">
        <v>19</v>
      </c>
      <c r="G6077" s="4">
        <f t="shared" si="2"/>
        <v>4</v>
      </c>
      <c r="H6077" s="1">
        <v>25.0</v>
      </c>
      <c r="I6077" s="1">
        <v>88.0</v>
      </c>
      <c r="J6077" s="1" t="s">
        <v>5869</v>
      </c>
    </row>
    <row r="6078" ht="15.75" customHeight="1">
      <c r="A6078" s="1">
        <v>6142.0</v>
      </c>
      <c r="B6078" s="1" t="str">
        <f t="shared" si="1"/>
        <v>Elaboration du</v>
      </c>
      <c r="C6078" s="1" t="s">
        <v>5877</v>
      </c>
      <c r="E6078" s="1" t="s">
        <v>11</v>
      </c>
      <c r="F6078" s="1" t="s">
        <v>19</v>
      </c>
      <c r="G6078" s="4">
        <f t="shared" si="2"/>
        <v>10</v>
      </c>
      <c r="H6078" s="1">
        <v>12.0</v>
      </c>
      <c r="I6078" s="1">
        <v>84.0</v>
      </c>
      <c r="J6078" s="1" t="s">
        <v>5869</v>
      </c>
    </row>
    <row r="6079" ht="15.75" customHeight="1">
      <c r="A6079" s="1">
        <v>6143.0</v>
      </c>
      <c r="B6079" s="1" t="str">
        <f t="shared" si="1"/>
        <v>08:35 vers</v>
      </c>
      <c r="C6079" s="1" t="s">
        <v>5878</v>
      </c>
      <c r="E6079" s="1" t="s">
        <v>5879</v>
      </c>
      <c r="F6079" s="1" t="s">
        <v>19</v>
      </c>
      <c r="G6079" s="4">
        <f t="shared" si="2"/>
        <v>9.166666667</v>
      </c>
      <c r="H6079" s="1">
        <v>22.0</v>
      </c>
      <c r="I6079" s="1">
        <v>93.0</v>
      </c>
      <c r="J6079" s="1" t="s">
        <v>5869</v>
      </c>
    </row>
    <row r="6080" ht="15.75" customHeight="1">
      <c r="A6080" s="1">
        <v>6144.0</v>
      </c>
      <c r="B6080" s="1" t="str">
        <f t="shared" si="1"/>
        <v>Actualisation des</v>
      </c>
      <c r="C6080" s="1" t="s">
        <v>5880</v>
      </c>
      <c r="E6080" s="1" t="s">
        <v>11</v>
      </c>
      <c r="F6080" s="1" t="s">
        <v>19</v>
      </c>
      <c r="G6080" s="4">
        <f t="shared" si="2"/>
        <v>10</v>
      </c>
      <c r="H6080" s="1">
        <v>8.0</v>
      </c>
      <c r="I6080" s="1">
        <v>32.0</v>
      </c>
      <c r="J6080" s="1" t="s">
        <v>5881</v>
      </c>
    </row>
    <row r="6081" ht="15.75" customHeight="1">
      <c r="A6081" s="1">
        <v>6145.0</v>
      </c>
      <c r="B6081" s="1" t="str">
        <f t="shared" si="1"/>
        <v>&lt;p&gt;2024-00: AMI</v>
      </c>
      <c r="C6081" s="1" t="s">
        <v>5882</v>
      </c>
      <c r="E6081" s="1" t="s">
        <v>11</v>
      </c>
      <c r="F6081" s="1" t="s">
        <v>16</v>
      </c>
      <c r="G6081" s="4">
        <f t="shared" si="2"/>
        <v>4.5</v>
      </c>
      <c r="H6081" s="1">
        <v>23.0</v>
      </c>
      <c r="I6081" s="1">
        <v>17.0</v>
      </c>
      <c r="J6081" s="1" t="s">
        <v>5881</v>
      </c>
    </row>
    <row r="6082" ht="15.75" customHeight="1">
      <c r="A6082" s="1">
        <v>6146.0</v>
      </c>
      <c r="B6082" s="1" t="str">
        <f t="shared" si="1"/>
        <v>- Préparation</v>
      </c>
      <c r="C6082" s="1" t="s">
        <v>5883</v>
      </c>
      <c r="E6082" s="1" t="s">
        <v>62</v>
      </c>
      <c r="F6082" s="1" t="s">
        <v>19</v>
      </c>
      <c r="G6082" s="4">
        <f t="shared" si="2"/>
        <v>9</v>
      </c>
      <c r="H6082" s="1">
        <v>9.0</v>
      </c>
      <c r="I6082" s="1">
        <v>19.0</v>
      </c>
      <c r="J6082" s="1" t="s">
        <v>5881</v>
      </c>
    </row>
    <row r="6083" ht="15.75" customHeight="1">
      <c r="A6083" s="1">
        <v>6147.0</v>
      </c>
      <c r="B6083" s="1" t="str">
        <f t="shared" si="1"/>
        <v>&lt;p&gt;- R&amp;eacute;union</v>
      </c>
      <c r="C6083" s="1" t="s">
        <v>5884</v>
      </c>
      <c r="E6083" s="1" t="s">
        <v>11</v>
      </c>
      <c r="F6083" s="1" t="s">
        <v>62</v>
      </c>
      <c r="G6083" s="4">
        <f t="shared" si="2"/>
        <v>1</v>
      </c>
      <c r="H6083" s="1">
        <v>9.0</v>
      </c>
      <c r="I6083" s="1">
        <v>24.0</v>
      </c>
      <c r="J6083" s="1" t="s">
        <v>5881</v>
      </c>
    </row>
    <row r="6084" ht="15.75" customHeight="1">
      <c r="A6084" s="1">
        <v>6148.0</v>
      </c>
      <c r="B6084" s="1" t="str">
        <f t="shared" si="1"/>
        <v>Traitement des</v>
      </c>
      <c r="C6084" s="1" t="s">
        <v>5885</v>
      </c>
      <c r="E6084" s="1" t="s">
        <v>11</v>
      </c>
      <c r="F6084" s="1" t="s">
        <v>19</v>
      </c>
      <c r="G6084" s="4">
        <f t="shared" si="2"/>
        <v>10</v>
      </c>
      <c r="H6084" s="1">
        <v>27.0</v>
      </c>
      <c r="I6084" s="1">
        <v>1.0</v>
      </c>
      <c r="J6084" s="1" t="s">
        <v>5881</v>
      </c>
    </row>
    <row r="6085" ht="15.75" customHeight="1">
      <c r="A6085" s="1">
        <v>6149.0</v>
      </c>
      <c r="B6085" s="1" t="str">
        <f t="shared" si="1"/>
        <v>Estimation des</v>
      </c>
      <c r="C6085" s="1" t="s">
        <v>5886</v>
      </c>
      <c r="E6085" s="1" t="s">
        <v>11</v>
      </c>
      <c r="F6085" s="1" t="s">
        <v>16</v>
      </c>
      <c r="G6085" s="4">
        <f t="shared" si="2"/>
        <v>4.5</v>
      </c>
      <c r="H6085" s="1">
        <v>25.0</v>
      </c>
      <c r="I6085" s="1">
        <v>88.0</v>
      </c>
      <c r="J6085" s="1" t="s">
        <v>5881</v>
      </c>
    </row>
    <row r="6086" ht="15.75" customHeight="1">
      <c r="A6086" s="1">
        <v>6150.0</v>
      </c>
      <c r="B6086" s="1" t="str">
        <f t="shared" si="1"/>
        <v>&lt;p&gt;Estimation des</v>
      </c>
      <c r="C6086" s="1" t="s">
        <v>5887</v>
      </c>
      <c r="E6086" s="1" t="s">
        <v>23</v>
      </c>
      <c r="F6086" s="1" t="s">
        <v>19</v>
      </c>
      <c r="G6086" s="4">
        <f t="shared" si="2"/>
        <v>4</v>
      </c>
      <c r="H6086" s="1">
        <v>25.0</v>
      </c>
      <c r="I6086" s="1">
        <v>88.0</v>
      </c>
      <c r="J6086" s="1" t="s">
        <v>5881</v>
      </c>
    </row>
    <row r="6087" ht="15.75" customHeight="1">
      <c r="A6087" s="1">
        <v>6151.0</v>
      </c>
      <c r="B6087" s="1" t="str">
        <f t="shared" si="1"/>
        <v>&lt;p&gt;2024-00: Etudes</v>
      </c>
      <c r="C6087" s="1" t="s">
        <v>5888</v>
      </c>
      <c r="E6087" s="1" t="s">
        <v>23</v>
      </c>
      <c r="F6087" s="1" t="s">
        <v>19</v>
      </c>
      <c r="G6087" s="4">
        <f t="shared" si="2"/>
        <v>4</v>
      </c>
      <c r="H6087" s="1">
        <v>23.0</v>
      </c>
      <c r="I6087" s="1">
        <v>17.0</v>
      </c>
      <c r="J6087" s="1" t="s">
        <v>5881</v>
      </c>
    </row>
    <row r="6088" ht="15.75" customHeight="1">
      <c r="A6088" s="1">
        <v>6152.0</v>
      </c>
      <c r="B6088" s="1" t="str">
        <f t="shared" si="1"/>
        <v>#VALUE!</v>
      </c>
      <c r="C6088" s="1" t="s">
        <v>5889</v>
      </c>
      <c r="E6088" s="1" t="s">
        <v>23</v>
      </c>
      <c r="F6088" s="1" t="s">
        <v>19</v>
      </c>
      <c r="G6088" s="4">
        <f t="shared" si="2"/>
        <v>4</v>
      </c>
      <c r="H6088" s="1">
        <v>12.0</v>
      </c>
      <c r="I6088" s="1">
        <v>84.0</v>
      </c>
      <c r="J6088" s="1" t="s">
        <v>5881</v>
      </c>
    </row>
    <row r="6089" ht="15.75" customHeight="1">
      <c r="A6089" s="1">
        <v>6153.0</v>
      </c>
      <c r="B6089" s="1" t="str">
        <f t="shared" si="1"/>
        <v>&lt;p&gt;Elaboration du</v>
      </c>
      <c r="C6089" s="1" t="s">
        <v>5890</v>
      </c>
      <c r="E6089" s="1" t="s">
        <v>11</v>
      </c>
      <c r="F6089" s="1" t="s">
        <v>16</v>
      </c>
      <c r="G6089" s="4">
        <f t="shared" si="2"/>
        <v>4.5</v>
      </c>
      <c r="H6089" s="1">
        <v>12.0</v>
      </c>
      <c r="I6089" s="1">
        <v>84.0</v>
      </c>
      <c r="J6089" s="1" t="s">
        <v>5881</v>
      </c>
    </row>
    <row r="6090" ht="15.75" customHeight="1">
      <c r="A6090" s="1">
        <v>6154.0</v>
      </c>
      <c r="B6090" s="1" t="str">
        <f t="shared" si="1"/>
        <v>Cartographie numérique</v>
      </c>
      <c r="C6090" s="1" t="s">
        <v>5891</v>
      </c>
      <c r="E6090" s="1" t="s">
        <v>11</v>
      </c>
      <c r="F6090" s="1" t="s">
        <v>16</v>
      </c>
      <c r="G6090" s="4">
        <f t="shared" si="2"/>
        <v>4.5</v>
      </c>
      <c r="H6090" s="1">
        <v>14.0</v>
      </c>
      <c r="I6090" s="1">
        <v>93.0</v>
      </c>
      <c r="J6090" s="1" t="s">
        <v>5881</v>
      </c>
    </row>
    <row r="6091" ht="15.75" customHeight="1">
      <c r="A6091" s="1">
        <v>6155.0</v>
      </c>
      <c r="B6091" s="1" t="str">
        <f t="shared" si="1"/>
        <v>&lt;p&gt;Cartographie num&amp;eacute;rique</v>
      </c>
      <c r="C6091" s="1" t="s">
        <v>5892</v>
      </c>
      <c r="E6091" s="1" t="s">
        <v>23</v>
      </c>
      <c r="F6091" s="1" t="s">
        <v>19</v>
      </c>
      <c r="G6091" s="4">
        <f t="shared" si="2"/>
        <v>4</v>
      </c>
      <c r="H6091" s="1">
        <v>14.0</v>
      </c>
      <c r="I6091" s="1">
        <v>93.0</v>
      </c>
      <c r="J6091" s="1" t="s">
        <v>5881</v>
      </c>
    </row>
    <row r="6092" ht="15.75" customHeight="1">
      <c r="A6092" s="1">
        <v>6156.0</v>
      </c>
      <c r="B6092" s="1" t="str">
        <f t="shared" si="1"/>
        <v>Finaliser le</v>
      </c>
      <c r="C6092" s="1" t="s">
        <v>5893</v>
      </c>
      <c r="E6092" s="1" t="s">
        <v>11</v>
      </c>
      <c r="F6092" s="1" t="s">
        <v>16</v>
      </c>
      <c r="G6092" s="4">
        <f t="shared" si="2"/>
        <v>4.5</v>
      </c>
      <c r="H6092" s="1">
        <v>26.0</v>
      </c>
      <c r="I6092" s="1">
        <v>84.0</v>
      </c>
      <c r="J6092" s="1" t="s">
        <v>5881</v>
      </c>
    </row>
    <row r="6093" ht="15.75" customHeight="1">
      <c r="A6093" s="1">
        <v>6157.0</v>
      </c>
      <c r="B6093" s="1" t="str">
        <f t="shared" si="1"/>
        <v>&lt;p&gt;Pr&amp;eacute;parer un</v>
      </c>
      <c r="C6093" s="1" t="s">
        <v>5894</v>
      </c>
      <c r="E6093" s="1" t="s">
        <v>23</v>
      </c>
      <c r="F6093" s="1" t="s">
        <v>19</v>
      </c>
      <c r="G6093" s="4">
        <f t="shared" si="2"/>
        <v>4</v>
      </c>
      <c r="H6093" s="1">
        <v>26.0</v>
      </c>
      <c r="I6093" s="1">
        <v>88.0</v>
      </c>
      <c r="J6093" s="1" t="s">
        <v>5881</v>
      </c>
    </row>
    <row r="6094" ht="15.75" customHeight="1">
      <c r="A6094" s="1">
        <v>6158.0</v>
      </c>
      <c r="B6094" s="1" t="str">
        <f t="shared" si="1"/>
        <v>Estimation des</v>
      </c>
      <c r="C6094" s="1" t="s">
        <v>5895</v>
      </c>
      <c r="E6094" s="1" t="s">
        <v>11</v>
      </c>
      <c r="F6094" s="1" t="s">
        <v>438</v>
      </c>
      <c r="G6094" s="4">
        <f t="shared" si="2"/>
        <v>4</v>
      </c>
      <c r="H6094" s="1">
        <v>25.0</v>
      </c>
      <c r="I6094" s="1">
        <v>88.0</v>
      </c>
      <c r="J6094" s="1" t="s">
        <v>5896</v>
      </c>
    </row>
    <row r="6095" ht="15.75" customHeight="1">
      <c r="A6095" s="1">
        <v>6159.0</v>
      </c>
      <c r="B6095" s="1" t="str">
        <f t="shared" si="1"/>
        <v>
Actualisation des</v>
      </c>
      <c r="C6095" s="1" t="s">
        <v>5897</v>
      </c>
      <c r="E6095" s="1" t="s">
        <v>11</v>
      </c>
      <c r="F6095" s="1" t="s">
        <v>19</v>
      </c>
      <c r="G6095" s="4">
        <f t="shared" si="2"/>
        <v>10</v>
      </c>
      <c r="H6095" s="1">
        <v>8.0</v>
      </c>
      <c r="I6095" s="1">
        <v>84.0</v>
      </c>
      <c r="J6095" s="1" t="s">
        <v>5896</v>
      </c>
    </row>
    <row r="6096" ht="15.75" customHeight="1">
      <c r="A6096" s="1">
        <v>6160.0</v>
      </c>
      <c r="B6096" s="1" t="str">
        <f t="shared" si="1"/>
        <v>Cartographie numérique</v>
      </c>
      <c r="C6096" s="1" t="s">
        <v>5898</v>
      </c>
      <c r="E6096" s="1" t="s">
        <v>11</v>
      </c>
      <c r="F6096" s="1" t="s">
        <v>16</v>
      </c>
      <c r="G6096" s="4">
        <f t="shared" si="2"/>
        <v>4.5</v>
      </c>
      <c r="H6096" s="1">
        <v>14.0</v>
      </c>
      <c r="I6096" s="1">
        <v>84.0</v>
      </c>
      <c r="J6096" s="1" t="s">
        <v>5896</v>
      </c>
    </row>
    <row r="6097" ht="15.75" customHeight="1">
      <c r="A6097" s="1">
        <v>6161.0</v>
      </c>
      <c r="B6097" s="1" t="str">
        <f t="shared" si="1"/>
        <v>&lt;p&gt;Cartographie num&amp;eacute;rique</v>
      </c>
      <c r="C6097" s="1" t="s">
        <v>5899</v>
      </c>
      <c r="E6097" s="1" t="s">
        <v>23</v>
      </c>
      <c r="F6097" s="1" t="s">
        <v>19</v>
      </c>
      <c r="G6097" s="4">
        <f t="shared" si="2"/>
        <v>4</v>
      </c>
      <c r="H6097" s="1">
        <v>14.0</v>
      </c>
      <c r="I6097" s="1">
        <v>84.0</v>
      </c>
      <c r="J6097" s="1" t="s">
        <v>5896</v>
      </c>
    </row>
    <row r="6098" ht="15.75" customHeight="1">
      <c r="A6098" s="1">
        <v>6162.0</v>
      </c>
      <c r="B6098" s="1" t="str">
        <f t="shared" si="1"/>
        <v>- J'ai</v>
      </c>
      <c r="C6098" s="1" t="s">
        <v>5900</v>
      </c>
      <c r="E6098" s="1" t="s">
        <v>11</v>
      </c>
      <c r="F6098" s="1" t="s">
        <v>19</v>
      </c>
      <c r="G6098" s="4">
        <f t="shared" si="2"/>
        <v>10</v>
      </c>
      <c r="H6098" s="1">
        <v>9.0</v>
      </c>
      <c r="I6098" s="1">
        <v>24.0</v>
      </c>
      <c r="J6098" s="1" t="s">
        <v>5896</v>
      </c>
    </row>
    <row r="6099" ht="15.75" customHeight="1">
      <c r="A6099" s="1">
        <v>6163.0</v>
      </c>
      <c r="B6099" s="1" t="str">
        <f t="shared" si="1"/>
        <v>&lt;p&gt;2024-00: AMI</v>
      </c>
      <c r="C6099" s="1" t="s">
        <v>5901</v>
      </c>
      <c r="E6099" s="1" t="s">
        <v>11</v>
      </c>
      <c r="F6099" s="1" t="s">
        <v>16</v>
      </c>
      <c r="G6099" s="4">
        <f t="shared" si="2"/>
        <v>4.5</v>
      </c>
      <c r="H6099" s="1">
        <v>23.0</v>
      </c>
      <c r="I6099" s="1">
        <v>17.0</v>
      </c>
      <c r="J6099" s="1" t="s">
        <v>5896</v>
      </c>
    </row>
    <row r="6100" ht="15.75" customHeight="1">
      <c r="A6100" s="1">
        <v>6164.0</v>
      </c>
      <c r="B6100" s="1" t="str">
        <f t="shared" si="1"/>
        <v>&lt;p&gt;2024-00: Cameroon:&amp;nbsp;AMI</v>
      </c>
      <c r="C6100" s="1" t="s">
        <v>5902</v>
      </c>
      <c r="E6100" s="1" t="s">
        <v>23</v>
      </c>
      <c r="F6100" s="1" t="s">
        <v>19</v>
      </c>
      <c r="G6100" s="4">
        <f t="shared" si="2"/>
        <v>4</v>
      </c>
      <c r="H6100" s="1">
        <v>23.0</v>
      </c>
      <c r="I6100" s="1">
        <v>17.0</v>
      </c>
      <c r="J6100" s="1" t="s">
        <v>5896</v>
      </c>
    </row>
    <row r="6101" ht="15.75" customHeight="1">
      <c r="A6101" s="1">
        <v>6165.0</v>
      </c>
      <c r="B6101" s="1" t="str">
        <f t="shared" si="1"/>
        <v>&lt;p&gt;Bilan carbone&amp;nbsp;&lt;/p&gt;
&lt;ul&gt;
	&lt;li&gt;port</v>
      </c>
      <c r="C6101" s="1" t="s">
        <v>5903</v>
      </c>
      <c r="E6101" s="1" t="s">
        <v>11</v>
      </c>
      <c r="F6101" s="1" t="s">
        <v>19</v>
      </c>
      <c r="G6101" s="4">
        <f t="shared" si="2"/>
        <v>10</v>
      </c>
      <c r="H6101" s="1">
        <v>28.0</v>
      </c>
      <c r="I6101" s="1">
        <v>1.0</v>
      </c>
      <c r="J6101" s="1" t="s">
        <v>5896</v>
      </c>
    </row>
    <row r="6102" ht="15.75" customHeight="1">
      <c r="A6102" s="1">
        <v>6166.0</v>
      </c>
      <c r="B6102" s="1" t="str">
        <f t="shared" si="1"/>
        <v>&lt;p&gt;Estimation des</v>
      </c>
      <c r="C6102" s="1" t="s">
        <v>5904</v>
      </c>
      <c r="E6102" s="1" t="s">
        <v>23</v>
      </c>
      <c r="F6102" s="1" t="s">
        <v>19</v>
      </c>
      <c r="G6102" s="4">
        <f t="shared" si="2"/>
        <v>4</v>
      </c>
      <c r="H6102" s="1">
        <v>25.0</v>
      </c>
      <c r="I6102" s="1">
        <v>88.0</v>
      </c>
      <c r="J6102" s="1" t="s">
        <v>5896</v>
      </c>
    </row>
    <row r="6103" ht="15.75" customHeight="1">
      <c r="A6103" s="1">
        <v>6167.0</v>
      </c>
      <c r="B6103" s="1" t="str">
        <f t="shared" si="1"/>
        <v>Elaboration du</v>
      </c>
      <c r="C6103" s="1" t="s">
        <v>5850</v>
      </c>
      <c r="E6103" s="1" t="s">
        <v>23</v>
      </c>
      <c r="F6103" s="1" t="s">
        <v>19</v>
      </c>
      <c r="G6103" s="4">
        <f t="shared" si="2"/>
        <v>4</v>
      </c>
      <c r="H6103" s="1">
        <v>12.0</v>
      </c>
      <c r="I6103" s="1">
        <v>84.0</v>
      </c>
      <c r="J6103" s="1" t="s">
        <v>5896</v>
      </c>
    </row>
    <row r="6104" ht="15.75" customHeight="1">
      <c r="A6104" s="1">
        <v>6168.0</v>
      </c>
      <c r="B6104" s="1" t="str">
        <f t="shared" si="1"/>
        <v>Procédés de</v>
      </c>
      <c r="C6104" s="1" t="s">
        <v>5905</v>
      </c>
      <c r="E6104" s="1" t="s">
        <v>11</v>
      </c>
      <c r="F6104" s="1" t="s">
        <v>19</v>
      </c>
      <c r="G6104" s="4">
        <f t="shared" si="2"/>
        <v>10</v>
      </c>
      <c r="H6104" s="1">
        <v>27.0</v>
      </c>
      <c r="I6104" s="1">
        <v>1.0</v>
      </c>
      <c r="J6104" s="1" t="s">
        <v>5896</v>
      </c>
    </row>
    <row r="6105" ht="15.75" customHeight="1">
      <c r="A6105" s="1">
        <v>6169.0</v>
      </c>
      <c r="B6105" s="1" t="str">
        <f t="shared" si="1"/>
        <v>&lt;p&gt;Prise de</v>
      </c>
      <c r="C6105" s="1" t="s">
        <v>5906</v>
      </c>
      <c r="E6105" s="1" t="s">
        <v>11</v>
      </c>
      <c r="F6105" s="1" t="s">
        <v>19</v>
      </c>
      <c r="G6105" s="4">
        <f t="shared" si="2"/>
        <v>10</v>
      </c>
      <c r="H6105" s="1">
        <v>26.0</v>
      </c>
      <c r="I6105" s="1">
        <v>84.0</v>
      </c>
      <c r="J6105" s="1" t="s">
        <v>5896</v>
      </c>
    </row>
    <row r="6106" ht="15.75" customHeight="1">
      <c r="A6106" s="1">
        <v>6170.0</v>
      </c>
      <c r="B6106" s="1" t="str">
        <f t="shared" si="1"/>
        <v>Elaboration SGES-Diagnostic</v>
      </c>
      <c r="C6106" s="1" t="s">
        <v>5907</v>
      </c>
      <c r="E6106" s="1" t="s">
        <v>11</v>
      </c>
      <c r="F6106" s="1" t="s">
        <v>19</v>
      </c>
      <c r="G6106" s="4">
        <f t="shared" si="2"/>
        <v>10</v>
      </c>
      <c r="H6106" s="1">
        <v>8.0</v>
      </c>
      <c r="I6106" s="1">
        <v>84.0</v>
      </c>
      <c r="J6106" s="1" t="s">
        <v>5908</v>
      </c>
    </row>
    <row r="6107" ht="15.75" customHeight="1">
      <c r="A6107" s="1">
        <v>6171.0</v>
      </c>
      <c r="B6107" s="1" t="str">
        <f t="shared" si="1"/>
        <v>Cartographie numérique</v>
      </c>
      <c r="C6107" s="1" t="s">
        <v>5891</v>
      </c>
      <c r="E6107" s="1" t="s">
        <v>11</v>
      </c>
      <c r="F6107" s="1" t="s">
        <v>16</v>
      </c>
      <c r="G6107" s="4">
        <f t="shared" si="2"/>
        <v>4.5</v>
      </c>
      <c r="H6107" s="1">
        <v>14.0</v>
      </c>
      <c r="I6107" s="1">
        <v>93.0</v>
      </c>
      <c r="J6107" s="1" t="s">
        <v>5908</v>
      </c>
    </row>
    <row r="6108" ht="15.75" customHeight="1">
      <c r="A6108" s="1">
        <v>6172.0</v>
      </c>
      <c r="B6108" s="1" t="str">
        <f t="shared" si="1"/>
        <v>&lt;p&gt;&lt;span style="font-family:latoweb;</v>
      </c>
      <c r="C6108" s="1" t="s">
        <v>5909</v>
      </c>
      <c r="E6108" s="1" t="s">
        <v>23</v>
      </c>
      <c r="F6108" s="1" t="s">
        <v>19</v>
      </c>
      <c r="G6108" s="4">
        <f t="shared" si="2"/>
        <v>4</v>
      </c>
      <c r="H6108" s="1">
        <v>14.0</v>
      </c>
      <c r="I6108" s="1">
        <v>93.0</v>
      </c>
      <c r="J6108" s="1" t="s">
        <v>5908</v>
      </c>
    </row>
    <row r="6109" ht="15.75" customHeight="1">
      <c r="A6109" s="1">
        <v>6173.0</v>
      </c>
      <c r="B6109" s="1" t="str">
        <f t="shared" si="1"/>
        <v>- Préparation</v>
      </c>
      <c r="C6109" s="1" t="s">
        <v>5910</v>
      </c>
      <c r="E6109" s="1" t="s">
        <v>11</v>
      </c>
      <c r="F6109" s="1" t="s">
        <v>19</v>
      </c>
      <c r="G6109" s="4">
        <f t="shared" si="2"/>
        <v>10</v>
      </c>
      <c r="H6109" s="1">
        <v>9.0</v>
      </c>
      <c r="I6109" s="1">
        <v>24.0</v>
      </c>
      <c r="J6109" s="1" t="s">
        <v>5908</v>
      </c>
    </row>
    <row r="6110" ht="15.75" customHeight="1">
      <c r="A6110" s="1">
        <v>6174.0</v>
      </c>
      <c r="B6110" s="1" t="str">
        <f t="shared" si="1"/>
        <v>Estimation des</v>
      </c>
      <c r="C6110" s="1" t="s">
        <v>5886</v>
      </c>
      <c r="E6110" s="1" t="s">
        <v>11</v>
      </c>
      <c r="F6110" s="1" t="s">
        <v>16</v>
      </c>
      <c r="G6110" s="4">
        <f t="shared" si="2"/>
        <v>4.5</v>
      </c>
      <c r="H6110" s="1">
        <v>25.0</v>
      </c>
      <c r="I6110" s="1">
        <v>88.0</v>
      </c>
      <c r="J6110" s="1" t="s">
        <v>5908</v>
      </c>
    </row>
    <row r="6111" ht="15.75" customHeight="1">
      <c r="A6111" s="1">
        <v>6175.0</v>
      </c>
      <c r="B6111" s="1" t="str">
        <f t="shared" si="1"/>
        <v>&lt;p&gt;Estimation des</v>
      </c>
      <c r="C6111" s="1" t="s">
        <v>5887</v>
      </c>
      <c r="E6111" s="1" t="s">
        <v>23</v>
      </c>
      <c r="F6111" s="1" t="s">
        <v>19</v>
      </c>
      <c r="G6111" s="4">
        <f t="shared" si="2"/>
        <v>4</v>
      </c>
      <c r="H6111" s="1">
        <v>25.0</v>
      </c>
      <c r="I6111" s="1">
        <v>88.0</v>
      </c>
      <c r="J6111" s="1" t="s">
        <v>5908</v>
      </c>
    </row>
    <row r="6112" ht="15.75" customHeight="1">
      <c r="A6112" s="1">
        <v>6176.0</v>
      </c>
      <c r="B6112" s="1" t="str">
        <f t="shared" si="1"/>
        <v>État actuel</v>
      </c>
      <c r="C6112" s="1" t="s">
        <v>5911</v>
      </c>
      <c r="E6112" s="1" t="s">
        <v>11</v>
      </c>
      <c r="F6112" s="1" t="s">
        <v>19</v>
      </c>
      <c r="G6112" s="4">
        <f t="shared" si="2"/>
        <v>10</v>
      </c>
      <c r="H6112" s="1">
        <v>27.0</v>
      </c>
      <c r="I6112" s="1">
        <v>1.0</v>
      </c>
      <c r="J6112" s="1" t="s">
        <v>5908</v>
      </c>
    </row>
    <row r="6113" ht="15.75" customHeight="1">
      <c r="A6113" s="1">
        <v>6177.0</v>
      </c>
      <c r="B6113" s="1" t="str">
        <f t="shared" si="1"/>
        <v>Elboration port</v>
      </c>
      <c r="C6113" s="1" t="s">
        <v>5912</v>
      </c>
      <c r="E6113" s="1" t="s">
        <v>11</v>
      </c>
      <c r="F6113" s="1" t="s">
        <v>19</v>
      </c>
      <c r="G6113" s="4">
        <f t="shared" si="2"/>
        <v>10</v>
      </c>
      <c r="H6113" s="1">
        <v>12.0</v>
      </c>
      <c r="I6113" s="1">
        <v>84.0</v>
      </c>
      <c r="J6113" s="1" t="s">
        <v>5908</v>
      </c>
    </row>
    <row r="6114" ht="15.75" customHeight="1">
      <c r="A6114" s="1">
        <v>6178.0</v>
      </c>
      <c r="B6114" s="1" t="str">
        <f t="shared" si="1"/>
        <v>&lt;p&gt;Prise de</v>
      </c>
      <c r="C6114" s="1" t="s">
        <v>5906</v>
      </c>
      <c r="E6114" s="1" t="s">
        <v>11</v>
      </c>
      <c r="F6114" s="1" t="s">
        <v>19</v>
      </c>
      <c r="G6114" s="4">
        <f t="shared" si="2"/>
        <v>10</v>
      </c>
      <c r="H6114" s="1">
        <v>26.0</v>
      </c>
      <c r="I6114" s="1">
        <v>88.0</v>
      </c>
      <c r="J6114" s="1" t="s">
        <v>5908</v>
      </c>
    </row>
    <row r="6115" ht="15.75" customHeight="1">
      <c r="A6115" s="1">
        <v>6179.0</v>
      </c>
      <c r="B6115" s="1" t="str">
        <f t="shared" si="1"/>
        <v>Rédaction de</v>
      </c>
      <c r="C6115" s="1" t="s">
        <v>5913</v>
      </c>
      <c r="E6115" s="1" t="s">
        <v>11</v>
      </c>
      <c r="F6115" s="1" t="s">
        <v>16</v>
      </c>
      <c r="G6115" s="4">
        <f t="shared" si="2"/>
        <v>4.5</v>
      </c>
      <c r="H6115" s="1">
        <v>25.0</v>
      </c>
      <c r="I6115" s="1">
        <v>88.0</v>
      </c>
      <c r="J6115" s="1" t="s">
        <v>5914</v>
      </c>
    </row>
    <row r="6116" ht="15.75" customHeight="1">
      <c r="A6116" s="1">
        <v>6180.0</v>
      </c>
      <c r="B6116" s="1" t="str">
        <f t="shared" si="1"/>
        <v>Elaboration SGES-Diagnostic</v>
      </c>
      <c r="C6116" s="1" t="s">
        <v>5907</v>
      </c>
      <c r="E6116" s="1" t="s">
        <v>11</v>
      </c>
      <c r="F6116" s="1" t="s">
        <v>19</v>
      </c>
      <c r="G6116" s="4">
        <f t="shared" si="2"/>
        <v>10</v>
      </c>
      <c r="H6116" s="1">
        <v>8.0</v>
      </c>
      <c r="I6116" s="1">
        <v>84.0</v>
      </c>
      <c r="J6116" s="1" t="s">
        <v>5914</v>
      </c>
    </row>
    <row r="6117" ht="15.75" customHeight="1">
      <c r="A6117" s="1">
        <v>6181.0</v>
      </c>
      <c r="B6117" s="1" t="str">
        <f t="shared" si="1"/>
        <v>Cartographie numérique</v>
      </c>
      <c r="C6117" s="1" t="s">
        <v>5891</v>
      </c>
      <c r="E6117" s="1" t="s">
        <v>11</v>
      </c>
      <c r="F6117" s="1" t="s">
        <v>16</v>
      </c>
      <c r="G6117" s="4">
        <f t="shared" si="2"/>
        <v>4.5</v>
      </c>
      <c r="H6117" s="1">
        <v>14.0</v>
      </c>
      <c r="I6117" s="1">
        <v>93.0</v>
      </c>
      <c r="J6117" s="1" t="s">
        <v>5914</v>
      </c>
    </row>
    <row r="6118" ht="15.75" customHeight="1">
      <c r="A6118" s="1">
        <v>6182.0</v>
      </c>
      <c r="B6118" s="1" t="str">
        <f t="shared" si="1"/>
        <v>&lt;p&gt;&lt;span style="font-family:latoweb;</v>
      </c>
      <c r="C6118" s="1" t="s">
        <v>5909</v>
      </c>
      <c r="E6118" s="1" t="s">
        <v>23</v>
      </c>
      <c r="F6118" s="1" t="s">
        <v>19</v>
      </c>
      <c r="G6118" s="4">
        <f t="shared" si="2"/>
        <v>4</v>
      </c>
      <c r="H6118" s="1">
        <v>14.0</v>
      </c>
      <c r="I6118" s="1">
        <v>93.0</v>
      </c>
      <c r="J6118" s="1" t="s">
        <v>5914</v>
      </c>
    </row>
    <row r="6119" ht="15.75" customHeight="1">
      <c r="A6119" s="1">
        <v>6183.0</v>
      </c>
      <c r="B6119" s="1" t="str">
        <f t="shared" si="1"/>
        <v>&lt;p&gt;Prise de</v>
      </c>
      <c r="C6119" s="1" t="s">
        <v>5906</v>
      </c>
      <c r="E6119" s="1" t="s">
        <v>11</v>
      </c>
      <c r="F6119" s="1" t="s">
        <v>19</v>
      </c>
      <c r="G6119" s="4">
        <f t="shared" si="2"/>
        <v>10</v>
      </c>
      <c r="H6119" s="1">
        <v>26.0</v>
      </c>
      <c r="I6119" s="1">
        <v>88.0</v>
      </c>
      <c r="J6119" s="1" t="s">
        <v>5914</v>
      </c>
    </row>
    <row r="6120" ht="15.75" customHeight="1">
      <c r="A6120" s="1">
        <v>6184.0</v>
      </c>
      <c r="B6120" s="1" t="str">
        <f t="shared" si="1"/>
        <v>Diagnostic sur</v>
      </c>
      <c r="C6120" s="1" t="s">
        <v>5915</v>
      </c>
      <c r="E6120" s="1" t="s">
        <v>11</v>
      </c>
      <c r="F6120" s="1" t="s">
        <v>19</v>
      </c>
      <c r="G6120" s="4">
        <f t="shared" si="2"/>
        <v>10</v>
      </c>
      <c r="H6120" s="1">
        <v>27.0</v>
      </c>
      <c r="I6120" s="1">
        <v>1.0</v>
      </c>
      <c r="J6120" s="1" t="s">
        <v>5914</v>
      </c>
    </row>
    <row r="6121" ht="15.75" customHeight="1">
      <c r="A6121" s="1">
        <v>6185.0</v>
      </c>
      <c r="B6121" s="1" t="str">
        <f t="shared" si="1"/>
        <v>&lt;ul&gt;
	&lt;li&gt;app excel</v>
      </c>
      <c r="C6121" s="1" t="s">
        <v>5916</v>
      </c>
      <c r="E6121" s="1" t="s">
        <v>11</v>
      </c>
      <c r="F6121" s="1" t="s">
        <v>19</v>
      </c>
      <c r="G6121" s="4">
        <f t="shared" si="2"/>
        <v>10</v>
      </c>
      <c r="H6121" s="1">
        <v>28.0</v>
      </c>
      <c r="I6121" s="1">
        <v>1.0</v>
      </c>
      <c r="J6121" s="1" t="s">
        <v>5914</v>
      </c>
    </row>
    <row r="6122" ht="15.75" customHeight="1">
      <c r="A6122" s="1">
        <v>6186.0</v>
      </c>
      <c r="B6122" s="1" t="str">
        <f t="shared" si="1"/>
        <v>&lt;p&gt;Travaux sur</v>
      </c>
      <c r="C6122" s="1" t="s">
        <v>5917</v>
      </c>
      <c r="E6122" s="1" t="s">
        <v>23</v>
      </c>
      <c r="F6122" s="1" t="s">
        <v>19</v>
      </c>
      <c r="G6122" s="4">
        <f t="shared" si="2"/>
        <v>4</v>
      </c>
      <c r="H6122" s="1">
        <v>25.0</v>
      </c>
      <c r="I6122" s="1">
        <v>88.0</v>
      </c>
      <c r="J6122" s="1" t="s">
        <v>5914</v>
      </c>
    </row>
    <row r="6123" ht="15.75" customHeight="1">
      <c r="A6123" s="1">
        <v>6187.0</v>
      </c>
      <c r="B6123" s="1" t="str">
        <f t="shared" si="1"/>
        <v>2024-00: offre</v>
      </c>
      <c r="C6123" s="1" t="s">
        <v>5918</v>
      </c>
      <c r="E6123" s="1" t="s">
        <v>11</v>
      </c>
      <c r="F6123" s="1" t="s">
        <v>16</v>
      </c>
      <c r="G6123" s="4">
        <f t="shared" si="2"/>
        <v>4.5</v>
      </c>
      <c r="H6123" s="1">
        <v>23.0</v>
      </c>
      <c r="I6123" s="1">
        <v>17.0</v>
      </c>
      <c r="J6123" s="1" t="s">
        <v>5914</v>
      </c>
    </row>
    <row r="6124" ht="15.75" customHeight="1">
      <c r="A6124" s="1">
        <v>6188.0</v>
      </c>
      <c r="B6124" s="1" t="str">
        <f t="shared" si="1"/>
        <v>&lt;p&gt;2024-00:&amp;nbsp;Etudes techniques</v>
      </c>
      <c r="C6124" s="1" t="s">
        <v>5919</v>
      </c>
      <c r="E6124" s="1" t="s">
        <v>23</v>
      </c>
      <c r="F6124" s="1" t="s">
        <v>19</v>
      </c>
      <c r="G6124" s="4">
        <f t="shared" si="2"/>
        <v>4</v>
      </c>
      <c r="H6124" s="1">
        <v>23.0</v>
      </c>
      <c r="I6124" s="1">
        <v>17.0</v>
      </c>
      <c r="J6124" s="1" t="s">
        <v>5914</v>
      </c>
    </row>
    <row r="6125" ht="15.75" customHeight="1">
      <c r="A6125" s="1">
        <v>6189.0</v>
      </c>
      <c r="B6125" s="1" t="str">
        <f t="shared" si="1"/>
        <v>Elaboration du</v>
      </c>
      <c r="C6125" s="1" t="s">
        <v>5920</v>
      </c>
      <c r="E6125" s="1" t="s">
        <v>11</v>
      </c>
      <c r="F6125" s="1" t="s">
        <v>16</v>
      </c>
      <c r="G6125" s="4">
        <f t="shared" si="2"/>
        <v>4.5</v>
      </c>
      <c r="H6125" s="1">
        <v>12.0</v>
      </c>
      <c r="I6125" s="1">
        <v>84.0</v>
      </c>
      <c r="J6125" s="1" t="s">
        <v>5914</v>
      </c>
    </row>
    <row r="6126" ht="15.75" customHeight="1">
      <c r="A6126" s="1">
        <v>6190.0</v>
      </c>
      <c r="B6126" s="1" t="str">
        <f t="shared" si="1"/>
        <v>&lt;p&gt;Elaboration du</v>
      </c>
      <c r="C6126" s="1" t="s">
        <v>5921</v>
      </c>
      <c r="E6126" s="1" t="s">
        <v>23</v>
      </c>
      <c r="F6126" s="1" t="s">
        <v>19</v>
      </c>
      <c r="G6126" s="4">
        <f t="shared" si="2"/>
        <v>4</v>
      </c>
      <c r="H6126" s="1">
        <v>12.0</v>
      </c>
      <c r="I6126" s="1">
        <v>84.0</v>
      </c>
      <c r="J6126" s="1" t="s">
        <v>5914</v>
      </c>
    </row>
    <row r="6127" ht="15.75" customHeight="1">
      <c r="A6127" s="1">
        <v>6191.0</v>
      </c>
      <c r="B6127" s="1" t="str">
        <f t="shared" si="1"/>
        <v>- Préparation</v>
      </c>
      <c r="C6127" s="1" t="s">
        <v>5922</v>
      </c>
      <c r="E6127" s="1" t="s">
        <v>11</v>
      </c>
      <c r="F6127" s="1" t="s">
        <v>19</v>
      </c>
      <c r="G6127" s="4">
        <f t="shared" si="2"/>
        <v>10</v>
      </c>
      <c r="H6127" s="1">
        <v>9.0</v>
      </c>
      <c r="I6127" s="1">
        <v>24.0</v>
      </c>
      <c r="J6127" s="1" t="s">
        <v>5914</v>
      </c>
    </row>
    <row r="6128" ht="15.75" customHeight="1">
      <c r="A6128" s="1">
        <v>6192.0</v>
      </c>
      <c r="B6128" s="1" t="str">
        <f t="shared" si="1"/>
        <v>Elaboration du</v>
      </c>
      <c r="C6128" s="1" t="s">
        <v>5923</v>
      </c>
      <c r="E6128" s="1" t="s">
        <v>11</v>
      </c>
      <c r="F6128" s="1" t="s">
        <v>42</v>
      </c>
      <c r="G6128" s="4">
        <f t="shared" si="2"/>
        <v>3</v>
      </c>
      <c r="H6128" s="1">
        <v>12.0</v>
      </c>
      <c r="I6128" s="1">
        <v>84.0</v>
      </c>
      <c r="J6128" s="1" t="s">
        <v>5924</v>
      </c>
    </row>
    <row r="6129" ht="15.75" customHeight="1">
      <c r="A6129" s="1">
        <v>6193.0</v>
      </c>
      <c r="B6129" s="1" t="str">
        <f t="shared" si="1"/>
        <v>&lt;p&gt;Envoi des</v>
      </c>
      <c r="C6129" s="1" t="s">
        <v>5925</v>
      </c>
      <c r="E6129" s="1" t="s">
        <v>42</v>
      </c>
      <c r="F6129" s="1" t="s">
        <v>40</v>
      </c>
      <c r="G6129" s="4">
        <f t="shared" si="2"/>
        <v>0.5</v>
      </c>
      <c r="H6129" s="1">
        <v>12.0</v>
      </c>
      <c r="I6129" s="1">
        <v>88.0</v>
      </c>
      <c r="J6129" s="1" t="s">
        <v>5924</v>
      </c>
    </row>
    <row r="6130" ht="15.75" customHeight="1">
      <c r="A6130" s="1">
        <v>6194.0</v>
      </c>
      <c r="B6130" s="1" t="str">
        <f t="shared" si="1"/>
        <v>&lt;p&gt;Prise de</v>
      </c>
      <c r="C6130" s="1" t="s">
        <v>5906</v>
      </c>
      <c r="E6130" s="1" t="s">
        <v>11</v>
      </c>
      <c r="F6130" s="1" t="s">
        <v>19</v>
      </c>
      <c r="G6130" s="4">
        <f t="shared" si="2"/>
        <v>10</v>
      </c>
      <c r="H6130" s="1">
        <v>26.0</v>
      </c>
      <c r="I6130" s="1">
        <v>88.0</v>
      </c>
      <c r="J6130" s="1" t="s">
        <v>5924</v>
      </c>
    </row>
    <row r="6131" ht="15.75" customHeight="1">
      <c r="A6131" s="1">
        <v>6195.0</v>
      </c>
      <c r="B6131" s="1" t="str">
        <f t="shared" si="1"/>
        <v>Carte numérique</v>
      </c>
      <c r="C6131" s="1" t="s">
        <v>5926</v>
      </c>
      <c r="E6131" s="1" t="s">
        <v>11</v>
      </c>
      <c r="F6131" s="1" t="s">
        <v>16</v>
      </c>
      <c r="G6131" s="4">
        <f t="shared" si="2"/>
        <v>4.5</v>
      </c>
      <c r="H6131" s="1">
        <v>14.0</v>
      </c>
      <c r="I6131" s="1">
        <v>93.0</v>
      </c>
      <c r="J6131" s="1" t="s">
        <v>5924</v>
      </c>
    </row>
    <row r="6132" ht="15.75" customHeight="1">
      <c r="A6132" s="1">
        <v>6196.0</v>
      </c>
      <c r="B6132" s="1" t="str">
        <f t="shared" si="1"/>
        <v>&lt;p&gt;Carte num&amp;eacute;rique</v>
      </c>
      <c r="C6132" s="1" t="s">
        <v>5927</v>
      </c>
      <c r="E6132" s="1" t="s">
        <v>23</v>
      </c>
      <c r="F6132" s="1" t="s">
        <v>19</v>
      </c>
      <c r="G6132" s="4">
        <f t="shared" si="2"/>
        <v>4</v>
      </c>
      <c r="H6132" s="1">
        <v>14.0</v>
      </c>
      <c r="I6132" s="1">
        <v>93.0</v>
      </c>
      <c r="J6132" s="1" t="s">
        <v>5924</v>
      </c>
    </row>
    <row r="6133" ht="15.75" customHeight="1">
      <c r="A6133" s="1">
        <v>6197.0</v>
      </c>
      <c r="B6133" s="1" t="str">
        <f t="shared" si="1"/>
        <v>&lt;p&gt;2024-00: offre</v>
      </c>
      <c r="C6133" s="1" t="s">
        <v>5928</v>
      </c>
      <c r="E6133" s="1" t="s">
        <v>11</v>
      </c>
      <c r="F6133" s="1" t="s">
        <v>16</v>
      </c>
      <c r="G6133" s="4">
        <f t="shared" si="2"/>
        <v>4.5</v>
      </c>
      <c r="H6133" s="1">
        <v>23.0</v>
      </c>
      <c r="I6133" s="1">
        <v>17.0</v>
      </c>
      <c r="J6133" s="1" t="s">
        <v>5924</v>
      </c>
    </row>
    <row r="6134" ht="15.75" customHeight="1">
      <c r="A6134" s="1">
        <v>6198.0</v>
      </c>
      <c r="B6134" s="1" t="str">
        <f t="shared" si="1"/>
        <v>&lt;p&gt;2024-00:&amp;nbsp;Etudes techniques</v>
      </c>
      <c r="C6134" s="1" t="s">
        <v>5929</v>
      </c>
      <c r="E6134" s="1" t="s">
        <v>23</v>
      </c>
      <c r="F6134" s="1" t="s">
        <v>19</v>
      </c>
      <c r="G6134" s="4">
        <f t="shared" si="2"/>
        <v>4</v>
      </c>
      <c r="H6134" s="1">
        <v>23.0</v>
      </c>
      <c r="I6134" s="1">
        <v>17.0</v>
      </c>
      <c r="J6134" s="1" t="s">
        <v>5924</v>
      </c>
    </row>
    <row r="6135" ht="15.75" customHeight="1">
      <c r="A6135" s="1">
        <v>6199.0</v>
      </c>
      <c r="B6135" s="1" t="str">
        <f t="shared" si="1"/>
        <v>système de</v>
      </c>
      <c r="C6135" s="1" t="s">
        <v>5930</v>
      </c>
      <c r="E6135" s="1" t="s">
        <v>11</v>
      </c>
      <c r="F6135" s="1" t="s">
        <v>19</v>
      </c>
      <c r="G6135" s="4">
        <f t="shared" si="2"/>
        <v>10</v>
      </c>
      <c r="H6135" s="1">
        <v>27.0</v>
      </c>
      <c r="I6135" s="1">
        <v>1.0</v>
      </c>
      <c r="J6135" s="1" t="s">
        <v>5924</v>
      </c>
    </row>
    <row r="6136" ht="15.75" customHeight="1">
      <c r="A6136" s="1">
        <v>6200.0</v>
      </c>
      <c r="B6136" s="1" t="str">
        <f t="shared" si="1"/>
        <v>Etablissement d'un</v>
      </c>
      <c r="C6136" s="1" t="s">
        <v>5931</v>
      </c>
      <c r="E6136" s="1" t="s">
        <v>11</v>
      </c>
      <c r="F6136" s="1" t="s">
        <v>16</v>
      </c>
      <c r="G6136" s="4">
        <f t="shared" si="2"/>
        <v>4.5</v>
      </c>
      <c r="H6136" s="1">
        <v>25.0</v>
      </c>
      <c r="I6136" s="1">
        <v>88.0</v>
      </c>
      <c r="J6136" s="1" t="s">
        <v>5924</v>
      </c>
    </row>
    <row r="6137" ht="15.75" customHeight="1">
      <c r="A6137" s="1">
        <v>6201.0</v>
      </c>
      <c r="B6137" s="1" t="str">
        <f t="shared" si="1"/>
        <v>&lt;p&gt;&amp;nbsp;Travaux sur</v>
      </c>
      <c r="C6137" s="1" t="s">
        <v>5932</v>
      </c>
      <c r="E6137" s="1" t="s">
        <v>23</v>
      </c>
      <c r="F6137" s="1" t="s">
        <v>19</v>
      </c>
      <c r="G6137" s="4">
        <f t="shared" si="2"/>
        <v>4</v>
      </c>
      <c r="H6137" s="1">
        <v>25.0</v>
      </c>
      <c r="I6137" s="1">
        <v>88.0</v>
      </c>
      <c r="J6137" s="1" t="s">
        <v>5924</v>
      </c>
    </row>
    <row r="6138" ht="15.75" customHeight="1">
      <c r="A6138" s="1">
        <v>6202.0</v>
      </c>
      <c r="B6138" s="1" t="str">
        <f t="shared" si="1"/>
        <v>&lt;ul&gt;
	&lt;li&gt;visite site</v>
      </c>
      <c r="C6138" s="1" t="s">
        <v>5933</v>
      </c>
      <c r="E6138" s="1" t="s">
        <v>11</v>
      </c>
      <c r="F6138" s="1" t="s">
        <v>19</v>
      </c>
      <c r="G6138" s="4">
        <f t="shared" si="2"/>
        <v>10</v>
      </c>
      <c r="H6138" s="1">
        <v>28.0</v>
      </c>
      <c r="I6138" s="1">
        <v>1.0</v>
      </c>
      <c r="J6138" s="1" t="s">
        <v>5934</v>
      </c>
    </row>
    <row r="6139" ht="15.75" customHeight="1">
      <c r="A6139" s="1">
        <v>6203.0</v>
      </c>
      <c r="B6139" s="1" t="str">
        <f t="shared" si="1"/>
        <v>&lt;p&gt;2024-00; STEG:</v>
      </c>
      <c r="C6139" s="1" t="s">
        <v>5935</v>
      </c>
      <c r="E6139" s="1" t="s">
        <v>11</v>
      </c>
      <c r="F6139" s="1" t="s">
        <v>16</v>
      </c>
      <c r="G6139" s="4">
        <f t="shared" si="2"/>
        <v>4.5</v>
      </c>
      <c r="H6139" s="1">
        <v>23.0</v>
      </c>
      <c r="I6139" s="1">
        <v>17.0</v>
      </c>
      <c r="J6139" s="1" t="s">
        <v>5934</v>
      </c>
    </row>
    <row r="6140" ht="15.75" customHeight="1">
      <c r="A6140" s="1">
        <v>6204.0</v>
      </c>
      <c r="B6140" s="1" t="str">
        <f t="shared" si="1"/>
        <v>&lt;p&gt;Prise de</v>
      </c>
      <c r="C6140" s="1" t="s">
        <v>5906</v>
      </c>
      <c r="E6140" s="1" t="s">
        <v>11</v>
      </c>
      <c r="F6140" s="1" t="s">
        <v>19</v>
      </c>
      <c r="G6140" s="4">
        <f t="shared" si="2"/>
        <v>10</v>
      </c>
      <c r="H6140" s="1">
        <v>26.0</v>
      </c>
      <c r="I6140" s="1">
        <v>88.0</v>
      </c>
      <c r="J6140" s="1" t="s">
        <v>5934</v>
      </c>
    </row>
    <row r="6141" ht="15.75" customHeight="1">
      <c r="A6141" s="1">
        <v>6205.0</v>
      </c>
      <c r="B6141" s="1" t="str">
        <f t="shared" si="1"/>
        <v>&lt;p&gt;2024-00; STEG:</v>
      </c>
      <c r="C6141" s="1" t="s">
        <v>5936</v>
      </c>
      <c r="E6141" s="1" t="s">
        <v>23</v>
      </c>
      <c r="F6141" s="1" t="s">
        <v>19</v>
      </c>
      <c r="G6141" s="4">
        <f t="shared" si="2"/>
        <v>4</v>
      </c>
      <c r="H6141" s="1">
        <v>23.0</v>
      </c>
      <c r="I6141" s="1">
        <v>17.0</v>
      </c>
      <c r="J6141" s="1" t="s">
        <v>5934</v>
      </c>
    </row>
    <row r="6142" ht="15.75" customHeight="1">
      <c r="A6142" s="1">
        <v>6206.0</v>
      </c>
      <c r="B6142" s="1" t="str">
        <f t="shared" si="1"/>
        <v>Elaboration du</v>
      </c>
      <c r="C6142" s="1" t="s">
        <v>5920</v>
      </c>
      <c r="E6142" s="1" t="s">
        <v>11</v>
      </c>
      <c r="F6142" s="1" t="s">
        <v>19</v>
      </c>
      <c r="G6142" s="4">
        <f t="shared" si="2"/>
        <v>10</v>
      </c>
      <c r="H6142" s="1">
        <v>12.0</v>
      </c>
      <c r="I6142" s="1">
        <v>84.0</v>
      </c>
      <c r="J6142" s="1" t="s">
        <v>5934</v>
      </c>
    </row>
    <row r="6143" ht="15.75" customHeight="1">
      <c r="A6143" s="1">
        <v>6207.0</v>
      </c>
      <c r="B6143" s="1" t="str">
        <f t="shared" si="1"/>
        <v>&lt;p&gt;Travaux sur</v>
      </c>
      <c r="C6143" s="1" t="s">
        <v>5937</v>
      </c>
      <c r="E6143" s="1" t="s">
        <v>11</v>
      </c>
      <c r="F6143" s="1" t="s">
        <v>16</v>
      </c>
      <c r="G6143" s="4">
        <f t="shared" si="2"/>
        <v>4.5</v>
      </c>
      <c r="H6143" s="1">
        <v>25.0</v>
      </c>
      <c r="I6143" s="1">
        <v>88.0</v>
      </c>
      <c r="J6143" s="1" t="s">
        <v>5934</v>
      </c>
    </row>
    <row r="6144" ht="15.75" customHeight="1">
      <c r="A6144" s="1">
        <v>6208.0</v>
      </c>
      <c r="B6144" s="1" t="str">
        <f t="shared" si="1"/>
        <v>&lt;p&gt;Travaux sur</v>
      </c>
      <c r="C6144" s="1" t="s">
        <v>5937</v>
      </c>
      <c r="E6144" s="1" t="s">
        <v>23</v>
      </c>
      <c r="F6144" s="1" t="s">
        <v>19</v>
      </c>
      <c r="G6144" s="4">
        <f t="shared" si="2"/>
        <v>4</v>
      </c>
      <c r="H6144" s="1">
        <v>25.0</v>
      </c>
      <c r="I6144" s="1">
        <v>88.0</v>
      </c>
      <c r="J6144" s="1" t="s">
        <v>5934</v>
      </c>
    </row>
    <row r="6145" ht="15.75" customHeight="1">
      <c r="A6145" s="1">
        <v>6209.0</v>
      </c>
      <c r="B6145" s="1" t="str">
        <f t="shared" si="1"/>
        <v>Cartographie numérique</v>
      </c>
      <c r="C6145" s="1" t="s">
        <v>5891</v>
      </c>
      <c r="E6145" s="1" t="s">
        <v>11</v>
      </c>
      <c r="F6145" s="1" t="s">
        <v>16</v>
      </c>
      <c r="G6145" s="4">
        <f t="shared" si="2"/>
        <v>4.5</v>
      </c>
      <c r="H6145" s="1">
        <v>14.0</v>
      </c>
      <c r="I6145" s="1">
        <v>93.0</v>
      </c>
      <c r="J6145" s="1" t="s">
        <v>5934</v>
      </c>
    </row>
    <row r="6146" ht="15.75" customHeight="1">
      <c r="A6146" s="1">
        <v>6210.0</v>
      </c>
      <c r="B6146" s="1" t="str">
        <f t="shared" si="1"/>
        <v>&lt;p&gt;&lt;span style="font-family:latoweb;</v>
      </c>
      <c r="C6146" s="1" t="s">
        <v>5909</v>
      </c>
      <c r="E6146" s="1" t="s">
        <v>23</v>
      </c>
      <c r="F6146" s="1" t="s">
        <v>19</v>
      </c>
      <c r="G6146" s="4">
        <f t="shared" si="2"/>
        <v>4</v>
      </c>
      <c r="H6146" s="1">
        <v>14.0</v>
      </c>
      <c r="I6146" s="1">
        <v>93.0</v>
      </c>
      <c r="J6146" s="1" t="s">
        <v>5934</v>
      </c>
    </row>
    <row r="6147" ht="15.75" customHeight="1">
      <c r="A6147" s="1">
        <v>6211.0</v>
      </c>
      <c r="B6147" s="1" t="str">
        <f t="shared" si="1"/>
        <v>Diagnostic du</v>
      </c>
      <c r="C6147" s="1" t="s">
        <v>5938</v>
      </c>
      <c r="E6147" s="1" t="s">
        <v>11</v>
      </c>
      <c r="F6147" s="1" t="s">
        <v>19</v>
      </c>
      <c r="G6147" s="4">
        <f t="shared" si="2"/>
        <v>10</v>
      </c>
      <c r="H6147" s="1">
        <v>27.0</v>
      </c>
      <c r="I6147" s="1">
        <v>1.0</v>
      </c>
      <c r="J6147" s="1" t="s">
        <v>5934</v>
      </c>
    </row>
    <row r="6148" ht="15.75" customHeight="1">
      <c r="A6148" s="1">
        <v>6212.0</v>
      </c>
      <c r="B6148" s="1" t="str">
        <f t="shared" si="1"/>
        <v>Cartographie numérique</v>
      </c>
      <c r="C6148" s="1" t="s">
        <v>5891</v>
      </c>
      <c r="E6148" s="1" t="s">
        <v>11</v>
      </c>
      <c r="F6148" s="1" t="s">
        <v>16</v>
      </c>
      <c r="G6148" s="4">
        <f t="shared" si="2"/>
        <v>4.5</v>
      </c>
      <c r="H6148" s="1">
        <v>14.0</v>
      </c>
      <c r="I6148" s="1">
        <v>93.0</v>
      </c>
      <c r="J6148" s="1" t="s">
        <v>5939</v>
      </c>
    </row>
    <row r="6149" ht="15.75" customHeight="1">
      <c r="A6149" s="1">
        <v>6213.0</v>
      </c>
      <c r="B6149" s="1" t="str">
        <f t="shared" si="1"/>
        <v>&lt;p&gt;&lt;span style="font-family:latoweb;</v>
      </c>
      <c r="C6149" s="1" t="s">
        <v>5909</v>
      </c>
      <c r="E6149" s="1" t="s">
        <v>23</v>
      </c>
      <c r="F6149" s="1" t="s">
        <v>19</v>
      </c>
      <c r="G6149" s="4">
        <f t="shared" si="2"/>
        <v>4</v>
      </c>
      <c r="H6149" s="1">
        <v>14.0</v>
      </c>
      <c r="I6149" s="1">
        <v>93.0</v>
      </c>
      <c r="J6149" s="1" t="s">
        <v>5939</v>
      </c>
    </row>
    <row r="6150" ht="15.75" customHeight="1">
      <c r="A6150" s="1">
        <v>6214.0</v>
      </c>
      <c r="B6150" s="1" t="str">
        <f t="shared" si="1"/>
        <v>&lt;ul&gt;
	&lt;li&gt;app bilan</v>
      </c>
      <c r="C6150" s="1" t="s">
        <v>5940</v>
      </c>
      <c r="E6150" s="1" t="s">
        <v>11</v>
      </c>
      <c r="F6150" s="1" t="s">
        <v>19</v>
      </c>
      <c r="G6150" s="4">
        <f t="shared" si="2"/>
        <v>10</v>
      </c>
      <c r="H6150" s="1">
        <v>28.0</v>
      </c>
      <c r="I6150" s="1">
        <v>1.0</v>
      </c>
      <c r="J6150" s="1" t="s">
        <v>5939</v>
      </c>
    </row>
    <row r="6151" ht="15.75" customHeight="1">
      <c r="A6151" s="1">
        <v>6215.0</v>
      </c>
      <c r="B6151" s="1" t="str">
        <f t="shared" si="1"/>
        <v>2024-00: PCGD-Commune</v>
      </c>
      <c r="C6151" s="1" t="s">
        <v>5941</v>
      </c>
      <c r="E6151" s="1" t="s">
        <v>11</v>
      </c>
      <c r="F6151" s="1" t="s">
        <v>16</v>
      </c>
      <c r="G6151" s="4">
        <f t="shared" si="2"/>
        <v>4.5</v>
      </c>
      <c r="H6151" s="1">
        <v>23.0</v>
      </c>
      <c r="I6151" s="1">
        <v>17.0</v>
      </c>
      <c r="J6151" s="1" t="s">
        <v>5939</v>
      </c>
    </row>
    <row r="6152" ht="15.75" customHeight="1">
      <c r="A6152" s="1">
        <v>6216.0</v>
      </c>
      <c r="B6152" s="1" t="str">
        <f t="shared" si="1"/>
        <v>Elaboration du</v>
      </c>
      <c r="C6152" s="1" t="s">
        <v>5920</v>
      </c>
      <c r="E6152" s="1" t="s">
        <v>11</v>
      </c>
      <c r="F6152" s="1" t="s">
        <v>19</v>
      </c>
      <c r="G6152" s="4">
        <f t="shared" si="2"/>
        <v>10</v>
      </c>
      <c r="H6152" s="1">
        <v>12.0</v>
      </c>
      <c r="I6152" s="1">
        <v>84.0</v>
      </c>
      <c r="J6152" s="1" t="s">
        <v>5939</v>
      </c>
    </row>
    <row r="6153" ht="15.75" customHeight="1">
      <c r="A6153" s="1">
        <v>6217.0</v>
      </c>
      <c r="B6153" s="1" t="str">
        <f t="shared" si="1"/>
        <v>&lt;p&gt;2024-00: PCGD</v>
      </c>
      <c r="C6153" s="1" t="s">
        <v>5942</v>
      </c>
      <c r="E6153" s="1" t="s">
        <v>23</v>
      </c>
      <c r="F6153" s="1" t="s">
        <v>19</v>
      </c>
      <c r="G6153" s="4">
        <f t="shared" si="2"/>
        <v>4</v>
      </c>
      <c r="H6153" s="1">
        <v>23.0</v>
      </c>
      <c r="I6153" s="1">
        <v>17.0</v>
      </c>
      <c r="J6153" s="1" t="s">
        <v>5939</v>
      </c>
    </row>
    <row r="6154" ht="15.75" customHeight="1">
      <c r="A6154" s="1">
        <v>6218.0</v>
      </c>
      <c r="B6154" s="1" t="str">
        <f t="shared" si="1"/>
        <v>&lt;p&gt;Prise de</v>
      </c>
      <c r="C6154" s="1" t="s">
        <v>5906</v>
      </c>
      <c r="E6154" s="1" t="s">
        <v>11</v>
      </c>
      <c r="F6154" s="1" t="s">
        <v>19</v>
      </c>
      <c r="G6154" s="4">
        <f t="shared" si="2"/>
        <v>10</v>
      </c>
      <c r="H6154" s="1">
        <v>26.0</v>
      </c>
      <c r="I6154" s="1">
        <v>88.0</v>
      </c>
      <c r="J6154" s="1" t="s">
        <v>5939</v>
      </c>
    </row>
    <row r="6155" ht="15.75" customHeight="1">
      <c r="A6155" s="1">
        <v>6219.0</v>
      </c>
      <c r="B6155" s="1" t="str">
        <f t="shared" si="1"/>
        <v>&lt;p&gt;Recherche bibliographique&amp;nbsp;sur</v>
      </c>
      <c r="C6155" s="1" t="s">
        <v>5943</v>
      </c>
      <c r="E6155" s="1" t="s">
        <v>11</v>
      </c>
      <c r="F6155" s="1" t="s">
        <v>16</v>
      </c>
      <c r="G6155" s="4">
        <f t="shared" si="2"/>
        <v>4.5</v>
      </c>
      <c r="H6155" s="1">
        <v>25.0</v>
      </c>
      <c r="I6155" s="1">
        <v>88.0</v>
      </c>
      <c r="J6155" s="1" t="s">
        <v>5939</v>
      </c>
    </row>
    <row r="6156" ht="15.75" customHeight="1">
      <c r="A6156" s="1">
        <v>6220.0</v>
      </c>
      <c r="B6156" s="1" t="str">
        <f t="shared" si="1"/>
        <v>&lt;p&gt;Recherche bibliographique&amp;nbsp;sur</v>
      </c>
      <c r="C6156" s="1" t="s">
        <v>5944</v>
      </c>
      <c r="E6156" s="1" t="s">
        <v>23</v>
      </c>
      <c r="F6156" s="1" t="s">
        <v>19</v>
      </c>
      <c r="G6156" s="4">
        <f t="shared" si="2"/>
        <v>4</v>
      </c>
      <c r="H6156" s="1">
        <v>25.0</v>
      </c>
      <c r="I6156" s="1">
        <v>88.0</v>
      </c>
      <c r="J6156" s="1" t="s">
        <v>5939</v>
      </c>
    </row>
    <row r="6157" ht="15.75" customHeight="1">
      <c r="A6157" s="1">
        <v>6221.0</v>
      </c>
      <c r="B6157" s="1" t="str">
        <f t="shared" si="1"/>
        <v>Livrable 2</v>
      </c>
      <c r="C6157" s="1" t="s">
        <v>5945</v>
      </c>
      <c r="E6157" s="1" t="s">
        <v>288</v>
      </c>
      <c r="F6157" s="1" t="s">
        <v>19</v>
      </c>
      <c r="G6157" s="4">
        <f t="shared" si="2"/>
        <v>9.416666667</v>
      </c>
      <c r="H6157" s="1">
        <v>22.0</v>
      </c>
      <c r="I6157" s="1">
        <v>93.0</v>
      </c>
      <c r="J6157" s="1" t="s">
        <v>5939</v>
      </c>
    </row>
    <row r="6158" ht="15.75" customHeight="1">
      <c r="A6158" s="1">
        <v>6222.0</v>
      </c>
      <c r="B6158" s="1" t="str">
        <f t="shared" si="1"/>
        <v>&lt;p&gt;Description des</v>
      </c>
      <c r="C6158" s="1" t="s">
        <v>5946</v>
      </c>
      <c r="E6158" s="1" t="s">
        <v>23</v>
      </c>
      <c r="F6158" s="1" t="s">
        <v>4070</v>
      </c>
      <c r="G6158" s="4">
        <f t="shared" si="2"/>
        <v>0.3333333333</v>
      </c>
      <c r="H6158" s="1">
        <v>22.0</v>
      </c>
      <c r="I6158" s="1">
        <v>18.0</v>
      </c>
      <c r="J6158" s="1" t="s">
        <v>5939</v>
      </c>
    </row>
    <row r="6159" ht="15.75" customHeight="1">
      <c r="A6159" s="1">
        <v>6223.0</v>
      </c>
      <c r="B6159" s="1" t="str">
        <f t="shared" si="1"/>
        <v>L'élaboration du</v>
      </c>
      <c r="C6159" s="1" t="s">
        <v>5947</v>
      </c>
      <c r="E6159" s="1" t="s">
        <v>11</v>
      </c>
      <c r="F6159" s="1" t="s">
        <v>19</v>
      </c>
      <c r="G6159" s="4">
        <f t="shared" si="2"/>
        <v>10</v>
      </c>
      <c r="H6159" s="1">
        <v>27.0</v>
      </c>
      <c r="I6159" s="1">
        <v>1.0</v>
      </c>
      <c r="J6159" s="1" t="s">
        <v>5939</v>
      </c>
    </row>
    <row r="6160" ht="15.75" customHeight="1">
      <c r="A6160" s="1">
        <v>6224.0</v>
      </c>
      <c r="B6160" s="1" t="str">
        <f t="shared" si="1"/>
        <v>&lt;p&gt;2024-00: PCGD-Commune</v>
      </c>
      <c r="C6160" s="1" t="s">
        <v>5948</v>
      </c>
      <c r="E6160" s="1" t="s">
        <v>11</v>
      </c>
      <c r="F6160" s="1" t="s">
        <v>71</v>
      </c>
      <c r="G6160" s="4">
        <f t="shared" si="2"/>
        <v>5</v>
      </c>
      <c r="H6160" s="1">
        <v>23.0</v>
      </c>
      <c r="I6160" s="1">
        <v>17.0</v>
      </c>
      <c r="J6160" s="1" t="s">
        <v>5949</v>
      </c>
    </row>
    <row r="6161" ht="15.75" customHeight="1">
      <c r="A6161" s="1">
        <v>6225.0</v>
      </c>
      <c r="B6161" s="1" t="str">
        <f t="shared" si="1"/>
        <v>Analyse spatiale</v>
      </c>
      <c r="C6161" s="1" t="s">
        <v>5950</v>
      </c>
      <c r="E6161" s="1" t="s">
        <v>11</v>
      </c>
      <c r="F6161" s="1" t="s">
        <v>16</v>
      </c>
      <c r="G6161" s="4">
        <f t="shared" si="2"/>
        <v>4.5</v>
      </c>
      <c r="H6161" s="1">
        <v>14.0</v>
      </c>
      <c r="I6161" s="1">
        <v>93.0</v>
      </c>
      <c r="J6161" s="1" t="s">
        <v>5951</v>
      </c>
    </row>
    <row r="6162" ht="15.75" customHeight="1">
      <c r="A6162" s="1">
        <v>6226.0</v>
      </c>
      <c r="B6162" s="1" t="str">
        <f t="shared" si="1"/>
        <v>&lt;p&gt;Analyse spatiale</v>
      </c>
      <c r="C6162" s="1" t="s">
        <v>5952</v>
      </c>
      <c r="E6162" s="1" t="s">
        <v>23</v>
      </c>
      <c r="F6162" s="1" t="s">
        <v>19</v>
      </c>
      <c r="G6162" s="4">
        <f t="shared" si="2"/>
        <v>4</v>
      </c>
      <c r="H6162" s="1">
        <v>14.0</v>
      </c>
      <c r="I6162" s="1">
        <v>93.0</v>
      </c>
      <c r="J6162" s="1" t="s">
        <v>5951</v>
      </c>
    </row>
    <row r="6163" ht="15.75" customHeight="1">
      <c r="A6163" s="1">
        <v>6227.0</v>
      </c>
      <c r="B6163" s="1" t="str">
        <f t="shared" si="1"/>
        <v>&lt;p&gt;2024-00:&amp;nbsp;Etudes techniques</v>
      </c>
      <c r="C6163" s="1" t="s">
        <v>5953</v>
      </c>
      <c r="E6163" s="1" t="s">
        <v>11</v>
      </c>
      <c r="F6163" s="1" t="s">
        <v>16</v>
      </c>
      <c r="G6163" s="4">
        <f t="shared" si="2"/>
        <v>4.5</v>
      </c>
      <c r="H6163" s="1">
        <v>23.0</v>
      </c>
      <c r="I6163" s="1">
        <v>17.0</v>
      </c>
      <c r="J6163" s="1" t="s">
        <v>5951</v>
      </c>
    </row>
    <row r="6164" ht="15.75" customHeight="1">
      <c r="A6164" s="1">
        <v>6228.0</v>
      </c>
      <c r="B6164" s="1" t="str">
        <f t="shared" si="1"/>
        <v>&lt;p&gt;Rapport port</v>
      </c>
      <c r="C6164" s="1" t="s">
        <v>5954</v>
      </c>
      <c r="E6164" s="1" t="s">
        <v>11</v>
      </c>
      <c r="F6164" s="1" t="s">
        <v>19</v>
      </c>
      <c r="G6164" s="4">
        <f t="shared" si="2"/>
        <v>10</v>
      </c>
      <c r="H6164" s="1">
        <v>28.0</v>
      </c>
      <c r="I6164" s="1">
        <v>1.0</v>
      </c>
      <c r="J6164" s="1" t="s">
        <v>5951</v>
      </c>
    </row>
    <row r="6165" ht="15.75" customHeight="1">
      <c r="A6165" s="1">
        <v>6229.0</v>
      </c>
      <c r="B6165" s="1" t="str">
        <f t="shared" si="1"/>
        <v>&lt;p&gt;2024-00:&amp;nbsp;Etudes techniques</v>
      </c>
      <c r="C6165" s="1" t="s">
        <v>5955</v>
      </c>
      <c r="E6165" s="1" t="s">
        <v>23</v>
      </c>
      <c r="F6165" s="1" t="s">
        <v>19</v>
      </c>
      <c r="G6165" s="4">
        <f t="shared" si="2"/>
        <v>4</v>
      </c>
      <c r="H6165" s="1">
        <v>23.0</v>
      </c>
      <c r="I6165" s="1">
        <v>17.0</v>
      </c>
      <c r="J6165" s="1" t="s">
        <v>5951</v>
      </c>
    </row>
    <row r="6166" ht="15.75" customHeight="1">
      <c r="A6166" s="1">
        <v>6230.0</v>
      </c>
      <c r="B6166" s="1" t="str">
        <f t="shared" si="1"/>
        <v>&lt;p&gt;Estimation des</v>
      </c>
      <c r="C6166" s="1" t="s">
        <v>5956</v>
      </c>
      <c r="E6166" s="1" t="s">
        <v>11</v>
      </c>
      <c r="F6166" s="1" t="s">
        <v>16</v>
      </c>
      <c r="G6166" s="4">
        <f t="shared" si="2"/>
        <v>4.5</v>
      </c>
      <c r="H6166" s="1">
        <v>25.0</v>
      </c>
      <c r="I6166" s="1">
        <v>88.0</v>
      </c>
      <c r="J6166" s="1" t="s">
        <v>5951</v>
      </c>
    </row>
    <row r="6167" ht="15.75" customHeight="1">
      <c r="A6167" s="1">
        <v>6231.0</v>
      </c>
      <c r="B6167" s="1" t="str">
        <f t="shared" si="1"/>
        <v>- Préparation</v>
      </c>
      <c r="C6167" s="1" t="s">
        <v>5957</v>
      </c>
      <c r="E6167" s="1" t="s">
        <v>11</v>
      </c>
      <c r="F6167" s="1" t="s">
        <v>19</v>
      </c>
      <c r="G6167" s="4">
        <f t="shared" si="2"/>
        <v>10</v>
      </c>
      <c r="H6167" s="1">
        <v>9.0</v>
      </c>
      <c r="I6167" s="1">
        <v>19.0</v>
      </c>
      <c r="J6167" s="1" t="s">
        <v>5951</v>
      </c>
    </row>
    <row r="6168" ht="15.75" customHeight="1">
      <c r="A6168" s="1">
        <v>6232.0</v>
      </c>
      <c r="B6168" s="1" t="str">
        <f t="shared" si="1"/>
        <v>&lt;p&gt;Finaliser l&amp;#39;int&amp;eacute;gration</v>
      </c>
      <c r="C6168" s="1" t="s">
        <v>5958</v>
      </c>
      <c r="E6168" s="1" t="s">
        <v>11</v>
      </c>
      <c r="F6168" s="1" t="s">
        <v>16</v>
      </c>
      <c r="G6168" s="4">
        <f t="shared" si="2"/>
        <v>4.5</v>
      </c>
      <c r="H6168" s="1">
        <v>26.0</v>
      </c>
      <c r="I6168" s="1">
        <v>84.0</v>
      </c>
      <c r="J6168" s="1" t="s">
        <v>5951</v>
      </c>
    </row>
    <row r="6169" ht="15.75" customHeight="1">
      <c r="A6169" s="1">
        <v>6233.0</v>
      </c>
      <c r="B6169" s="1" t="str">
        <f t="shared" si="1"/>
        <v>&lt;p&gt;R&amp;eacute;daction de</v>
      </c>
      <c r="C6169" s="1" t="s">
        <v>5959</v>
      </c>
      <c r="E6169" s="1" t="s">
        <v>23</v>
      </c>
      <c r="F6169" s="1" t="s">
        <v>19</v>
      </c>
      <c r="G6169" s="4">
        <f t="shared" si="2"/>
        <v>4</v>
      </c>
      <c r="H6169" s="1">
        <v>25.0</v>
      </c>
      <c r="I6169" s="1">
        <v>88.0</v>
      </c>
      <c r="J6169" s="1" t="s">
        <v>5951</v>
      </c>
    </row>
    <row r="6170" ht="15.75" customHeight="1">
      <c r="A6170" s="1">
        <v>6234.0</v>
      </c>
      <c r="B6170" s="1" t="str">
        <f t="shared" si="1"/>
        <v>&lt;p&gt;Finaliser l&amp;#39;int&amp;eacute;gration</v>
      </c>
      <c r="C6170" s="1" t="s">
        <v>5960</v>
      </c>
      <c r="E6170" s="1" t="s">
        <v>23</v>
      </c>
      <c r="F6170" s="1" t="s">
        <v>19</v>
      </c>
      <c r="G6170" s="4">
        <f t="shared" si="2"/>
        <v>4</v>
      </c>
      <c r="H6170" s="1">
        <v>26.0</v>
      </c>
      <c r="I6170" s="1">
        <v>84.0</v>
      </c>
      <c r="J6170" s="1" t="s">
        <v>5951</v>
      </c>
    </row>
    <row r="6171" ht="15.75" customHeight="1">
      <c r="A6171" s="1">
        <v>6235.0</v>
      </c>
      <c r="B6171" s="1" t="str">
        <f t="shared" si="1"/>
        <v>Élaboration de</v>
      </c>
      <c r="C6171" s="1" t="s">
        <v>5961</v>
      </c>
      <c r="E6171" s="1" t="s">
        <v>11</v>
      </c>
      <c r="F6171" s="1" t="s">
        <v>19</v>
      </c>
      <c r="G6171" s="4">
        <f t="shared" si="2"/>
        <v>10</v>
      </c>
      <c r="H6171" s="1">
        <v>27.0</v>
      </c>
      <c r="I6171" s="1">
        <v>1.0</v>
      </c>
      <c r="J6171" s="1" t="s">
        <v>5951</v>
      </c>
    </row>
    <row r="6172" ht="15.75" customHeight="1">
      <c r="A6172" s="1">
        <v>6236.0</v>
      </c>
      <c r="B6172" s="1" t="str">
        <f t="shared" si="1"/>
        <v>ELABORATION RAPPORT</v>
      </c>
      <c r="C6172" s="1" t="s">
        <v>5962</v>
      </c>
      <c r="E6172" s="1" t="s">
        <v>11</v>
      </c>
      <c r="F6172" s="1" t="s">
        <v>19</v>
      </c>
      <c r="G6172" s="4">
        <f t="shared" si="2"/>
        <v>10</v>
      </c>
      <c r="H6172" s="1">
        <v>12.0</v>
      </c>
      <c r="I6172" s="1">
        <v>84.0</v>
      </c>
      <c r="J6172" s="1" t="s">
        <v>5951</v>
      </c>
    </row>
    <row r="6173" ht="15.75" customHeight="1">
      <c r="A6173" s="1">
        <v>6237.0</v>
      </c>
      <c r="B6173" s="1" t="str">
        <f t="shared" si="1"/>
        <v>Phase 2</v>
      </c>
      <c r="C6173" s="1" t="s">
        <v>5963</v>
      </c>
      <c r="E6173" s="1" t="s">
        <v>70</v>
      </c>
      <c r="F6173" s="1" t="s">
        <v>47</v>
      </c>
      <c r="G6173" s="4">
        <f t="shared" si="2"/>
        <v>6.5</v>
      </c>
      <c r="H6173" s="1">
        <v>22.0</v>
      </c>
      <c r="I6173" s="1">
        <v>82.0</v>
      </c>
      <c r="J6173" s="1" t="s">
        <v>5951</v>
      </c>
    </row>
    <row r="6174" ht="15.75" customHeight="1">
      <c r="A6174" s="1">
        <v>6238.0</v>
      </c>
      <c r="B6174" s="1" t="str">
        <f t="shared" si="1"/>
        <v>&lt;p&gt;L2 :</v>
      </c>
      <c r="C6174" s="1" t="s">
        <v>5964</v>
      </c>
      <c r="E6174" s="1" t="s">
        <v>47</v>
      </c>
      <c r="F6174" s="1" t="s">
        <v>19</v>
      </c>
      <c r="G6174" s="4">
        <f t="shared" si="2"/>
        <v>3</v>
      </c>
      <c r="H6174" s="1">
        <v>22.0</v>
      </c>
      <c r="I6174" s="1">
        <v>93.0</v>
      </c>
      <c r="J6174" s="1" t="s">
        <v>5951</v>
      </c>
    </row>
    <row r="6175" ht="15.75" customHeight="1">
      <c r="A6175" s="1">
        <v>6239.0</v>
      </c>
      <c r="B6175" s="1" t="str">
        <f t="shared" si="1"/>
        <v>- Saisie</v>
      </c>
      <c r="C6175" s="1" t="s">
        <v>5965</v>
      </c>
      <c r="E6175" s="1" t="s">
        <v>11</v>
      </c>
      <c r="F6175" s="1" t="s">
        <v>19</v>
      </c>
      <c r="G6175" s="4">
        <f t="shared" si="2"/>
        <v>10</v>
      </c>
      <c r="H6175" s="1">
        <v>9.0</v>
      </c>
      <c r="I6175" s="1">
        <v>19.0</v>
      </c>
      <c r="J6175" s="1" t="s">
        <v>5966</v>
      </c>
    </row>
    <row r="6176" ht="15.75" customHeight="1">
      <c r="A6176" s="1">
        <v>6240.0</v>
      </c>
      <c r="B6176" s="1" t="str">
        <f t="shared" si="1"/>
        <v>2024-45: DP</v>
      </c>
      <c r="C6176" s="1" t="s">
        <v>5967</v>
      </c>
      <c r="E6176" s="1" t="s">
        <v>11</v>
      </c>
      <c r="F6176" s="1" t="s">
        <v>16</v>
      </c>
      <c r="G6176" s="4">
        <f t="shared" si="2"/>
        <v>4.5</v>
      </c>
      <c r="H6176" s="1">
        <v>23.0</v>
      </c>
      <c r="I6176" s="1">
        <v>17.0</v>
      </c>
      <c r="J6176" s="1" t="s">
        <v>5966</v>
      </c>
    </row>
    <row r="6177" ht="15.75" customHeight="1">
      <c r="A6177" s="1">
        <v>6241.0</v>
      </c>
      <c r="B6177" s="1" t="str">
        <f t="shared" si="1"/>
        <v>&lt;p&gt;R&amp;eacute;daction de</v>
      </c>
      <c r="C6177" s="1" t="s">
        <v>5968</v>
      </c>
      <c r="E6177" s="1" t="s">
        <v>11</v>
      </c>
      <c r="F6177" s="1" t="s">
        <v>16</v>
      </c>
      <c r="G6177" s="4">
        <f t="shared" si="2"/>
        <v>4.5</v>
      </c>
      <c r="H6177" s="1">
        <v>25.0</v>
      </c>
      <c r="I6177" s="1">
        <v>88.0</v>
      </c>
      <c r="J6177" s="1" t="s">
        <v>5966</v>
      </c>
    </row>
    <row r="6178" ht="15.75" customHeight="1">
      <c r="A6178" s="1">
        <v>6242.0</v>
      </c>
      <c r="B6178" s="1" t="str">
        <f t="shared" si="1"/>
        <v>&lt;p&gt;R&amp;eacute;daction de</v>
      </c>
      <c r="C6178" s="1" t="s">
        <v>5968</v>
      </c>
      <c r="E6178" s="1" t="s">
        <v>23</v>
      </c>
      <c r="F6178" s="1" t="s">
        <v>19</v>
      </c>
      <c r="G6178" s="4">
        <f t="shared" si="2"/>
        <v>4</v>
      </c>
      <c r="H6178" s="1">
        <v>25.0</v>
      </c>
      <c r="I6178" s="1">
        <v>88.0</v>
      </c>
      <c r="J6178" s="1" t="s">
        <v>5966</v>
      </c>
    </row>
    <row r="6179" ht="15.75" customHeight="1">
      <c r="A6179" s="1">
        <v>6243.0</v>
      </c>
      <c r="B6179" s="1" t="str">
        <f t="shared" si="1"/>
        <v>La correction</v>
      </c>
      <c r="C6179" s="1" t="s">
        <v>5969</v>
      </c>
      <c r="E6179" s="1" t="s">
        <v>11</v>
      </c>
      <c r="F6179" s="1" t="s">
        <v>19</v>
      </c>
      <c r="G6179" s="4">
        <f t="shared" si="2"/>
        <v>10</v>
      </c>
      <c r="H6179" s="1">
        <v>27.0</v>
      </c>
      <c r="I6179" s="1">
        <v>1.0</v>
      </c>
      <c r="J6179" s="1" t="s">
        <v>5966</v>
      </c>
    </row>
    <row r="6180" ht="15.75" customHeight="1">
      <c r="A6180" s="1">
        <v>6244.0</v>
      </c>
      <c r="B6180" s="1" t="str">
        <f t="shared" si="1"/>
        <v>Analyse spatiale</v>
      </c>
      <c r="C6180" s="1" t="s">
        <v>5970</v>
      </c>
      <c r="E6180" s="1" t="s">
        <v>11</v>
      </c>
      <c r="F6180" s="1" t="s">
        <v>16</v>
      </c>
      <c r="G6180" s="4">
        <f t="shared" si="2"/>
        <v>4.5</v>
      </c>
      <c r="H6180" s="1">
        <v>14.0</v>
      </c>
      <c r="I6180" s="1">
        <v>93.0</v>
      </c>
      <c r="J6180" s="1" t="s">
        <v>5966</v>
      </c>
    </row>
    <row r="6181" ht="15.75" customHeight="1">
      <c r="A6181" s="1">
        <v>6245.0</v>
      </c>
      <c r="B6181" s="1" t="str">
        <f t="shared" si="1"/>
        <v>&lt;p&gt;Analyse spatiale</v>
      </c>
      <c r="C6181" s="1" t="s">
        <v>5971</v>
      </c>
      <c r="E6181" s="1" t="s">
        <v>23</v>
      </c>
      <c r="F6181" s="1" t="s">
        <v>19</v>
      </c>
      <c r="G6181" s="4">
        <f t="shared" si="2"/>
        <v>4</v>
      </c>
      <c r="H6181" s="1">
        <v>14.0</v>
      </c>
      <c r="I6181" s="1">
        <v>93.0</v>
      </c>
      <c r="J6181" s="1" t="s">
        <v>5966</v>
      </c>
    </row>
    <row r="6182" ht="15.75" customHeight="1">
      <c r="A6182" s="1">
        <v>6246.0</v>
      </c>
      <c r="B6182" s="1" t="str">
        <f t="shared" si="1"/>
        <v>Finaliser l'intégration</v>
      </c>
      <c r="C6182" s="1" t="s">
        <v>5972</v>
      </c>
      <c r="E6182" s="1" t="s">
        <v>11</v>
      </c>
      <c r="F6182" s="1" t="s">
        <v>19</v>
      </c>
      <c r="G6182" s="4">
        <f t="shared" si="2"/>
        <v>10</v>
      </c>
      <c r="H6182" s="1">
        <v>26.0</v>
      </c>
      <c r="I6182" s="1">
        <v>84.0</v>
      </c>
      <c r="J6182" s="1" t="s">
        <v>5966</v>
      </c>
    </row>
    <row r="6183" ht="15.75" customHeight="1">
      <c r="A6183" s="1">
        <v>6247.0</v>
      </c>
      <c r="B6183" s="1" t="str">
        <f t="shared" si="1"/>
        <v>Elaboration du</v>
      </c>
      <c r="C6183" s="1" t="s">
        <v>5973</v>
      </c>
      <c r="E6183" s="1" t="s">
        <v>11</v>
      </c>
      <c r="F6183" s="1" t="s">
        <v>42</v>
      </c>
      <c r="G6183" s="4">
        <f t="shared" si="2"/>
        <v>3</v>
      </c>
      <c r="H6183" s="1">
        <v>12.0</v>
      </c>
      <c r="I6183" s="1">
        <v>88.0</v>
      </c>
      <c r="J6183" s="1" t="s">
        <v>5966</v>
      </c>
    </row>
    <row r="6184" ht="15.75" customHeight="1">
      <c r="A6184" s="1">
        <v>6248.0</v>
      </c>
      <c r="B6184" s="1" t="str">
        <f t="shared" si="1"/>
        <v>&lt;p&gt;Actualiser CV</v>
      </c>
      <c r="C6184" s="1" t="s">
        <v>5974</v>
      </c>
      <c r="E6184" s="1" t="s">
        <v>23</v>
      </c>
      <c r="F6184" s="1" t="s">
        <v>19</v>
      </c>
      <c r="G6184" s="4">
        <f t="shared" si="2"/>
        <v>4</v>
      </c>
      <c r="H6184" s="1">
        <v>23.0</v>
      </c>
      <c r="I6184" s="1">
        <v>17.0</v>
      </c>
      <c r="J6184" s="1" t="s">
        <v>5966</v>
      </c>
    </row>
    <row r="6185" ht="15.75" customHeight="1">
      <c r="A6185" s="1">
        <v>6249.0</v>
      </c>
      <c r="B6185" s="1" t="str">
        <f t="shared" si="1"/>
        <v>&lt;p&gt;Elaboration du</v>
      </c>
      <c r="C6185" s="1" t="s">
        <v>5975</v>
      </c>
      <c r="E6185" s="1" t="s">
        <v>42</v>
      </c>
      <c r="F6185" s="1" t="s">
        <v>19</v>
      </c>
      <c r="G6185" s="4">
        <f t="shared" si="2"/>
        <v>7</v>
      </c>
      <c r="H6185" s="1">
        <v>12.0</v>
      </c>
      <c r="I6185" s="1">
        <v>84.0</v>
      </c>
      <c r="J6185" s="1" t="s">
        <v>5966</v>
      </c>
    </row>
    <row r="6186" ht="15.75" customHeight="1">
      <c r="A6186" s="1">
        <v>6250.0</v>
      </c>
      <c r="B6186" s="1" t="str">
        <f t="shared" si="1"/>
        <v>Réunion avec</v>
      </c>
      <c r="C6186" s="1" t="s">
        <v>5976</v>
      </c>
      <c r="E6186" s="1" t="s">
        <v>4970</v>
      </c>
      <c r="F6186" s="1" t="s">
        <v>1024</v>
      </c>
      <c r="G6186" s="4">
        <f t="shared" si="2"/>
        <v>2.166666667</v>
      </c>
      <c r="H6186" s="1">
        <v>22.0</v>
      </c>
      <c r="I6186" s="1">
        <v>90.0</v>
      </c>
      <c r="J6186" s="1" t="s">
        <v>5966</v>
      </c>
    </row>
    <row r="6187" ht="15.75" customHeight="1">
      <c r="A6187" s="1">
        <v>6251.0</v>
      </c>
      <c r="B6187" s="1" t="str">
        <f t="shared" si="1"/>
        <v>&lt;p&gt;L2 :</v>
      </c>
      <c r="C6187" s="1" t="s">
        <v>5977</v>
      </c>
      <c r="E6187" s="1" t="s">
        <v>5281</v>
      </c>
      <c r="F6187" s="1" t="s">
        <v>49</v>
      </c>
      <c r="G6187" s="4">
        <f t="shared" si="2"/>
        <v>8.833333333</v>
      </c>
      <c r="H6187" s="1">
        <v>22.0</v>
      </c>
      <c r="I6187" s="1">
        <v>93.0</v>
      </c>
      <c r="J6187" s="1" t="s">
        <v>5966</v>
      </c>
    </row>
    <row r="6188" ht="15.75" customHeight="1">
      <c r="A6188" s="1">
        <v>6252.0</v>
      </c>
      <c r="B6188" s="1" t="str">
        <f t="shared" si="1"/>
        <v>&lt;p&gt;Edition de</v>
      </c>
      <c r="C6188" s="1" t="s">
        <v>5978</v>
      </c>
      <c r="E6188" s="1" t="s">
        <v>49</v>
      </c>
      <c r="F6188" s="1" t="s">
        <v>5979</v>
      </c>
      <c r="G6188" s="4">
        <f t="shared" si="2"/>
        <v>1.833333333</v>
      </c>
      <c r="H6188" s="1">
        <v>22.0</v>
      </c>
      <c r="I6188" s="1">
        <v>82.0</v>
      </c>
      <c r="J6188" s="1" t="s">
        <v>5966</v>
      </c>
    </row>
    <row r="6189" ht="15.75" customHeight="1">
      <c r="A6189" s="1">
        <v>6253.0</v>
      </c>
      <c r="B6189" s="1" t="str">
        <f t="shared" si="1"/>
        <v>Elaboration SGES-Diagnostic</v>
      </c>
      <c r="C6189" s="1" t="s">
        <v>5907</v>
      </c>
      <c r="E6189" s="1" t="s">
        <v>11</v>
      </c>
      <c r="F6189" s="1" t="s">
        <v>19</v>
      </c>
      <c r="G6189" s="4">
        <f t="shared" si="2"/>
        <v>10</v>
      </c>
      <c r="H6189" s="1">
        <v>8.0</v>
      </c>
      <c r="I6189" s="1">
        <v>84.0</v>
      </c>
      <c r="J6189" s="1" t="s">
        <v>5980</v>
      </c>
    </row>
    <row r="6190" ht="15.75" customHeight="1">
      <c r="A6190" s="1">
        <v>6254.0</v>
      </c>
      <c r="B6190" s="1" t="str">
        <f t="shared" si="1"/>
        <v>Vérifier quelques</v>
      </c>
      <c r="C6190" s="1" t="s">
        <v>5981</v>
      </c>
      <c r="E6190" s="1" t="s">
        <v>11</v>
      </c>
      <c r="F6190" s="1" t="s">
        <v>16</v>
      </c>
      <c r="G6190" s="4">
        <f t="shared" si="2"/>
        <v>4.5</v>
      </c>
      <c r="H6190" s="1">
        <v>26.0</v>
      </c>
      <c r="I6190" s="1">
        <v>84.0</v>
      </c>
      <c r="J6190" s="1" t="s">
        <v>5980</v>
      </c>
    </row>
    <row r="6191" ht="15.75" customHeight="1">
      <c r="A6191" s="1">
        <v>6255.0</v>
      </c>
      <c r="B6191" s="1" t="str">
        <f t="shared" si="1"/>
        <v>&lt;p&gt;Prise de</v>
      </c>
      <c r="C6191" s="1" t="s">
        <v>5906</v>
      </c>
      <c r="E6191" s="1" t="s">
        <v>23</v>
      </c>
      <c r="F6191" s="1" t="s">
        <v>19</v>
      </c>
      <c r="G6191" s="4">
        <f t="shared" si="2"/>
        <v>4</v>
      </c>
      <c r="H6191" s="1">
        <v>26.0</v>
      </c>
      <c r="I6191" s="1">
        <v>88.0</v>
      </c>
      <c r="J6191" s="1" t="s">
        <v>5980</v>
      </c>
    </row>
    <row r="6192" ht="15.75" customHeight="1">
      <c r="A6192" s="1">
        <v>6256.0</v>
      </c>
      <c r="B6192" s="1" t="str">
        <f t="shared" si="1"/>
        <v>- Préparation</v>
      </c>
      <c r="C6192" s="1" t="s">
        <v>5982</v>
      </c>
      <c r="E6192" s="1" t="s">
        <v>11</v>
      </c>
      <c r="F6192" s="1" t="s">
        <v>19</v>
      </c>
      <c r="G6192" s="4">
        <f t="shared" si="2"/>
        <v>10</v>
      </c>
      <c r="H6192" s="1">
        <v>9.0</v>
      </c>
      <c r="I6192" s="1">
        <v>19.0</v>
      </c>
      <c r="J6192" s="1" t="s">
        <v>5980</v>
      </c>
    </row>
    <row r="6193" ht="15.75" customHeight="1">
      <c r="A6193" s="1">
        <v>6257.0</v>
      </c>
      <c r="B6193" s="1" t="str">
        <f t="shared" si="1"/>
        <v>&lt;p&gt;2024-00:&amp;nbsp;Etudes techniques</v>
      </c>
      <c r="C6193" s="1" t="s">
        <v>5983</v>
      </c>
      <c r="E6193" s="1" t="s">
        <v>11</v>
      </c>
      <c r="F6193" s="1" t="s">
        <v>16</v>
      </c>
      <c r="G6193" s="4">
        <f t="shared" si="2"/>
        <v>4.5</v>
      </c>
      <c r="H6193" s="1">
        <v>23.0</v>
      </c>
      <c r="I6193" s="1">
        <v>17.0</v>
      </c>
      <c r="J6193" s="1" t="s">
        <v>5980</v>
      </c>
    </row>
    <row r="6194" ht="15.75" customHeight="1">
      <c r="A6194" s="1">
        <v>6258.0</v>
      </c>
      <c r="B6194" s="1" t="str">
        <f t="shared" si="1"/>
        <v>Analyse spatiale</v>
      </c>
      <c r="C6194" s="1" t="s">
        <v>5984</v>
      </c>
      <c r="E6194" s="1" t="s">
        <v>11</v>
      </c>
      <c r="F6194" s="1" t="s">
        <v>16</v>
      </c>
      <c r="G6194" s="4">
        <f t="shared" si="2"/>
        <v>4.5</v>
      </c>
      <c r="H6194" s="1">
        <v>14.0</v>
      </c>
      <c r="I6194" s="1">
        <v>93.0</v>
      </c>
      <c r="J6194" s="1" t="s">
        <v>5980</v>
      </c>
    </row>
    <row r="6195" ht="15.75" customHeight="1">
      <c r="A6195" s="1">
        <v>6259.0</v>
      </c>
      <c r="B6195" s="1" t="str">
        <f t="shared" si="1"/>
        <v>&lt;p&gt;2024-00: Etudes techniques</v>
      </c>
      <c r="C6195" s="1" t="s">
        <v>5985</v>
      </c>
      <c r="E6195" s="1" t="s">
        <v>23</v>
      </c>
      <c r="F6195" s="1" t="s">
        <v>19</v>
      </c>
      <c r="G6195" s="4">
        <f t="shared" si="2"/>
        <v>4</v>
      </c>
      <c r="H6195" s="1">
        <v>23.0</v>
      </c>
      <c r="I6195" s="1">
        <v>17.0</v>
      </c>
      <c r="J6195" s="1" t="s">
        <v>5980</v>
      </c>
    </row>
    <row r="6196" ht="15.75" customHeight="1">
      <c r="A6196" s="1">
        <v>6262.0</v>
      </c>
      <c r="B6196" s="1" t="str">
        <f t="shared" si="1"/>
        <v>&lt;p&gt;Rectification du</v>
      </c>
      <c r="C6196" s="1" t="s">
        <v>5986</v>
      </c>
      <c r="E6196" s="1" t="s">
        <v>11</v>
      </c>
      <c r="F6196" s="1" t="s">
        <v>16</v>
      </c>
      <c r="G6196" s="4">
        <f t="shared" si="2"/>
        <v>4.5</v>
      </c>
      <c r="H6196" s="1">
        <v>25.0</v>
      </c>
      <c r="I6196" s="1">
        <v>88.0</v>
      </c>
      <c r="J6196" s="1" t="s">
        <v>5980</v>
      </c>
    </row>
    <row r="6197" ht="15.75" customHeight="1">
      <c r="A6197" s="1">
        <v>6260.0</v>
      </c>
      <c r="B6197" s="1" t="str">
        <f t="shared" si="1"/>
        <v>&lt;p&gt;Correction de</v>
      </c>
      <c r="C6197" s="1" t="s">
        <v>5987</v>
      </c>
      <c r="E6197" s="1" t="s">
        <v>23</v>
      </c>
      <c r="F6197" s="1" t="s">
        <v>19</v>
      </c>
      <c r="G6197" s="4">
        <f t="shared" si="2"/>
        <v>4</v>
      </c>
      <c r="H6197" s="1">
        <v>14.0</v>
      </c>
      <c r="I6197" s="1">
        <v>58.0</v>
      </c>
      <c r="J6197" s="1" t="s">
        <v>5980</v>
      </c>
    </row>
    <row r="6198" ht="15.75" customHeight="1">
      <c r="A6198" s="1">
        <v>6261.0</v>
      </c>
      <c r="B6198" s="1" t="str">
        <f t="shared" si="1"/>
        <v>&lt;p&gt;La correction</v>
      </c>
      <c r="C6198" s="1" t="s">
        <v>5988</v>
      </c>
      <c r="E6198" s="1" t="s">
        <v>11</v>
      </c>
      <c r="F6198" s="1" t="s">
        <v>19</v>
      </c>
      <c r="G6198" s="4">
        <f t="shared" si="2"/>
        <v>10</v>
      </c>
      <c r="H6198" s="1">
        <v>27.0</v>
      </c>
      <c r="I6198" s="1">
        <v>1.0</v>
      </c>
      <c r="J6198" s="1" t="s">
        <v>5980</v>
      </c>
    </row>
    <row r="6199" ht="15.75" customHeight="1">
      <c r="A6199" s="1">
        <v>6263.0</v>
      </c>
      <c r="B6199" s="1" t="str">
        <f t="shared" si="1"/>
        <v>Elaboration du</v>
      </c>
      <c r="C6199" s="1" t="s">
        <v>5989</v>
      </c>
      <c r="E6199" s="1" t="s">
        <v>11</v>
      </c>
      <c r="F6199" s="1" t="s">
        <v>42</v>
      </c>
      <c r="G6199" s="4">
        <f t="shared" si="2"/>
        <v>3</v>
      </c>
      <c r="H6199" s="1">
        <v>12.0</v>
      </c>
      <c r="I6199" s="1">
        <v>84.0</v>
      </c>
      <c r="J6199" s="1" t="s">
        <v>5980</v>
      </c>
    </row>
    <row r="6200" ht="15.75" customHeight="1">
      <c r="A6200" s="1">
        <v>6264.0</v>
      </c>
      <c r="B6200" s="1" t="str">
        <f t="shared" si="1"/>
        <v>&lt;p&gt;Elaboration du</v>
      </c>
      <c r="C6200" s="1" t="s">
        <v>5990</v>
      </c>
      <c r="E6200" s="1" t="s">
        <v>42</v>
      </c>
      <c r="F6200" s="1" t="s">
        <v>19</v>
      </c>
      <c r="G6200" s="4">
        <f t="shared" si="2"/>
        <v>7</v>
      </c>
      <c r="H6200" s="1">
        <v>12.0</v>
      </c>
      <c r="I6200" s="1">
        <v>84.0</v>
      </c>
      <c r="J6200" s="1" t="s">
        <v>5980</v>
      </c>
    </row>
    <row r="6201" ht="15.75" customHeight="1">
      <c r="A6201" s="1">
        <v>6265.0</v>
      </c>
      <c r="B6201" s="1" t="str">
        <f t="shared" si="1"/>
        <v>&lt;p&gt;Etude bibliographique</v>
      </c>
      <c r="C6201" s="1" t="s">
        <v>5991</v>
      </c>
      <c r="E6201" s="1" t="s">
        <v>23</v>
      </c>
      <c r="F6201" s="1" t="s">
        <v>19</v>
      </c>
      <c r="G6201" s="4">
        <f t="shared" si="2"/>
        <v>4</v>
      </c>
      <c r="H6201" s="1">
        <v>25.0</v>
      </c>
      <c r="I6201" s="1">
        <v>88.0</v>
      </c>
      <c r="J6201" s="1" t="s">
        <v>5980</v>
      </c>
    </row>
    <row r="6202" ht="15.75" customHeight="1">
      <c r="A6202" s="1">
        <v>6266.0</v>
      </c>
      <c r="B6202" s="1" t="str">
        <f t="shared" si="1"/>
        <v>Dépôt de</v>
      </c>
      <c r="C6202" s="1" t="s">
        <v>5992</v>
      </c>
      <c r="E6202" s="1" t="s">
        <v>70</v>
      </c>
      <c r="F6202" s="1" t="s">
        <v>19</v>
      </c>
      <c r="G6202" s="4">
        <f t="shared" si="2"/>
        <v>9.5</v>
      </c>
      <c r="H6202" s="1">
        <v>22.0</v>
      </c>
      <c r="I6202" s="1">
        <v>82.0</v>
      </c>
      <c r="J6202" s="1" t="s">
        <v>5980</v>
      </c>
    </row>
    <row r="6203" ht="15.75" customHeight="1">
      <c r="A6203" s="1">
        <v>6267.0</v>
      </c>
      <c r="B6203" s="1" t="str">
        <f t="shared" si="1"/>
        <v>- Préparation</v>
      </c>
      <c r="C6203" s="1" t="s">
        <v>5993</v>
      </c>
      <c r="E6203" s="1" t="s">
        <v>11</v>
      </c>
      <c r="F6203" s="1" t="s">
        <v>71</v>
      </c>
      <c r="G6203" s="4">
        <f t="shared" si="2"/>
        <v>5</v>
      </c>
      <c r="H6203" s="1">
        <v>9.0</v>
      </c>
      <c r="I6203" s="1">
        <v>24.0</v>
      </c>
      <c r="J6203" s="1" t="s">
        <v>5994</v>
      </c>
    </row>
    <row r="6204" ht="15.75" customHeight="1">
      <c r="A6204" s="1">
        <v>6268.0</v>
      </c>
      <c r="B6204" s="1" t="str">
        <f t="shared" si="1"/>
        <v>&lt;p&gt;- J&amp;#39;ai</v>
      </c>
      <c r="C6204" s="1" t="s">
        <v>5995</v>
      </c>
      <c r="E6204" s="1" t="s">
        <v>23</v>
      </c>
      <c r="F6204" s="1" t="s">
        <v>19</v>
      </c>
      <c r="G6204" s="4">
        <f t="shared" si="2"/>
        <v>4</v>
      </c>
      <c r="H6204" s="1">
        <v>9.0</v>
      </c>
      <c r="I6204" s="1">
        <v>18.0</v>
      </c>
      <c r="J6204" s="1" t="s">
        <v>5994</v>
      </c>
    </row>
    <row r="6205" ht="15.75" customHeight="1">
      <c r="A6205" s="1">
        <v>6269.0</v>
      </c>
      <c r="B6205" s="1" t="str">
        <f t="shared" si="1"/>
        <v>Etude sur</v>
      </c>
      <c r="C6205" s="1" t="s">
        <v>5996</v>
      </c>
      <c r="E6205" s="1" t="s">
        <v>11</v>
      </c>
      <c r="F6205" s="1" t="s">
        <v>16</v>
      </c>
      <c r="G6205" s="4">
        <f t="shared" si="2"/>
        <v>4.5</v>
      </c>
      <c r="H6205" s="1">
        <v>25.0</v>
      </c>
      <c r="I6205" s="1">
        <v>88.0</v>
      </c>
      <c r="J6205" s="1" t="s">
        <v>5994</v>
      </c>
    </row>
    <row r="6206" ht="15.75" customHeight="1">
      <c r="A6206" s="1">
        <v>6270.0</v>
      </c>
      <c r="B6206" s="1" t="str">
        <f t="shared" si="1"/>
        <v>&lt;p&gt;Etude sur</v>
      </c>
      <c r="C6206" s="1" t="s">
        <v>5997</v>
      </c>
      <c r="E6206" s="1" t="s">
        <v>23</v>
      </c>
      <c r="F6206" s="1" t="s">
        <v>19</v>
      </c>
      <c r="G6206" s="4">
        <f t="shared" si="2"/>
        <v>4</v>
      </c>
      <c r="H6206" s="1">
        <v>25.0</v>
      </c>
      <c r="I6206" s="1">
        <v>88.0</v>
      </c>
      <c r="J6206" s="1" t="s">
        <v>5994</v>
      </c>
    </row>
    <row r="6207" ht="15.75" customHeight="1">
      <c r="A6207" s="1">
        <v>6271.0</v>
      </c>
      <c r="B6207" s="1" t="str">
        <f t="shared" si="1"/>
        <v>&lt;p&gt;2024-00:&amp;nbsp;Etudes techniques</v>
      </c>
      <c r="C6207" s="1" t="s">
        <v>5983</v>
      </c>
      <c r="E6207" s="1" t="s">
        <v>11</v>
      </c>
      <c r="F6207" s="1" t="s">
        <v>16</v>
      </c>
      <c r="G6207" s="4">
        <f t="shared" si="2"/>
        <v>4.5</v>
      </c>
      <c r="H6207" s="1">
        <v>23.0</v>
      </c>
      <c r="I6207" s="1">
        <v>17.0</v>
      </c>
      <c r="J6207" s="1" t="s">
        <v>5994</v>
      </c>
    </row>
    <row r="6208" ht="15.75" customHeight="1">
      <c r="A6208" s="1">
        <v>6272.0</v>
      </c>
      <c r="B6208" s="1" t="str">
        <f t="shared" si="1"/>
        <v>&lt;p&gt;2024-00:&amp;nbsp;Etudes techniques</v>
      </c>
      <c r="C6208" s="1" t="s">
        <v>5983</v>
      </c>
      <c r="E6208" s="1" t="s">
        <v>23</v>
      </c>
      <c r="F6208" s="1" t="s">
        <v>19</v>
      </c>
      <c r="G6208" s="4">
        <f t="shared" si="2"/>
        <v>4</v>
      </c>
      <c r="H6208" s="1">
        <v>23.0</v>
      </c>
      <c r="I6208" s="1">
        <v>17.0</v>
      </c>
      <c r="J6208" s="1" t="s">
        <v>5994</v>
      </c>
    </row>
    <row r="6209" ht="15.75" customHeight="1">
      <c r="A6209" s="1">
        <v>6273.0</v>
      </c>
      <c r="B6209" s="1" t="str">
        <f t="shared" si="1"/>
        <v>Correction des</v>
      </c>
      <c r="C6209" s="1" t="s">
        <v>5998</v>
      </c>
      <c r="E6209" s="1" t="s">
        <v>11</v>
      </c>
      <c r="F6209" s="1" t="s">
        <v>16</v>
      </c>
      <c r="G6209" s="4">
        <f t="shared" si="2"/>
        <v>4.5</v>
      </c>
      <c r="H6209" s="1">
        <v>14.0</v>
      </c>
      <c r="I6209" s="1">
        <v>58.0</v>
      </c>
      <c r="J6209" s="1" t="s">
        <v>5994</v>
      </c>
    </row>
    <row r="6210" ht="15.75" customHeight="1">
      <c r="A6210" s="1">
        <v>6274.0</v>
      </c>
      <c r="B6210" s="1" t="str">
        <f t="shared" si="1"/>
        <v>&lt;p&gt;Correction des</v>
      </c>
      <c r="C6210" s="1" t="s">
        <v>5999</v>
      </c>
      <c r="E6210" s="1" t="s">
        <v>23</v>
      </c>
      <c r="F6210" s="1" t="s">
        <v>19</v>
      </c>
      <c r="G6210" s="4">
        <f t="shared" si="2"/>
        <v>4</v>
      </c>
      <c r="H6210" s="1">
        <v>14.0</v>
      </c>
      <c r="I6210" s="1">
        <v>58.0</v>
      </c>
      <c r="J6210" s="1" t="s">
        <v>5994</v>
      </c>
    </row>
    <row r="6211" ht="15.75" customHeight="1">
      <c r="A6211" s="1">
        <v>6275.0</v>
      </c>
      <c r="B6211" s="1" t="str">
        <f t="shared" si="1"/>
        <v>Elaboration du</v>
      </c>
      <c r="C6211" s="1" t="s">
        <v>6000</v>
      </c>
      <c r="E6211" s="1" t="s">
        <v>11</v>
      </c>
      <c r="F6211" s="1" t="s">
        <v>104</v>
      </c>
      <c r="G6211" s="4">
        <f t="shared" si="2"/>
        <v>8</v>
      </c>
      <c r="H6211" s="1">
        <v>12.0</v>
      </c>
      <c r="I6211" s="1">
        <v>84.0</v>
      </c>
      <c r="J6211" s="1" t="s">
        <v>5994</v>
      </c>
    </row>
    <row r="6212" ht="15.75" customHeight="1">
      <c r="A6212" s="1">
        <v>6276.0</v>
      </c>
      <c r="B6212" s="1" t="str">
        <f t="shared" si="1"/>
        <v>&lt;p&gt;Elaboration rapport</v>
      </c>
      <c r="C6212" s="1" t="s">
        <v>6001</v>
      </c>
      <c r="E6212" s="1" t="s">
        <v>104</v>
      </c>
      <c r="F6212" s="1" t="s">
        <v>19</v>
      </c>
      <c r="G6212" s="4">
        <f t="shared" si="2"/>
        <v>2</v>
      </c>
      <c r="H6212" s="1">
        <v>12.0</v>
      </c>
      <c r="I6212" s="1">
        <v>84.0</v>
      </c>
      <c r="J6212" s="1" t="s">
        <v>5994</v>
      </c>
    </row>
    <row r="6213" ht="15.75" customHeight="1">
      <c r="A6213" s="1">
        <v>6277.0</v>
      </c>
      <c r="B6213" s="1" t="str">
        <f t="shared" si="1"/>
        <v>Actualisation des</v>
      </c>
      <c r="C6213" s="1" t="s">
        <v>6002</v>
      </c>
      <c r="E6213" s="1" t="s">
        <v>2422</v>
      </c>
      <c r="F6213" s="1" t="s">
        <v>19</v>
      </c>
      <c r="G6213" s="4">
        <f t="shared" si="2"/>
        <v>9.666666667</v>
      </c>
      <c r="H6213" s="1">
        <v>22.0</v>
      </c>
      <c r="I6213" s="1">
        <v>82.0</v>
      </c>
      <c r="J6213" s="1" t="s">
        <v>5994</v>
      </c>
    </row>
    <row r="6214" ht="15.75" customHeight="1">
      <c r="A6214" s="1">
        <v>6278.0</v>
      </c>
      <c r="B6214" s="1" t="str">
        <f t="shared" si="1"/>
        <v>Correction des</v>
      </c>
      <c r="C6214" s="1" t="s">
        <v>6003</v>
      </c>
      <c r="E6214" s="1" t="s">
        <v>11</v>
      </c>
      <c r="F6214" s="1" t="s">
        <v>16</v>
      </c>
      <c r="G6214" s="4">
        <f t="shared" si="2"/>
        <v>4.5</v>
      </c>
      <c r="H6214" s="1">
        <v>14.0</v>
      </c>
      <c r="I6214" s="1">
        <v>58.0</v>
      </c>
      <c r="J6214" s="1" t="s">
        <v>6004</v>
      </c>
    </row>
    <row r="6215" ht="15.75" customHeight="1">
      <c r="A6215" s="1">
        <v>6279.0</v>
      </c>
      <c r="B6215" s="1" t="str">
        <f t="shared" si="1"/>
        <v>&lt;p&gt;Correction des</v>
      </c>
      <c r="C6215" s="1" t="s">
        <v>6005</v>
      </c>
      <c r="E6215" s="1" t="s">
        <v>23</v>
      </c>
      <c r="F6215" s="1" t="s">
        <v>19</v>
      </c>
      <c r="G6215" s="4">
        <f t="shared" si="2"/>
        <v>4</v>
      </c>
      <c r="H6215" s="1">
        <v>14.0</v>
      </c>
      <c r="I6215" s="1">
        <v>58.0</v>
      </c>
      <c r="J6215" s="1" t="s">
        <v>6004</v>
      </c>
    </row>
    <row r="6216" ht="15.75" customHeight="1">
      <c r="A6216" s="1">
        <v>6280.0</v>
      </c>
      <c r="B6216" s="1" t="str">
        <f t="shared" si="1"/>
        <v>- J'ai</v>
      </c>
      <c r="C6216" s="1" t="s">
        <v>6006</v>
      </c>
      <c r="E6216" s="1" t="s">
        <v>11</v>
      </c>
      <c r="F6216" s="1" t="s">
        <v>16</v>
      </c>
      <c r="G6216" s="4">
        <f t="shared" si="2"/>
        <v>4.5</v>
      </c>
      <c r="H6216" s="1">
        <v>9.0</v>
      </c>
      <c r="I6216" s="1">
        <v>20.0</v>
      </c>
      <c r="J6216" s="1" t="s">
        <v>6004</v>
      </c>
    </row>
    <row r="6217" ht="15.75" customHeight="1">
      <c r="A6217" s="1">
        <v>6281.0</v>
      </c>
      <c r="B6217" s="1" t="str">
        <f t="shared" si="1"/>
        <v>&lt;p&gt;- Saisie</v>
      </c>
      <c r="C6217" s="1" t="s">
        <v>6007</v>
      </c>
      <c r="E6217" s="1" t="s">
        <v>23</v>
      </c>
      <c r="F6217" s="1" t="s">
        <v>104</v>
      </c>
      <c r="G6217" s="4">
        <f t="shared" si="2"/>
        <v>2</v>
      </c>
      <c r="H6217" s="1">
        <v>9.0</v>
      </c>
      <c r="I6217" s="1">
        <v>19.0</v>
      </c>
      <c r="J6217" s="1" t="s">
        <v>6004</v>
      </c>
    </row>
    <row r="6218" ht="15.75" customHeight="1">
      <c r="A6218" s="1">
        <v>6282.0</v>
      </c>
      <c r="B6218" s="1" t="str">
        <f t="shared" si="1"/>
        <v>Rectifier certains</v>
      </c>
      <c r="C6218" s="1" t="s">
        <v>5777</v>
      </c>
      <c r="E6218" s="1" t="s">
        <v>11</v>
      </c>
      <c r="F6218" s="1" t="s">
        <v>19</v>
      </c>
      <c r="G6218" s="4">
        <f t="shared" si="2"/>
        <v>10</v>
      </c>
      <c r="H6218" s="1">
        <v>26.0</v>
      </c>
      <c r="I6218" s="1">
        <v>84.0</v>
      </c>
      <c r="J6218" s="1" t="s">
        <v>6004</v>
      </c>
    </row>
    <row r="6219" ht="15.75" customHeight="1">
      <c r="A6219" s="1">
        <v>6283.0</v>
      </c>
      <c r="B6219" s="1" t="str">
        <f t="shared" si="1"/>
        <v>&lt;p&gt;- J&amp;#39;ai</v>
      </c>
      <c r="C6219" s="1" t="s">
        <v>6008</v>
      </c>
      <c r="E6219" s="1" t="s">
        <v>104</v>
      </c>
      <c r="F6219" s="1" t="s">
        <v>19</v>
      </c>
      <c r="G6219" s="4">
        <f t="shared" si="2"/>
        <v>2</v>
      </c>
      <c r="H6219" s="1">
        <v>9.0</v>
      </c>
      <c r="I6219" s="1">
        <v>18.0</v>
      </c>
      <c r="J6219" s="1" t="s">
        <v>6004</v>
      </c>
    </row>
    <row r="6220" ht="15.75" customHeight="1">
      <c r="A6220" s="1">
        <v>6284.0</v>
      </c>
      <c r="B6220" s="1" t="str">
        <f t="shared" si="1"/>
        <v>Elaboration du</v>
      </c>
      <c r="C6220" s="1" t="s">
        <v>5920</v>
      </c>
      <c r="E6220" s="1" t="s">
        <v>11</v>
      </c>
      <c r="F6220" s="1" t="s">
        <v>16</v>
      </c>
      <c r="G6220" s="4">
        <f t="shared" si="2"/>
        <v>4.5</v>
      </c>
      <c r="H6220" s="1">
        <v>12.0</v>
      </c>
      <c r="I6220" s="1">
        <v>84.0</v>
      </c>
      <c r="J6220" s="1" t="s">
        <v>6004</v>
      </c>
    </row>
    <row r="6221" ht="15.75" customHeight="1">
      <c r="A6221" s="1">
        <v>6285.0</v>
      </c>
      <c r="B6221" s="1" t="str">
        <f t="shared" si="1"/>
        <v>&lt;p&gt;Elaboration du</v>
      </c>
      <c r="C6221" s="1" t="s">
        <v>5782</v>
      </c>
      <c r="E6221" s="1" t="s">
        <v>23</v>
      </c>
      <c r="F6221" s="1" t="s">
        <v>19</v>
      </c>
      <c r="G6221" s="4">
        <f t="shared" si="2"/>
        <v>4</v>
      </c>
      <c r="H6221" s="1">
        <v>12.0</v>
      </c>
      <c r="I6221" s="1">
        <v>84.0</v>
      </c>
      <c r="J6221" s="1" t="s">
        <v>6004</v>
      </c>
    </row>
    <row r="6222" ht="15.75" customHeight="1">
      <c r="A6222" s="1">
        <v>6286.0</v>
      </c>
      <c r="B6222" s="1" t="str">
        <f t="shared" si="1"/>
        <v>Travaux sur</v>
      </c>
      <c r="C6222" s="1" t="s">
        <v>6009</v>
      </c>
      <c r="E6222" s="1" t="s">
        <v>11</v>
      </c>
      <c r="F6222" s="1" t="s">
        <v>16</v>
      </c>
      <c r="G6222" s="4">
        <f t="shared" si="2"/>
        <v>4.5</v>
      </c>
      <c r="H6222" s="1">
        <v>25.0</v>
      </c>
      <c r="I6222" s="1">
        <v>88.0</v>
      </c>
      <c r="J6222" s="1" t="s">
        <v>6004</v>
      </c>
    </row>
    <row r="6223" ht="15.75" customHeight="1">
      <c r="A6223" s="1">
        <v>6287.0</v>
      </c>
      <c r="B6223" s="1" t="str">
        <f t="shared" si="1"/>
        <v>&lt;p&gt;Travaux sur</v>
      </c>
      <c r="C6223" s="1" t="s">
        <v>6010</v>
      </c>
      <c r="E6223" s="1" t="s">
        <v>23</v>
      </c>
      <c r="F6223" s="1" t="s">
        <v>19</v>
      </c>
      <c r="G6223" s="4">
        <f t="shared" si="2"/>
        <v>4</v>
      </c>
      <c r="H6223" s="1">
        <v>25.0</v>
      </c>
      <c r="I6223" s="1">
        <v>88.0</v>
      </c>
      <c r="J6223" s="1" t="s">
        <v>6004</v>
      </c>
    </row>
    <row r="6224" ht="15.75" customHeight="1">
      <c r="A6224" s="1">
        <v>6288.0</v>
      </c>
      <c r="B6224" s="1" t="str">
        <f t="shared" si="1"/>
        <v>Actualisation de</v>
      </c>
      <c r="C6224" s="1" t="s">
        <v>6011</v>
      </c>
      <c r="E6224" s="1" t="s">
        <v>6012</v>
      </c>
      <c r="F6224" s="1" t="s">
        <v>942</v>
      </c>
      <c r="G6224" s="4">
        <f t="shared" si="2"/>
        <v>9.8</v>
      </c>
      <c r="H6224" s="1">
        <v>22.0</v>
      </c>
      <c r="I6224" s="1">
        <v>82.0</v>
      </c>
      <c r="J6224" s="1" t="s">
        <v>6004</v>
      </c>
    </row>
    <row r="6225" ht="15.75" customHeight="1">
      <c r="A6225" s="1">
        <v>6289.0</v>
      </c>
      <c r="B6225" s="1" t="str">
        <f t="shared" si="1"/>
        <v>&lt;p&gt;2024-00: TOGO</v>
      </c>
      <c r="C6225" s="1" t="s">
        <v>6013</v>
      </c>
      <c r="E6225" s="1" t="s">
        <v>11</v>
      </c>
      <c r="F6225" s="1" t="s">
        <v>4070</v>
      </c>
      <c r="G6225" s="4">
        <f t="shared" si="2"/>
        <v>6.333333333</v>
      </c>
      <c r="H6225" s="1">
        <v>23.0</v>
      </c>
      <c r="I6225" s="1">
        <v>17.0</v>
      </c>
      <c r="J6225" s="1" t="s">
        <v>6014</v>
      </c>
    </row>
    <row r="6226" ht="15.75" customHeight="1">
      <c r="A6226" s="1">
        <v>6290.0</v>
      </c>
      <c r="B6226" s="1" t="str">
        <f t="shared" si="1"/>
        <v>Correction des</v>
      </c>
      <c r="C6226" s="1" t="s">
        <v>5998</v>
      </c>
      <c r="E6226" s="1" t="s">
        <v>11</v>
      </c>
      <c r="F6226" s="1" t="s">
        <v>16</v>
      </c>
      <c r="G6226" s="4">
        <f t="shared" si="2"/>
        <v>4.5</v>
      </c>
      <c r="H6226" s="1">
        <v>14.0</v>
      </c>
      <c r="I6226" s="1">
        <v>58.0</v>
      </c>
      <c r="J6226" s="1" t="s">
        <v>6015</v>
      </c>
    </row>
    <row r="6227" ht="15.75" customHeight="1">
      <c r="A6227" s="1">
        <v>6291.0</v>
      </c>
      <c r="B6227" s="1" t="str">
        <f t="shared" si="1"/>
        <v>&lt;p&gt;Correction des</v>
      </c>
      <c r="C6227" s="1" t="s">
        <v>5999</v>
      </c>
      <c r="E6227" s="1" t="s">
        <v>23</v>
      </c>
      <c r="F6227" s="1" t="s">
        <v>19</v>
      </c>
      <c r="G6227" s="4">
        <f t="shared" si="2"/>
        <v>4</v>
      </c>
      <c r="H6227" s="1">
        <v>14.0</v>
      </c>
      <c r="I6227" s="1">
        <v>58.0</v>
      </c>
      <c r="J6227" s="1" t="s">
        <v>6015</v>
      </c>
    </row>
    <row r="6228" ht="15.75" customHeight="1">
      <c r="A6228" s="1">
        <v>6292.0</v>
      </c>
      <c r="B6228" s="1" t="str">
        <f t="shared" si="1"/>
        <v>- Saisie</v>
      </c>
      <c r="C6228" s="1" t="s">
        <v>6016</v>
      </c>
      <c r="E6228" s="1" t="s">
        <v>11</v>
      </c>
      <c r="F6228" s="1" t="s">
        <v>19</v>
      </c>
      <c r="G6228" s="4">
        <f t="shared" si="2"/>
        <v>10</v>
      </c>
      <c r="H6228" s="1">
        <v>9.0</v>
      </c>
      <c r="I6228" s="1">
        <v>19.0</v>
      </c>
      <c r="J6228" s="1" t="s">
        <v>6015</v>
      </c>
    </row>
    <row r="6229" ht="15.75" customHeight="1">
      <c r="A6229" s="1">
        <v>6293.0</v>
      </c>
      <c r="B6229" s="1" t="str">
        <f t="shared" si="1"/>
        <v>Rectifier certains</v>
      </c>
      <c r="C6229" s="1" t="s">
        <v>6017</v>
      </c>
      <c r="E6229" s="1" t="s">
        <v>11</v>
      </c>
      <c r="F6229" s="1" t="s">
        <v>19</v>
      </c>
      <c r="G6229" s="4">
        <f t="shared" si="2"/>
        <v>10</v>
      </c>
      <c r="H6229" s="1">
        <v>26.0</v>
      </c>
      <c r="I6229" s="1">
        <v>84.0</v>
      </c>
      <c r="J6229" s="1" t="s">
        <v>6015</v>
      </c>
    </row>
    <row r="6230" ht="15.75" customHeight="1">
      <c r="A6230" s="1">
        <v>6294.0</v>
      </c>
      <c r="B6230" s="1" t="str">
        <f t="shared" si="1"/>
        <v>2024-00: Togo:</v>
      </c>
      <c r="C6230" s="1" t="s">
        <v>6018</v>
      </c>
      <c r="E6230" s="1" t="s">
        <v>11</v>
      </c>
      <c r="F6230" s="1" t="s">
        <v>16</v>
      </c>
      <c r="G6230" s="4">
        <f t="shared" si="2"/>
        <v>4.5</v>
      </c>
      <c r="H6230" s="1">
        <v>23.0</v>
      </c>
      <c r="I6230" s="1">
        <v>17.0</v>
      </c>
      <c r="J6230" s="1" t="s">
        <v>6015</v>
      </c>
    </row>
    <row r="6231" ht="15.75" customHeight="1">
      <c r="A6231" s="1">
        <v>6295.0</v>
      </c>
      <c r="B6231" s="1" t="str">
        <f t="shared" si="1"/>
        <v>&lt;ul&gt;
	&lt;li&gt;R&amp;eacute;daction du</v>
      </c>
      <c r="C6231" s="1" t="s">
        <v>6019</v>
      </c>
      <c r="E6231" s="1" t="s">
        <v>11</v>
      </c>
      <c r="F6231" s="1" t="s">
        <v>19</v>
      </c>
      <c r="G6231" s="4">
        <f t="shared" si="2"/>
        <v>10</v>
      </c>
      <c r="H6231" s="1">
        <v>28.0</v>
      </c>
      <c r="I6231" s="1">
        <v>1.0</v>
      </c>
      <c r="J6231" s="1" t="s">
        <v>6015</v>
      </c>
    </row>
    <row r="6232" ht="15.75" customHeight="1">
      <c r="A6232" s="1">
        <v>6296.0</v>
      </c>
      <c r="B6232" s="1" t="str">
        <f t="shared" si="1"/>
        <v>&lt;p&gt;2024-00: Togo:&amp;nbsp;AMI</v>
      </c>
      <c r="C6232" s="1" t="s">
        <v>6020</v>
      </c>
      <c r="E6232" s="1" t="s">
        <v>23</v>
      </c>
      <c r="F6232" s="1" t="s">
        <v>19</v>
      </c>
      <c r="G6232" s="4">
        <f t="shared" si="2"/>
        <v>4</v>
      </c>
      <c r="H6232" s="1">
        <v>23.0</v>
      </c>
      <c r="I6232" s="1">
        <v>17.0</v>
      </c>
      <c r="J6232" s="1" t="s">
        <v>6015</v>
      </c>
    </row>
    <row r="6233" ht="15.75" customHeight="1">
      <c r="A6233" s="1">
        <v>6297.0</v>
      </c>
      <c r="B6233" s="1" t="str">
        <f t="shared" si="1"/>
        <v>Elaboration du</v>
      </c>
      <c r="C6233" s="1" t="s">
        <v>6021</v>
      </c>
      <c r="E6233" s="1" t="s">
        <v>11</v>
      </c>
      <c r="F6233" s="1" t="s">
        <v>16</v>
      </c>
      <c r="G6233" s="4">
        <f t="shared" si="2"/>
        <v>4.5</v>
      </c>
      <c r="H6233" s="1">
        <v>12.0</v>
      </c>
      <c r="I6233" s="1">
        <v>84.0</v>
      </c>
      <c r="J6233" s="1" t="s">
        <v>6015</v>
      </c>
    </row>
    <row r="6234" ht="15.75" customHeight="1">
      <c r="A6234" s="1">
        <v>6298.0</v>
      </c>
      <c r="B6234" s="1" t="str">
        <f t="shared" si="1"/>
        <v>&lt;p&gt;Bilan Carbone</v>
      </c>
      <c r="C6234" s="1" t="s">
        <v>6022</v>
      </c>
      <c r="E6234" s="1" t="s">
        <v>23</v>
      </c>
      <c r="F6234" s="1" t="s">
        <v>19</v>
      </c>
      <c r="G6234" s="4">
        <f t="shared" si="2"/>
        <v>4</v>
      </c>
      <c r="H6234" s="1">
        <v>12.0</v>
      </c>
      <c r="I6234" s="1">
        <v>84.0</v>
      </c>
      <c r="J6234" s="1" t="s">
        <v>6015</v>
      </c>
    </row>
    <row r="6235" ht="15.75" customHeight="1">
      <c r="A6235" s="1">
        <v>6299.0</v>
      </c>
      <c r="B6235" s="1" t="str">
        <f t="shared" si="1"/>
        <v>&lt;p&gt;Phase 3</v>
      </c>
      <c r="C6235" s="1" t="s">
        <v>6023</v>
      </c>
      <c r="E6235" s="1" t="s">
        <v>2422</v>
      </c>
      <c r="F6235" s="1" t="s">
        <v>71</v>
      </c>
      <c r="G6235" s="4">
        <f t="shared" si="2"/>
        <v>4.666666667</v>
      </c>
      <c r="H6235" s="1">
        <v>22.0</v>
      </c>
      <c r="I6235" s="1">
        <v>82.0</v>
      </c>
      <c r="J6235" s="1" t="s">
        <v>6015</v>
      </c>
    </row>
    <row r="6236" ht="15.75" customHeight="1">
      <c r="A6236" s="1">
        <v>6300.0</v>
      </c>
      <c r="B6236" s="1" t="str">
        <f t="shared" si="1"/>
        <v>&lt;p&gt;Phase 3</v>
      </c>
      <c r="C6236" s="1" t="s">
        <v>6024</v>
      </c>
      <c r="E6236" s="1" t="s">
        <v>23</v>
      </c>
      <c r="F6236" s="1" t="s">
        <v>942</v>
      </c>
      <c r="G6236" s="4">
        <f t="shared" si="2"/>
        <v>4.166666667</v>
      </c>
      <c r="H6236" s="1">
        <v>22.0</v>
      </c>
      <c r="I6236" s="1">
        <v>82.0</v>
      </c>
      <c r="J6236" s="1" t="s">
        <v>6015</v>
      </c>
    </row>
    <row r="6237" ht="15.75" customHeight="1">
      <c r="A6237" s="1">
        <v>6301.0</v>
      </c>
      <c r="B6237" s="1" t="str">
        <f t="shared" si="1"/>
        <v>Elaboration SGES-Diagnostic</v>
      </c>
      <c r="C6237" s="1" t="s">
        <v>5907</v>
      </c>
      <c r="E6237" s="1" t="s">
        <v>11</v>
      </c>
      <c r="F6237" s="1" t="s">
        <v>47</v>
      </c>
      <c r="G6237" s="4">
        <f t="shared" si="2"/>
        <v>7</v>
      </c>
      <c r="H6237" s="1">
        <v>8.0</v>
      </c>
      <c r="I6237" s="1">
        <v>84.0</v>
      </c>
      <c r="J6237" s="1" t="s">
        <v>6025</v>
      </c>
    </row>
    <row r="6238" ht="15.75" customHeight="1">
      <c r="A6238" s="1">
        <v>6302.0</v>
      </c>
      <c r="B6238" s="1" t="str">
        <f t="shared" si="1"/>
        <v>&lt;p&gt;Elaboration SGES-Diagnostic</v>
      </c>
      <c r="C6238" s="1" t="s">
        <v>6026</v>
      </c>
      <c r="E6238" s="1" t="s">
        <v>104</v>
      </c>
      <c r="F6238" s="1" t="s">
        <v>19</v>
      </c>
      <c r="G6238" s="4">
        <f t="shared" si="2"/>
        <v>2</v>
      </c>
      <c r="H6238" s="1">
        <v>8.0</v>
      </c>
      <c r="I6238" s="1">
        <v>84.0</v>
      </c>
      <c r="J6238" s="1" t="s">
        <v>6025</v>
      </c>
    </row>
    <row r="6239" ht="15.75" customHeight="1">
      <c r="A6239" s="1">
        <v>6303.0</v>
      </c>
      <c r="B6239" s="1" t="str">
        <f t="shared" si="1"/>
        <v>&lt;p&gt;R&amp;eacute;union avec</v>
      </c>
      <c r="C6239" s="1" t="s">
        <v>6027</v>
      </c>
      <c r="E6239" s="1" t="s">
        <v>23</v>
      </c>
      <c r="F6239" s="1" t="s">
        <v>104</v>
      </c>
      <c r="G6239" s="4">
        <f t="shared" si="2"/>
        <v>2</v>
      </c>
      <c r="H6239" s="1">
        <v>8.0</v>
      </c>
      <c r="I6239" s="1">
        <v>89.0</v>
      </c>
      <c r="J6239" s="1" t="s">
        <v>6025</v>
      </c>
    </row>
    <row r="6240" ht="15.75" customHeight="1">
      <c r="A6240" s="1">
        <v>6304.0</v>
      </c>
      <c r="B6240" s="1" t="str">
        <f t="shared" si="1"/>
        <v>- Justificatif</v>
      </c>
      <c r="C6240" s="1" t="s">
        <v>6028</v>
      </c>
      <c r="E6240" s="1" t="s">
        <v>11</v>
      </c>
      <c r="F6240" s="1" t="s">
        <v>19</v>
      </c>
      <c r="G6240" s="4">
        <f t="shared" si="2"/>
        <v>10</v>
      </c>
      <c r="H6240" s="1">
        <v>9.0</v>
      </c>
      <c r="I6240" s="1">
        <v>19.0</v>
      </c>
      <c r="J6240" s="1" t="s">
        <v>6025</v>
      </c>
    </row>
    <row r="6241" ht="15.75" customHeight="1">
      <c r="A6241" s="1">
        <v>6305.0</v>
      </c>
      <c r="B6241" s="1" t="str">
        <f t="shared" si="1"/>
        <v>&lt;ul&gt;
	&lt;li&gt;d&amp;eacute;limitation bv</v>
      </c>
      <c r="C6241" s="1" t="s">
        <v>6029</v>
      </c>
      <c r="E6241" s="1" t="s">
        <v>11</v>
      </c>
      <c r="F6241" s="1" t="s">
        <v>19</v>
      </c>
      <c r="G6241" s="4">
        <f t="shared" si="2"/>
        <v>10</v>
      </c>
      <c r="H6241" s="1">
        <v>28.0</v>
      </c>
      <c r="I6241" s="1">
        <v>1.0</v>
      </c>
      <c r="J6241" s="1" t="s">
        <v>6025</v>
      </c>
    </row>
    <row r="6242" ht="15.75" customHeight="1">
      <c r="A6242" s="1">
        <v>6306.0</v>
      </c>
      <c r="B6242" s="1" t="str">
        <f t="shared" si="1"/>
        <v>Elaboration du</v>
      </c>
      <c r="C6242" s="1" t="s">
        <v>6030</v>
      </c>
      <c r="E6242" s="1" t="s">
        <v>11</v>
      </c>
      <c r="F6242" s="1" t="s">
        <v>19</v>
      </c>
      <c r="G6242" s="4">
        <f t="shared" si="2"/>
        <v>10</v>
      </c>
      <c r="H6242" s="1">
        <v>12.0</v>
      </c>
      <c r="I6242" s="1">
        <v>84.0</v>
      </c>
      <c r="J6242" s="1" t="s">
        <v>6025</v>
      </c>
    </row>
    <row r="6243" ht="15.75" customHeight="1">
      <c r="A6243" s="1">
        <v>6307.0</v>
      </c>
      <c r="B6243" s="1" t="str">
        <f t="shared" si="1"/>
        <v>Correction des</v>
      </c>
      <c r="C6243" s="1" t="s">
        <v>5998</v>
      </c>
      <c r="E6243" s="1" t="s">
        <v>11</v>
      </c>
      <c r="F6243" s="1" t="s">
        <v>16</v>
      </c>
      <c r="G6243" s="4">
        <f t="shared" si="2"/>
        <v>4.5</v>
      </c>
      <c r="H6243" s="1">
        <v>14.0</v>
      </c>
      <c r="I6243" s="1">
        <v>58.0</v>
      </c>
      <c r="J6243" s="1" t="s">
        <v>6025</v>
      </c>
    </row>
    <row r="6244" ht="15.75" customHeight="1">
      <c r="A6244" s="1">
        <v>6308.0</v>
      </c>
      <c r="B6244" s="1" t="str">
        <f t="shared" si="1"/>
        <v>&lt;p&gt;&lt;span style="font-family:latoweb;</v>
      </c>
      <c r="C6244" s="1" t="s">
        <v>6031</v>
      </c>
      <c r="E6244" s="1" t="s">
        <v>23</v>
      </c>
      <c r="F6244" s="1" t="s">
        <v>19</v>
      </c>
      <c r="G6244" s="4">
        <f t="shared" si="2"/>
        <v>4</v>
      </c>
      <c r="H6244" s="1">
        <v>14.0</v>
      </c>
      <c r="I6244" s="1">
        <v>58.0</v>
      </c>
      <c r="J6244" s="1" t="s">
        <v>6025</v>
      </c>
    </row>
    <row r="6245" ht="15.75" customHeight="1">
      <c r="A6245" s="1">
        <v>6309.0</v>
      </c>
      <c r="B6245" s="1" t="str">
        <f t="shared" si="1"/>
        <v>Phase 3:</v>
      </c>
      <c r="C6245" s="1" t="s">
        <v>6032</v>
      </c>
      <c r="E6245" s="1" t="s">
        <v>6033</v>
      </c>
      <c r="F6245" s="1" t="s">
        <v>1289</v>
      </c>
      <c r="G6245" s="4">
        <f t="shared" si="2"/>
        <v>10.11666667</v>
      </c>
      <c r="H6245" s="1">
        <v>22.0</v>
      </c>
      <c r="I6245" s="1">
        <v>82.0</v>
      </c>
      <c r="J6245" s="1" t="s">
        <v>6025</v>
      </c>
    </row>
    <row r="6246" ht="15.75" customHeight="1">
      <c r="A6246" s="1">
        <v>6310.0</v>
      </c>
      <c r="B6246" s="1" t="str">
        <f t="shared" si="1"/>
        <v>Elaboration SGES-Diagnostic</v>
      </c>
      <c r="C6246" s="1" t="s">
        <v>5907</v>
      </c>
      <c r="E6246" s="1" t="s">
        <v>11</v>
      </c>
      <c r="F6246" s="1" t="s">
        <v>42</v>
      </c>
      <c r="G6246" s="4">
        <f t="shared" si="2"/>
        <v>3</v>
      </c>
      <c r="H6246" s="1">
        <v>8.0</v>
      </c>
      <c r="I6246" s="1">
        <v>84.0</v>
      </c>
      <c r="J6246" s="1" t="s">
        <v>6034</v>
      </c>
    </row>
    <row r="6247" ht="15.75" customHeight="1">
      <c r="A6247" s="1">
        <v>6311.0</v>
      </c>
      <c r="B6247" s="1" t="str">
        <f t="shared" si="1"/>
        <v>&lt;table border="1"</v>
      </c>
      <c r="C6247" s="1" t="s">
        <v>6035</v>
      </c>
      <c r="E6247" s="1" t="s">
        <v>42</v>
      </c>
      <c r="F6247" s="1" t="s">
        <v>16</v>
      </c>
      <c r="G6247" s="4">
        <f t="shared" si="2"/>
        <v>1.5</v>
      </c>
      <c r="H6247" s="1">
        <v>8.0</v>
      </c>
      <c r="I6247" s="1">
        <v>89.0</v>
      </c>
      <c r="J6247" s="1" t="s">
        <v>6034</v>
      </c>
    </row>
    <row r="6248" ht="15.75" customHeight="1">
      <c r="A6248" s="1">
        <v>6312.0</v>
      </c>
      <c r="B6248" s="1" t="str">
        <f t="shared" si="1"/>
        <v>&lt;p&gt;Pr&amp;eacute;paration du</v>
      </c>
      <c r="C6248" s="1" t="s">
        <v>6036</v>
      </c>
      <c r="E6248" s="1" t="s">
        <v>23</v>
      </c>
      <c r="F6248" s="1" t="s">
        <v>19</v>
      </c>
      <c r="G6248" s="4">
        <f t="shared" si="2"/>
        <v>4</v>
      </c>
      <c r="H6248" s="1">
        <v>8.0</v>
      </c>
      <c r="I6248" s="1">
        <v>89.0</v>
      </c>
      <c r="J6248" s="1" t="s">
        <v>6034</v>
      </c>
    </row>
    <row r="6249" ht="15.75" customHeight="1">
      <c r="A6249" s="1">
        <v>6313.0</v>
      </c>
      <c r="B6249" s="1" t="str">
        <f t="shared" si="1"/>
        <v>Finaliser la</v>
      </c>
      <c r="C6249" s="1" t="s">
        <v>6037</v>
      </c>
      <c r="E6249" s="1" t="s">
        <v>70</v>
      </c>
      <c r="F6249" s="1" t="s">
        <v>16</v>
      </c>
      <c r="G6249" s="4">
        <f t="shared" si="2"/>
        <v>4</v>
      </c>
      <c r="H6249" s="1">
        <v>26.0</v>
      </c>
      <c r="I6249" s="1">
        <v>84.0</v>
      </c>
      <c r="J6249" s="1" t="s">
        <v>6034</v>
      </c>
    </row>
    <row r="6250" ht="15.75" customHeight="1">
      <c r="A6250" s="1">
        <v>6314.0</v>
      </c>
      <c r="B6250" s="1" t="str">
        <f t="shared" si="1"/>
        <v>&lt;p&gt;Finaliser la</v>
      </c>
      <c r="C6250" s="1" t="s">
        <v>6038</v>
      </c>
      <c r="E6250" s="1" t="s">
        <v>23</v>
      </c>
      <c r="F6250" s="1" t="s">
        <v>19</v>
      </c>
      <c r="G6250" s="4">
        <f t="shared" si="2"/>
        <v>4</v>
      </c>
      <c r="H6250" s="1">
        <v>26.0</v>
      </c>
      <c r="I6250" s="1">
        <v>84.0</v>
      </c>
      <c r="J6250" s="1" t="s">
        <v>6034</v>
      </c>
    </row>
    <row r="6251" ht="15.75" customHeight="1">
      <c r="A6251" s="1">
        <v>6315.0</v>
      </c>
      <c r="B6251" s="1" t="str">
        <f t="shared" si="1"/>
        <v>2024-00: Commune</v>
      </c>
      <c r="C6251" s="1" t="s">
        <v>6039</v>
      </c>
      <c r="E6251" s="1" t="s">
        <v>11</v>
      </c>
      <c r="F6251" s="1" t="s">
        <v>16</v>
      </c>
      <c r="G6251" s="4">
        <f t="shared" si="2"/>
        <v>4.5</v>
      </c>
      <c r="H6251" s="1">
        <v>23.0</v>
      </c>
      <c r="I6251" s="1">
        <v>17.0</v>
      </c>
      <c r="J6251" s="1" t="s">
        <v>6034</v>
      </c>
    </row>
    <row r="6252" ht="15.75" customHeight="1">
      <c r="A6252" s="1">
        <v>6316.0</v>
      </c>
      <c r="B6252" s="1" t="str">
        <f t="shared" si="1"/>
        <v>&lt;p&gt;2024-00: Commune</v>
      </c>
      <c r="C6252" s="1" t="s">
        <v>6040</v>
      </c>
      <c r="E6252" s="1" t="s">
        <v>23</v>
      </c>
      <c r="F6252" s="1" t="s">
        <v>19</v>
      </c>
      <c r="G6252" s="4">
        <f t="shared" si="2"/>
        <v>4</v>
      </c>
      <c r="H6252" s="1">
        <v>23.0</v>
      </c>
      <c r="I6252" s="1">
        <v>17.0</v>
      </c>
      <c r="J6252" s="1" t="s">
        <v>6034</v>
      </c>
    </row>
    <row r="6253" ht="15.75" customHeight="1">
      <c r="A6253" s="1">
        <v>6317.0</v>
      </c>
      <c r="B6253" s="1" t="str">
        <f t="shared" si="1"/>
        <v>&lt;p&gt;Travaux sur</v>
      </c>
      <c r="C6253" s="1" t="s">
        <v>6041</v>
      </c>
      <c r="E6253" s="1" t="s">
        <v>11</v>
      </c>
      <c r="F6253" s="1" t="s">
        <v>16</v>
      </c>
      <c r="G6253" s="4">
        <f t="shared" si="2"/>
        <v>4.5</v>
      </c>
      <c r="H6253" s="1">
        <v>25.0</v>
      </c>
      <c r="I6253" s="1">
        <v>88.0</v>
      </c>
      <c r="J6253" s="1" t="s">
        <v>6034</v>
      </c>
    </row>
    <row r="6254" ht="15.75" customHeight="1">
      <c r="A6254" s="1">
        <v>6318.0</v>
      </c>
      <c r="B6254" s="1" t="str">
        <f t="shared" si="1"/>
        <v>&lt;ul&gt;
	&lt;li&gt;d&amp;eacute;limitation des</v>
      </c>
      <c r="C6254" s="1" t="s">
        <v>6042</v>
      </c>
      <c r="E6254" s="1" t="s">
        <v>11</v>
      </c>
      <c r="F6254" s="1" t="s">
        <v>19</v>
      </c>
      <c r="G6254" s="4">
        <f t="shared" si="2"/>
        <v>10</v>
      </c>
      <c r="H6254" s="1">
        <v>28.0</v>
      </c>
      <c r="I6254" s="1">
        <v>1.0</v>
      </c>
      <c r="J6254" s="1" t="s">
        <v>6034</v>
      </c>
    </row>
    <row r="6255" ht="15.75" customHeight="1">
      <c r="A6255" s="1">
        <v>6319.0</v>
      </c>
      <c r="B6255" s="1" t="str">
        <f t="shared" si="1"/>
        <v>Cartographie numérique</v>
      </c>
      <c r="C6255" s="1" t="s">
        <v>6043</v>
      </c>
      <c r="E6255" s="1" t="s">
        <v>11</v>
      </c>
      <c r="F6255" s="1" t="s">
        <v>16</v>
      </c>
      <c r="G6255" s="4">
        <f t="shared" si="2"/>
        <v>4.5</v>
      </c>
      <c r="H6255" s="1">
        <v>14.0</v>
      </c>
      <c r="I6255" s="1">
        <v>96.0</v>
      </c>
      <c r="J6255" s="1" t="s">
        <v>6034</v>
      </c>
    </row>
    <row r="6256" ht="15.75" customHeight="1">
      <c r="A6256" s="1">
        <v>6320.0</v>
      </c>
      <c r="B6256" s="1" t="str">
        <f t="shared" si="1"/>
        <v>&lt;p&gt;Travaux sur</v>
      </c>
      <c r="C6256" s="1" t="s">
        <v>6044</v>
      </c>
      <c r="E6256" s="1" t="s">
        <v>23</v>
      </c>
      <c r="F6256" s="1" t="s">
        <v>19</v>
      </c>
      <c r="G6256" s="4">
        <f t="shared" si="2"/>
        <v>4</v>
      </c>
      <c r="H6256" s="1">
        <v>25.0</v>
      </c>
      <c r="I6256" s="1">
        <v>88.0</v>
      </c>
      <c r="J6256" s="1" t="s">
        <v>6034</v>
      </c>
    </row>
    <row r="6257" ht="15.75" customHeight="1">
      <c r="A6257" s="1">
        <v>6321.0</v>
      </c>
      <c r="B6257" s="1" t="str">
        <f t="shared" si="1"/>
        <v>&lt;p&gt;Cartographie num&amp;eacute;rique</v>
      </c>
      <c r="C6257" s="1" t="s">
        <v>6045</v>
      </c>
      <c r="E6257" s="1" t="s">
        <v>23</v>
      </c>
      <c r="F6257" s="1" t="s">
        <v>19</v>
      </c>
      <c r="G6257" s="4">
        <f t="shared" si="2"/>
        <v>4</v>
      </c>
      <c r="H6257" s="1">
        <v>14.0</v>
      </c>
      <c r="I6257" s="1">
        <v>84.0</v>
      </c>
      <c r="J6257" s="1" t="s">
        <v>6034</v>
      </c>
    </row>
    <row r="6258" ht="15.75" customHeight="1">
      <c r="A6258" s="1">
        <v>6322.0</v>
      </c>
      <c r="B6258" s="1" t="str">
        <f t="shared" si="1"/>
        <v>Elaboration du</v>
      </c>
      <c r="C6258" s="1" t="s">
        <v>6046</v>
      </c>
      <c r="E6258" s="1" t="s">
        <v>11</v>
      </c>
      <c r="F6258" s="1" t="s">
        <v>19</v>
      </c>
      <c r="G6258" s="4">
        <f t="shared" si="2"/>
        <v>10</v>
      </c>
      <c r="H6258" s="1">
        <v>12.0</v>
      </c>
      <c r="I6258" s="1">
        <v>84.0</v>
      </c>
      <c r="J6258" s="1" t="s">
        <v>6034</v>
      </c>
    </row>
    <row r="6259" ht="15.75" customHeight="1">
      <c r="A6259" s="1">
        <v>6323.0</v>
      </c>
      <c r="B6259" s="1" t="str">
        <f t="shared" si="1"/>
        <v>- Réunion</v>
      </c>
      <c r="C6259" s="1" t="s">
        <v>6047</v>
      </c>
      <c r="E6259" s="1" t="s">
        <v>40</v>
      </c>
      <c r="F6259" s="1" t="s">
        <v>71</v>
      </c>
      <c r="G6259" s="4">
        <f t="shared" si="2"/>
        <v>1.5</v>
      </c>
      <c r="H6259" s="1">
        <v>9.0</v>
      </c>
      <c r="I6259" s="1">
        <v>18.0</v>
      </c>
      <c r="J6259" s="1" t="s">
        <v>6034</v>
      </c>
    </row>
    <row r="6260" ht="15.75" customHeight="1">
      <c r="A6260" s="1">
        <v>6324.0</v>
      </c>
      <c r="B6260" s="1" t="str">
        <f t="shared" si="1"/>
        <v>&lt;p&gt;- Saisie</v>
      </c>
      <c r="C6260" s="1" t="s">
        <v>6007</v>
      </c>
      <c r="E6260" s="1" t="s">
        <v>11</v>
      </c>
      <c r="F6260" s="1" t="s">
        <v>40</v>
      </c>
      <c r="G6260" s="4">
        <f t="shared" si="2"/>
        <v>3.5</v>
      </c>
      <c r="H6260" s="1">
        <v>9.0</v>
      </c>
      <c r="I6260" s="1">
        <v>19.0</v>
      </c>
      <c r="J6260" s="1" t="s">
        <v>6034</v>
      </c>
    </row>
    <row r="6261" ht="15.75" customHeight="1">
      <c r="A6261" s="1">
        <v>6325.0</v>
      </c>
      <c r="B6261" s="1" t="str">
        <f t="shared" si="1"/>
        <v>&lt;p&gt;- Suivi</v>
      </c>
      <c r="C6261" s="1" t="s">
        <v>6048</v>
      </c>
      <c r="E6261" s="1" t="s">
        <v>372</v>
      </c>
      <c r="F6261" s="1" t="s">
        <v>942</v>
      </c>
      <c r="G6261" s="4">
        <f t="shared" si="2"/>
        <v>4.666666667</v>
      </c>
      <c r="H6261" s="1">
        <v>9.0</v>
      </c>
      <c r="I6261" s="1">
        <v>20.0</v>
      </c>
      <c r="J6261" s="1" t="s">
        <v>6034</v>
      </c>
    </row>
    <row r="6262" ht="15.75" customHeight="1">
      <c r="A6262" s="1">
        <v>6326.0</v>
      </c>
      <c r="B6262" s="1" t="str">
        <f t="shared" si="1"/>
        <v>Phase 3</v>
      </c>
      <c r="C6262" s="1" t="s">
        <v>6049</v>
      </c>
      <c r="E6262" s="1" t="s">
        <v>6050</v>
      </c>
      <c r="F6262" s="1" t="s">
        <v>73</v>
      </c>
      <c r="G6262" s="4">
        <f t="shared" si="2"/>
        <v>10.78333333</v>
      </c>
      <c r="H6262" s="1">
        <v>22.0</v>
      </c>
      <c r="I6262" s="1">
        <v>82.0</v>
      </c>
      <c r="J6262" s="1" t="s">
        <v>6034</v>
      </c>
    </row>
    <row r="6263" ht="15.75" customHeight="1">
      <c r="A6263" s="1">
        <v>6327.0</v>
      </c>
      <c r="B6263" s="1" t="str">
        <f t="shared" si="1"/>
        <v>
Préparation du</v>
      </c>
      <c r="C6263" s="1" t="s">
        <v>6051</v>
      </c>
      <c r="E6263" s="1" t="s">
        <v>11</v>
      </c>
      <c r="F6263" s="1" t="s">
        <v>19</v>
      </c>
      <c r="G6263" s="4">
        <f t="shared" si="2"/>
        <v>10</v>
      </c>
      <c r="H6263" s="1">
        <v>8.0</v>
      </c>
      <c r="I6263" s="1">
        <v>96.0</v>
      </c>
      <c r="J6263" s="1" t="s">
        <v>6052</v>
      </c>
    </row>
    <row r="6264" ht="15.75" customHeight="1">
      <c r="A6264" s="1">
        <v>6328.0</v>
      </c>
      <c r="B6264" s="1" t="str">
        <f t="shared" si="1"/>
        <v>&lt;ul&gt;
	&lt;li&gt;Rapport BC-Port</v>
      </c>
      <c r="C6264" s="1" t="s">
        <v>6053</v>
      </c>
      <c r="E6264" s="1" t="s">
        <v>11</v>
      </c>
      <c r="F6264" s="1" t="s">
        <v>19</v>
      </c>
      <c r="G6264" s="4">
        <f t="shared" si="2"/>
        <v>10</v>
      </c>
      <c r="H6264" s="1">
        <v>28.0</v>
      </c>
      <c r="I6264" s="1">
        <v>1.0</v>
      </c>
      <c r="J6264" s="1" t="s">
        <v>6052</v>
      </c>
    </row>
    <row r="6265" ht="15.75" customHeight="1">
      <c r="A6265" s="1">
        <v>6329.0</v>
      </c>
      <c r="B6265" s="1" t="str">
        <f t="shared" si="1"/>
        <v>- Préparation</v>
      </c>
      <c r="C6265" s="1" t="s">
        <v>6054</v>
      </c>
      <c r="E6265" s="1" t="s">
        <v>11</v>
      </c>
      <c r="F6265" s="1" t="s">
        <v>19</v>
      </c>
      <c r="G6265" s="4">
        <f t="shared" si="2"/>
        <v>10</v>
      </c>
      <c r="H6265" s="1">
        <v>9.0</v>
      </c>
      <c r="I6265" s="1">
        <v>20.0</v>
      </c>
      <c r="J6265" s="1" t="s">
        <v>6052</v>
      </c>
    </row>
    <row r="6266" ht="15.75" customHeight="1">
      <c r="A6266" s="1">
        <v>6330.0</v>
      </c>
      <c r="B6266" s="1" t="str">
        <f t="shared" si="1"/>
        <v>&lt;p&gt;Cartographie num&amp;eacute;rique</v>
      </c>
      <c r="C6266" s="1" t="s">
        <v>6055</v>
      </c>
      <c r="E6266" s="1" t="s">
        <v>11</v>
      </c>
      <c r="F6266" s="1" t="s">
        <v>16</v>
      </c>
      <c r="G6266" s="4">
        <f t="shared" si="2"/>
        <v>4.5</v>
      </c>
      <c r="H6266" s="1">
        <v>14.0</v>
      </c>
      <c r="I6266" s="1">
        <v>84.0</v>
      </c>
      <c r="J6266" s="1" t="s">
        <v>6052</v>
      </c>
    </row>
    <row r="6267" ht="15.75" customHeight="1">
      <c r="A6267" s="1">
        <v>6331.0</v>
      </c>
      <c r="B6267" s="1" t="str">
        <f t="shared" si="1"/>
        <v>&lt;p&gt;Cartographie num&amp;eacute;rique</v>
      </c>
      <c r="C6267" s="1" t="s">
        <v>6055</v>
      </c>
      <c r="E6267" s="1" t="s">
        <v>23</v>
      </c>
      <c r="F6267" s="1" t="s">
        <v>19</v>
      </c>
      <c r="G6267" s="4">
        <f t="shared" si="2"/>
        <v>4</v>
      </c>
      <c r="H6267" s="1">
        <v>14.0</v>
      </c>
      <c r="I6267" s="1">
        <v>84.0</v>
      </c>
      <c r="J6267" s="1" t="s">
        <v>6052</v>
      </c>
    </row>
    <row r="6268" ht="15.75" customHeight="1">
      <c r="A6268" s="1">
        <v>6332.0</v>
      </c>
      <c r="B6268" s="1" t="str">
        <f t="shared" si="1"/>
        <v>&lt;p&gt;Travaux sur</v>
      </c>
      <c r="C6268" s="1" t="s">
        <v>6044</v>
      </c>
      <c r="E6268" s="1" t="s">
        <v>11</v>
      </c>
      <c r="F6268" s="1" t="s">
        <v>16</v>
      </c>
      <c r="G6268" s="4">
        <f t="shared" si="2"/>
        <v>4.5</v>
      </c>
      <c r="H6268" s="1">
        <v>25.0</v>
      </c>
      <c r="I6268" s="1">
        <v>88.0</v>
      </c>
      <c r="J6268" s="1" t="s">
        <v>6052</v>
      </c>
    </row>
    <row r="6269" ht="15.75" customHeight="1">
      <c r="A6269" s="1">
        <v>6333.0</v>
      </c>
      <c r="B6269" s="1" t="str">
        <f t="shared" si="1"/>
        <v>&lt;p&gt;Travaux sur</v>
      </c>
      <c r="C6269" s="1" t="s">
        <v>6044</v>
      </c>
      <c r="E6269" s="1" t="s">
        <v>23</v>
      </c>
      <c r="F6269" s="1" t="s">
        <v>19</v>
      </c>
      <c r="G6269" s="4">
        <f t="shared" si="2"/>
        <v>4</v>
      </c>
      <c r="H6269" s="1">
        <v>25.0</v>
      </c>
      <c r="I6269" s="1">
        <v>88.0</v>
      </c>
      <c r="J6269" s="1" t="s">
        <v>6052</v>
      </c>
    </row>
    <row r="6270" ht="15.75" customHeight="1">
      <c r="A6270" s="1">
        <v>6334.0</v>
      </c>
      <c r="B6270" s="1" t="str">
        <f t="shared" si="1"/>
        <v>Elaboration rapport</v>
      </c>
      <c r="C6270" s="1" t="s">
        <v>6056</v>
      </c>
      <c r="E6270" s="1" t="s">
        <v>11</v>
      </c>
      <c r="F6270" s="1" t="s">
        <v>19</v>
      </c>
      <c r="G6270" s="4">
        <f t="shared" si="2"/>
        <v>10</v>
      </c>
      <c r="H6270" s="1">
        <v>12.0</v>
      </c>
      <c r="I6270" s="1">
        <v>84.0</v>
      </c>
      <c r="J6270" s="1" t="s">
        <v>6052</v>
      </c>
    </row>
    <row r="6271" ht="15.75" customHeight="1">
      <c r="A6271" s="1">
        <v>6335.0</v>
      </c>
      <c r="B6271" s="1" t="str">
        <f t="shared" si="1"/>
        <v>Tableau de</v>
      </c>
      <c r="C6271" s="1" t="s">
        <v>6057</v>
      </c>
      <c r="E6271" s="1" t="s">
        <v>5281</v>
      </c>
      <c r="F6271" s="1" t="s">
        <v>83</v>
      </c>
      <c r="G6271" s="4">
        <f t="shared" si="2"/>
        <v>1.333333333</v>
      </c>
      <c r="H6271" s="1">
        <v>22.0</v>
      </c>
      <c r="I6271" s="1">
        <v>93.0</v>
      </c>
      <c r="J6271" s="1" t="s">
        <v>6052</v>
      </c>
    </row>
    <row r="6272" ht="15.75" customHeight="1">
      <c r="A6272" s="1">
        <v>6336.0</v>
      </c>
      <c r="B6272" s="1" t="str">
        <f t="shared" si="1"/>
        <v>&lt;p&gt;R&amp;eacute;union &amp;agrave;</v>
      </c>
      <c r="C6272" s="1" t="s">
        <v>6058</v>
      </c>
      <c r="E6272" s="1" t="s">
        <v>83</v>
      </c>
      <c r="F6272" s="1" t="s">
        <v>546</v>
      </c>
      <c r="G6272" s="4">
        <f t="shared" si="2"/>
        <v>2.25</v>
      </c>
      <c r="H6272" s="1">
        <v>22.0</v>
      </c>
      <c r="I6272" s="1">
        <v>82.0</v>
      </c>
      <c r="J6272" s="1" t="s">
        <v>6052</v>
      </c>
    </row>
    <row r="6273" ht="15.75" customHeight="1">
      <c r="A6273" s="1">
        <v>6337.0</v>
      </c>
      <c r="B6273" s="1" t="str">
        <f t="shared" si="1"/>
        <v>#VALUE!</v>
      </c>
      <c r="C6273" s="1" t="s">
        <v>5301</v>
      </c>
      <c r="E6273" s="1" t="s">
        <v>438</v>
      </c>
      <c r="F6273" s="1" t="s">
        <v>942</v>
      </c>
      <c r="G6273" s="4">
        <f t="shared" si="2"/>
        <v>6.166666667</v>
      </c>
      <c r="H6273" s="1">
        <v>22.0</v>
      </c>
      <c r="I6273" s="1">
        <v>93.0</v>
      </c>
      <c r="J6273" s="1" t="s">
        <v>6052</v>
      </c>
    </row>
    <row r="6274" ht="15.75" customHeight="1">
      <c r="A6274" s="1">
        <v>6338.0</v>
      </c>
      <c r="B6274" s="1" t="str">
        <f t="shared" si="1"/>
        <v>- Préparation</v>
      </c>
      <c r="C6274" s="1" t="s">
        <v>6059</v>
      </c>
      <c r="E6274" s="1" t="s">
        <v>11</v>
      </c>
      <c r="F6274" s="1" t="s">
        <v>19</v>
      </c>
      <c r="G6274" s="4">
        <f t="shared" si="2"/>
        <v>10</v>
      </c>
      <c r="H6274" s="1">
        <v>9.0</v>
      </c>
      <c r="I6274" s="1">
        <v>20.0</v>
      </c>
      <c r="J6274" s="1" t="s">
        <v>6060</v>
      </c>
    </row>
    <row r="6275" ht="15.75" customHeight="1">
      <c r="A6275" s="1">
        <v>6339.0</v>
      </c>
      <c r="B6275" s="1" t="str">
        <f t="shared" si="1"/>
        <v>&lt;p&gt;Travaux sur</v>
      </c>
      <c r="C6275" s="1" t="s">
        <v>6061</v>
      </c>
      <c r="E6275" s="1" t="s">
        <v>11</v>
      </c>
      <c r="F6275" s="1" t="s">
        <v>16</v>
      </c>
      <c r="G6275" s="4">
        <f t="shared" si="2"/>
        <v>4.5</v>
      </c>
      <c r="H6275" s="1">
        <v>25.0</v>
      </c>
      <c r="I6275" s="1">
        <v>88.0</v>
      </c>
      <c r="J6275" s="1" t="s">
        <v>6060</v>
      </c>
    </row>
    <row r="6276" ht="15.75" customHeight="1">
      <c r="A6276" s="1">
        <v>6340.0</v>
      </c>
      <c r="B6276" s="1" t="str">
        <f t="shared" si="1"/>
        <v>&lt;p&gt;Travaux sur</v>
      </c>
      <c r="C6276" s="1" t="s">
        <v>6061</v>
      </c>
      <c r="E6276" s="1" t="s">
        <v>23</v>
      </c>
      <c r="F6276" s="1" t="s">
        <v>19</v>
      </c>
      <c r="G6276" s="4">
        <f t="shared" si="2"/>
        <v>4</v>
      </c>
      <c r="H6276" s="1">
        <v>25.0</v>
      </c>
      <c r="I6276" s="1">
        <v>88.0</v>
      </c>
      <c r="J6276" s="1" t="s">
        <v>6060</v>
      </c>
    </row>
    <row r="6277" ht="15.75" customHeight="1">
      <c r="A6277" s="1">
        <v>6341.0</v>
      </c>
      <c r="B6277" s="1" t="str">
        <f t="shared" si="1"/>
        <v>Préparation du</v>
      </c>
      <c r="C6277" s="1" t="s">
        <v>6062</v>
      </c>
      <c r="E6277" s="1" t="s">
        <v>11</v>
      </c>
      <c r="F6277" s="1" t="s">
        <v>19</v>
      </c>
      <c r="G6277" s="4">
        <f t="shared" si="2"/>
        <v>10</v>
      </c>
      <c r="H6277" s="1">
        <v>8.0</v>
      </c>
      <c r="I6277" s="1">
        <v>96.0</v>
      </c>
      <c r="J6277" s="1" t="s">
        <v>6060</v>
      </c>
    </row>
    <row r="6278" ht="15.75" customHeight="1">
      <c r="A6278" s="1">
        <v>6342.0</v>
      </c>
      <c r="B6278" s="1" t="str">
        <f t="shared" si="1"/>
        <v>Intégration BC</v>
      </c>
      <c r="C6278" s="1" t="s">
        <v>6063</v>
      </c>
      <c r="E6278" s="1" t="s">
        <v>11</v>
      </c>
      <c r="F6278" s="1" t="s">
        <v>19</v>
      </c>
      <c r="G6278" s="4">
        <f t="shared" si="2"/>
        <v>10</v>
      </c>
      <c r="H6278" s="1">
        <v>12.0</v>
      </c>
      <c r="I6278" s="1">
        <v>84.0</v>
      </c>
      <c r="J6278" s="1" t="s">
        <v>6060</v>
      </c>
    </row>
    <row r="6279" ht="15.75" customHeight="1">
      <c r="A6279" s="1">
        <v>6343.0</v>
      </c>
      <c r="B6279" s="1" t="str">
        <f t="shared" si="1"/>
        <v>&lt;p&gt;2024-00: Commune</v>
      </c>
      <c r="C6279" s="1" t="s">
        <v>6064</v>
      </c>
      <c r="E6279" s="1" t="s">
        <v>11</v>
      </c>
      <c r="F6279" s="1" t="s">
        <v>16</v>
      </c>
      <c r="G6279" s="4">
        <f t="shared" si="2"/>
        <v>4.5</v>
      </c>
      <c r="H6279" s="1">
        <v>23.0</v>
      </c>
      <c r="I6279" s="1">
        <v>17.0</v>
      </c>
      <c r="J6279" s="1" t="s">
        <v>6060</v>
      </c>
    </row>
    <row r="6280" ht="15.75" customHeight="1">
      <c r="A6280" s="1">
        <v>6344.0</v>
      </c>
      <c r="B6280" s="1" t="str">
        <f t="shared" si="1"/>
        <v>&lt;p&gt;- Actualisation</v>
      </c>
      <c r="C6280" s="1" t="s">
        <v>6065</v>
      </c>
      <c r="E6280" s="1" t="s">
        <v>23</v>
      </c>
      <c r="F6280" s="1" t="s">
        <v>19</v>
      </c>
      <c r="G6280" s="4">
        <f t="shared" si="2"/>
        <v>4</v>
      </c>
      <c r="H6280" s="1">
        <v>23.0</v>
      </c>
      <c r="I6280" s="1">
        <v>1.0</v>
      </c>
      <c r="J6280" s="1" t="s">
        <v>6060</v>
      </c>
    </row>
    <row r="6281" ht="15.75" customHeight="1">
      <c r="A6281" s="1">
        <v>6345.0</v>
      </c>
      <c r="B6281" s="1" t="str">
        <f t="shared" si="1"/>
        <v>Cartographie numérique</v>
      </c>
      <c r="C6281" s="1" t="s">
        <v>6066</v>
      </c>
      <c r="E6281" s="1" t="s">
        <v>11</v>
      </c>
      <c r="F6281" s="1" t="s">
        <v>16</v>
      </c>
      <c r="G6281" s="4">
        <f t="shared" si="2"/>
        <v>4.5</v>
      </c>
      <c r="H6281" s="1">
        <v>14.0</v>
      </c>
      <c r="I6281" s="1">
        <v>84.0</v>
      </c>
      <c r="J6281" s="1" t="s">
        <v>6060</v>
      </c>
    </row>
    <row r="6282" ht="15.75" customHeight="1">
      <c r="A6282" s="1">
        <v>6346.0</v>
      </c>
      <c r="B6282" s="1" t="str">
        <f t="shared" si="1"/>
        <v>&lt;p&gt;Cartographie num&amp;eacute;rique</v>
      </c>
      <c r="C6282" s="1" t="s">
        <v>6055</v>
      </c>
      <c r="E6282" s="1" t="s">
        <v>23</v>
      </c>
      <c r="F6282" s="1" t="s">
        <v>73</v>
      </c>
      <c r="G6282" s="4">
        <f t="shared" si="2"/>
        <v>5</v>
      </c>
      <c r="H6282" s="1">
        <v>14.0</v>
      </c>
      <c r="I6282" s="1">
        <v>84.0</v>
      </c>
      <c r="J6282" s="1" t="s">
        <v>6060</v>
      </c>
    </row>
    <row r="6283" ht="15.75" customHeight="1">
      <c r="A6283" s="1">
        <v>6347.0</v>
      </c>
      <c r="B6283" s="1" t="str">
        <f t="shared" si="1"/>
        <v> Établir</v>
      </c>
      <c r="C6283" s="1" t="s">
        <v>6067</v>
      </c>
      <c r="E6283" s="1" t="s">
        <v>11</v>
      </c>
      <c r="F6283" s="1" t="s">
        <v>19</v>
      </c>
      <c r="G6283" s="4">
        <f t="shared" si="2"/>
        <v>10</v>
      </c>
      <c r="H6283" s="1">
        <v>26.0</v>
      </c>
      <c r="I6283" s="1">
        <v>84.0</v>
      </c>
      <c r="J6283" s="1" t="s">
        <v>6060</v>
      </c>
    </row>
    <row r="6284" ht="15.75" customHeight="1">
      <c r="A6284" s="1">
        <v>6348.0</v>
      </c>
      <c r="B6284" s="1" t="str">
        <f t="shared" si="1"/>
        <v>Rapport :</v>
      </c>
      <c r="C6284" s="1" t="s">
        <v>6068</v>
      </c>
      <c r="E6284" s="1" t="s">
        <v>2422</v>
      </c>
      <c r="F6284" s="1" t="s">
        <v>5629</v>
      </c>
      <c r="G6284" s="4">
        <f t="shared" si="2"/>
        <v>10.83333333</v>
      </c>
      <c r="H6284" s="1">
        <v>22.0</v>
      </c>
      <c r="I6284" s="1">
        <v>93.0</v>
      </c>
      <c r="J6284" s="1" t="s">
        <v>6060</v>
      </c>
    </row>
    <row r="6285" ht="15.75" customHeight="1">
      <c r="A6285" s="1">
        <v>6349.0</v>
      </c>
      <c r="B6285" s="1" t="str">
        <f t="shared" si="1"/>
        <v>Cartographie numérique</v>
      </c>
      <c r="C6285" s="1" t="s">
        <v>6069</v>
      </c>
      <c r="E6285" s="1" t="s">
        <v>11</v>
      </c>
      <c r="F6285" s="1" t="s">
        <v>16</v>
      </c>
      <c r="G6285" s="4">
        <f t="shared" si="2"/>
        <v>4.5</v>
      </c>
      <c r="H6285" s="1">
        <v>14.0</v>
      </c>
      <c r="I6285" s="1">
        <v>84.0</v>
      </c>
      <c r="J6285" s="1" t="s">
        <v>6070</v>
      </c>
    </row>
    <row r="6286" ht="15.75" customHeight="1">
      <c r="A6286" s="1">
        <v>6350.0</v>
      </c>
      <c r="B6286" s="1" t="str">
        <f t="shared" si="1"/>
        <v>&lt;p&gt;Cartographie num&amp;eacute;rique</v>
      </c>
      <c r="C6286" s="1" t="s">
        <v>6071</v>
      </c>
      <c r="E6286" s="1" t="s">
        <v>23</v>
      </c>
      <c r="F6286" s="1" t="s">
        <v>19</v>
      </c>
      <c r="G6286" s="4">
        <f t="shared" si="2"/>
        <v>4</v>
      </c>
      <c r="H6286" s="1">
        <v>14.0</v>
      </c>
      <c r="I6286" s="1">
        <v>84.0</v>
      </c>
      <c r="J6286" s="1" t="s">
        <v>6070</v>
      </c>
    </row>
    <row r="6287" ht="15.75" customHeight="1">
      <c r="A6287" s="1">
        <v>6351.0</v>
      </c>
      <c r="B6287" s="1" t="str">
        <f t="shared" si="1"/>
        <v>- Préparation</v>
      </c>
      <c r="C6287" s="1" t="s">
        <v>6072</v>
      </c>
      <c r="E6287" s="1" t="s">
        <v>11</v>
      </c>
      <c r="F6287" s="1" t="s">
        <v>19</v>
      </c>
      <c r="G6287" s="4">
        <f t="shared" si="2"/>
        <v>10</v>
      </c>
      <c r="H6287" s="1">
        <v>9.0</v>
      </c>
      <c r="I6287" s="1">
        <v>19.0</v>
      </c>
      <c r="J6287" s="1" t="s">
        <v>6070</v>
      </c>
    </row>
    <row r="6288" ht="15.75" customHeight="1">
      <c r="A6288" s="1">
        <v>6352.0</v>
      </c>
      <c r="B6288" s="1" t="str">
        <f t="shared" si="1"/>
        <v>&lt;p&gt;2024-00: CommuneRaoued:</v>
      </c>
      <c r="C6288" s="1" t="s">
        <v>6073</v>
      </c>
      <c r="E6288" s="1" t="s">
        <v>11</v>
      </c>
      <c r="F6288" s="1" t="s">
        <v>16</v>
      </c>
      <c r="G6288" s="4">
        <f t="shared" si="2"/>
        <v>4.5</v>
      </c>
      <c r="H6288" s="1">
        <v>23.0</v>
      </c>
      <c r="I6288" s="1">
        <v>17.0</v>
      </c>
      <c r="J6288" s="1" t="s">
        <v>6070</v>
      </c>
    </row>
    <row r="6289" ht="15.75" customHeight="1">
      <c r="A6289" s="1">
        <v>6353.0</v>
      </c>
      <c r="B6289" s="1" t="str">
        <f t="shared" si="1"/>
        <v>&lt;p&gt;* 2024-00:</v>
      </c>
      <c r="C6289" s="1" t="s">
        <v>6074</v>
      </c>
      <c r="E6289" s="1" t="s">
        <v>23</v>
      </c>
      <c r="F6289" s="1" t="s">
        <v>19</v>
      </c>
      <c r="G6289" s="4">
        <f t="shared" si="2"/>
        <v>4</v>
      </c>
      <c r="H6289" s="1">
        <v>23.0</v>
      </c>
      <c r="I6289" s="1">
        <v>17.0</v>
      </c>
      <c r="J6289" s="1" t="s">
        <v>6070</v>
      </c>
    </row>
    <row r="6290" ht="15.75" customHeight="1">
      <c r="A6290" s="1">
        <v>6354.0</v>
      </c>
      <c r="B6290" s="1" t="str">
        <f t="shared" si="1"/>
        <v>Travaux sur</v>
      </c>
      <c r="C6290" s="1" t="s">
        <v>6075</v>
      </c>
      <c r="E6290" s="1" t="s">
        <v>11</v>
      </c>
      <c r="F6290" s="1" t="s">
        <v>16</v>
      </c>
      <c r="G6290" s="4">
        <f t="shared" si="2"/>
        <v>4.5</v>
      </c>
      <c r="H6290" s="1">
        <v>25.0</v>
      </c>
      <c r="I6290" s="1">
        <v>88.0</v>
      </c>
      <c r="J6290" s="1" t="s">
        <v>6070</v>
      </c>
    </row>
    <row r="6291" ht="15.75" customHeight="1">
      <c r="A6291" s="1">
        <v>6355.0</v>
      </c>
      <c r="B6291" s="1" t="str">
        <f t="shared" si="1"/>
        <v>&lt;p&gt;Travaux sur</v>
      </c>
      <c r="C6291" s="1" t="s">
        <v>6076</v>
      </c>
      <c r="E6291" s="1" t="s">
        <v>23</v>
      </c>
      <c r="F6291" s="1" t="s">
        <v>19</v>
      </c>
      <c r="G6291" s="4">
        <f t="shared" si="2"/>
        <v>4</v>
      </c>
      <c r="H6291" s="1">
        <v>25.0</v>
      </c>
      <c r="I6291" s="1">
        <v>88.0</v>
      </c>
      <c r="J6291" s="1" t="s">
        <v>6070</v>
      </c>
    </row>
    <row r="6292" ht="15.75" customHeight="1">
      <c r="A6292" s="1">
        <v>6356.0</v>
      </c>
      <c r="B6292" s="1" t="str">
        <f t="shared" si="1"/>
        <v>Rapport L2</v>
      </c>
      <c r="C6292" s="1" t="s">
        <v>6077</v>
      </c>
      <c r="E6292" s="1" t="s">
        <v>11</v>
      </c>
      <c r="F6292" s="1" t="s">
        <v>73</v>
      </c>
      <c r="G6292" s="4">
        <f t="shared" si="2"/>
        <v>11</v>
      </c>
      <c r="H6292" s="1">
        <v>22.0</v>
      </c>
      <c r="I6292" s="1">
        <v>93.0</v>
      </c>
      <c r="J6292" s="1" t="s">
        <v>6070</v>
      </c>
    </row>
    <row r="6293" ht="15.75" customHeight="1">
      <c r="A6293" s="1">
        <v>6357.0</v>
      </c>
      <c r="B6293" s="1" t="str">
        <f t="shared" si="1"/>
        <v>Corriger le</v>
      </c>
      <c r="C6293" s="1" t="s">
        <v>6078</v>
      </c>
      <c r="E6293" s="1" t="s">
        <v>11</v>
      </c>
      <c r="F6293" s="1" t="s">
        <v>73</v>
      </c>
      <c r="G6293" s="4">
        <f t="shared" si="2"/>
        <v>11</v>
      </c>
      <c r="H6293" s="1">
        <v>26.0</v>
      </c>
      <c r="I6293" s="1">
        <v>84.0</v>
      </c>
      <c r="J6293" s="1" t="s">
        <v>6070</v>
      </c>
    </row>
    <row r="6294" ht="15.75" customHeight="1">
      <c r="A6294" s="1">
        <v>6358.0</v>
      </c>
      <c r="B6294" s="1" t="str">
        <f t="shared" si="1"/>
        <v>&lt;p&gt;- J&amp;#39;ai</v>
      </c>
      <c r="C6294" s="1" t="s">
        <v>6079</v>
      </c>
      <c r="E6294" s="1" t="s">
        <v>11</v>
      </c>
      <c r="F6294" s="1" t="s">
        <v>19</v>
      </c>
      <c r="G6294" s="4">
        <f t="shared" si="2"/>
        <v>10</v>
      </c>
      <c r="H6294" s="1">
        <v>9.0</v>
      </c>
      <c r="I6294" s="1">
        <v>20.0</v>
      </c>
      <c r="J6294" s="1" t="s">
        <v>6080</v>
      </c>
    </row>
    <row r="6295" ht="15.75" customHeight="1">
      <c r="A6295" s="1">
        <v>6359.0</v>
      </c>
      <c r="B6295" s="1" t="str">
        <f t="shared" si="1"/>
        <v>&lt;p&gt;2024-00: PCGD</v>
      </c>
      <c r="C6295" s="1" t="s">
        <v>6081</v>
      </c>
      <c r="E6295" s="1" t="s">
        <v>11</v>
      </c>
      <c r="F6295" s="1" t="s">
        <v>16</v>
      </c>
      <c r="G6295" s="4">
        <f t="shared" si="2"/>
        <v>4.5</v>
      </c>
      <c r="H6295" s="1">
        <v>23.0</v>
      </c>
      <c r="I6295" s="1">
        <v>17.0</v>
      </c>
      <c r="J6295" s="1" t="s">
        <v>6080</v>
      </c>
    </row>
    <row r="6296" ht="15.75" customHeight="1">
      <c r="A6296" s="1">
        <v>6360.0</v>
      </c>
      <c r="B6296" s="1" t="str">
        <f t="shared" si="1"/>
        <v>&lt;p&gt;Corriger le</v>
      </c>
      <c r="C6296" s="1" t="s">
        <v>6082</v>
      </c>
      <c r="E6296" s="1" t="s">
        <v>11</v>
      </c>
      <c r="F6296" s="1" t="s">
        <v>16</v>
      </c>
      <c r="G6296" s="4">
        <f t="shared" si="2"/>
        <v>4.5</v>
      </c>
      <c r="H6296" s="1">
        <v>26.0</v>
      </c>
      <c r="I6296" s="1">
        <v>84.0</v>
      </c>
      <c r="J6296" s="1" t="s">
        <v>6080</v>
      </c>
    </row>
    <row r="6297" ht="15.75" customHeight="1">
      <c r="A6297" s="1">
        <v>6361.0</v>
      </c>
      <c r="B6297" s="1" t="str">
        <f t="shared" si="1"/>
        <v>&lt;p&gt;Corriger le</v>
      </c>
      <c r="C6297" s="1" t="s">
        <v>6082</v>
      </c>
      <c r="E6297" s="1" t="s">
        <v>23</v>
      </c>
      <c r="F6297" s="1" t="s">
        <v>19</v>
      </c>
      <c r="G6297" s="4">
        <f t="shared" si="2"/>
        <v>4</v>
      </c>
      <c r="H6297" s="1">
        <v>26.0</v>
      </c>
      <c r="I6297" s="1">
        <v>84.0</v>
      </c>
      <c r="J6297" s="1" t="s">
        <v>6080</v>
      </c>
    </row>
    <row r="6298" ht="15.75" customHeight="1">
      <c r="A6298" s="1">
        <v>6362.0</v>
      </c>
      <c r="B6298" s="1" t="str">
        <f t="shared" si="1"/>
        <v>&lt;p&gt;14h00-17h00: AMI</v>
      </c>
      <c r="C6298" s="1" t="s">
        <v>6083</v>
      </c>
      <c r="E6298" s="1" t="s">
        <v>23</v>
      </c>
      <c r="F6298" s="1" t="s">
        <v>19</v>
      </c>
      <c r="G6298" s="4">
        <f t="shared" si="2"/>
        <v>4</v>
      </c>
      <c r="H6298" s="1">
        <v>23.0</v>
      </c>
      <c r="I6298" s="1">
        <v>17.0</v>
      </c>
      <c r="J6298" s="1" t="s">
        <v>6080</v>
      </c>
    </row>
    <row r="6299" ht="15.75" customHeight="1">
      <c r="A6299" s="1">
        <v>6363.0</v>
      </c>
      <c r="B6299" s="1" t="str">
        <f t="shared" si="1"/>
        <v>Actualisation du</v>
      </c>
      <c r="C6299" s="1" t="s">
        <v>6084</v>
      </c>
      <c r="E6299" s="1" t="s">
        <v>11</v>
      </c>
      <c r="F6299" s="1" t="s">
        <v>19</v>
      </c>
      <c r="G6299" s="4">
        <f t="shared" si="2"/>
        <v>10</v>
      </c>
      <c r="H6299" s="1">
        <v>8.0</v>
      </c>
      <c r="I6299" s="1">
        <v>84.0</v>
      </c>
      <c r="J6299" s="1" t="s">
        <v>6080</v>
      </c>
    </row>
    <row r="6300" ht="15.75" customHeight="1">
      <c r="A6300" s="1">
        <v>6364.0</v>
      </c>
      <c r="B6300" s="1" t="str">
        <f t="shared" si="1"/>
        <v>Correction port</v>
      </c>
      <c r="C6300" s="1" t="s">
        <v>6085</v>
      </c>
      <c r="E6300" s="1" t="s">
        <v>11</v>
      </c>
      <c r="F6300" s="1" t="s">
        <v>19</v>
      </c>
      <c r="G6300" s="4">
        <f t="shared" si="2"/>
        <v>10</v>
      </c>
      <c r="H6300" s="1">
        <v>12.0</v>
      </c>
      <c r="I6300" s="1">
        <v>84.0</v>
      </c>
      <c r="J6300" s="1" t="s">
        <v>6080</v>
      </c>
    </row>
    <row r="6301" ht="15.75" customHeight="1">
      <c r="A6301" s="1">
        <v>6365.0</v>
      </c>
      <c r="B6301" s="1" t="str">
        <f t="shared" si="1"/>
        <v>Cartographie numérique</v>
      </c>
      <c r="C6301" s="1" t="s">
        <v>6069</v>
      </c>
      <c r="E6301" s="1" t="s">
        <v>11</v>
      </c>
      <c r="F6301" s="1" t="s">
        <v>42</v>
      </c>
      <c r="G6301" s="4">
        <f t="shared" si="2"/>
        <v>3</v>
      </c>
      <c r="H6301" s="1">
        <v>14.0</v>
      </c>
      <c r="I6301" s="1">
        <v>84.0</v>
      </c>
      <c r="J6301" s="1" t="s">
        <v>6080</v>
      </c>
    </row>
    <row r="6302" ht="15.75" customHeight="1">
      <c r="A6302" s="1">
        <v>6366.0</v>
      </c>
      <c r="B6302" s="1" t="str">
        <f t="shared" si="1"/>
        <v>&lt;p&gt;Cartographie num&amp;eacute;rique</v>
      </c>
      <c r="C6302" s="1" t="s">
        <v>6086</v>
      </c>
      <c r="E6302" s="1" t="s">
        <v>42</v>
      </c>
      <c r="F6302" s="1" t="s">
        <v>67</v>
      </c>
      <c r="G6302" s="4">
        <f t="shared" si="2"/>
        <v>3.5</v>
      </c>
      <c r="H6302" s="1">
        <v>14.0</v>
      </c>
      <c r="I6302" s="1">
        <v>93.0</v>
      </c>
      <c r="J6302" s="1" t="s">
        <v>6080</v>
      </c>
    </row>
    <row r="6303" ht="15.75" customHeight="1">
      <c r="A6303" s="1">
        <v>6367.0</v>
      </c>
      <c r="B6303" s="1" t="str">
        <f t="shared" si="1"/>
        <v>&lt;p&gt;Travaux sur</v>
      </c>
      <c r="C6303" s="1" t="s">
        <v>6076</v>
      </c>
      <c r="E6303" s="1" t="s">
        <v>11</v>
      </c>
      <c r="F6303" s="1" t="s">
        <v>16</v>
      </c>
      <c r="G6303" s="4">
        <f t="shared" si="2"/>
        <v>4.5</v>
      </c>
      <c r="H6303" s="1">
        <v>25.0</v>
      </c>
      <c r="I6303" s="1">
        <v>88.0</v>
      </c>
      <c r="J6303" s="1" t="s">
        <v>6080</v>
      </c>
    </row>
    <row r="6304" ht="15.75" customHeight="1">
      <c r="A6304" s="1">
        <v>6368.0</v>
      </c>
      <c r="B6304" s="1" t="str">
        <f t="shared" si="1"/>
        <v>&lt;p&gt;Travaux sur</v>
      </c>
      <c r="C6304" s="1" t="s">
        <v>6076</v>
      </c>
      <c r="E6304" s="1" t="s">
        <v>23</v>
      </c>
      <c r="F6304" s="1" t="s">
        <v>19</v>
      </c>
      <c r="G6304" s="4">
        <f t="shared" si="2"/>
        <v>4</v>
      </c>
      <c r="H6304" s="1">
        <v>25.0</v>
      </c>
      <c r="I6304" s="1">
        <v>88.0</v>
      </c>
      <c r="J6304" s="1" t="s">
        <v>6080</v>
      </c>
    </row>
    <row r="6305" ht="15.75" customHeight="1">
      <c r="A6305" s="1">
        <v>6369.0</v>
      </c>
      <c r="B6305" s="1" t="str">
        <f t="shared" si="1"/>
        <v>&lt;p&gt;Cartographie num&amp;eacute;rique</v>
      </c>
      <c r="C6305" s="1" t="s">
        <v>6087</v>
      </c>
      <c r="E6305" s="1" t="s">
        <v>47</v>
      </c>
      <c r="F6305" s="1" t="s">
        <v>19</v>
      </c>
      <c r="G6305" s="4">
        <f t="shared" si="2"/>
        <v>3</v>
      </c>
      <c r="H6305" s="1">
        <v>14.0</v>
      </c>
      <c r="I6305" s="1">
        <v>84.0</v>
      </c>
      <c r="J6305" s="1" t="s">
        <v>6080</v>
      </c>
    </row>
    <row r="6306" ht="15.75" customHeight="1">
      <c r="A6306" s="1">
        <v>6370.0</v>
      </c>
      <c r="B6306" s="1" t="str">
        <f t="shared" si="1"/>
        <v>#VALUE!</v>
      </c>
      <c r="C6306" s="1" t="s">
        <v>6088</v>
      </c>
      <c r="E6306" s="1" t="s">
        <v>11</v>
      </c>
      <c r="F6306" s="1" t="s">
        <v>19</v>
      </c>
      <c r="G6306" s="4">
        <f t="shared" si="2"/>
        <v>10</v>
      </c>
      <c r="H6306" s="1">
        <v>28.0</v>
      </c>
      <c r="I6306" s="1">
        <v>1.0</v>
      </c>
      <c r="J6306" s="1" t="s">
        <v>6080</v>
      </c>
    </row>
    <row r="6307" ht="15.75" customHeight="1">
      <c r="A6307" s="1">
        <v>6371.0</v>
      </c>
      <c r="B6307" s="1" t="str">
        <f t="shared" si="1"/>
        <v>Livrable L2</v>
      </c>
      <c r="C6307" s="1" t="s">
        <v>6089</v>
      </c>
      <c r="E6307" s="1" t="s">
        <v>5281</v>
      </c>
      <c r="F6307" s="1" t="s">
        <v>19</v>
      </c>
      <c r="G6307" s="4">
        <f t="shared" si="2"/>
        <v>9.833333333</v>
      </c>
      <c r="H6307" s="1">
        <v>22.0</v>
      </c>
      <c r="I6307" s="1">
        <v>93.0</v>
      </c>
      <c r="J6307" s="1" t="s">
        <v>6080</v>
      </c>
    </row>
    <row r="6308" ht="15.75" customHeight="1">
      <c r="A6308" s="1">
        <v>6372.0</v>
      </c>
      <c r="B6308" s="1" t="str">
        <f t="shared" si="1"/>
        <v>Actualisation du</v>
      </c>
      <c r="C6308" s="1" t="s">
        <v>6090</v>
      </c>
      <c r="E6308" s="1" t="s">
        <v>11</v>
      </c>
      <c r="F6308" s="1" t="s">
        <v>19</v>
      </c>
      <c r="G6308" s="4">
        <f t="shared" si="2"/>
        <v>10</v>
      </c>
      <c r="H6308" s="1">
        <v>8.0</v>
      </c>
      <c r="I6308" s="1">
        <v>84.0</v>
      </c>
      <c r="J6308" s="1" t="s">
        <v>6091</v>
      </c>
    </row>
    <row r="6309" ht="15.75" customHeight="1">
      <c r="A6309" s="1">
        <v>6373.0</v>
      </c>
      <c r="B6309" s="1" t="str">
        <f t="shared" si="1"/>
        <v>2024-00: Mauritanie:</v>
      </c>
      <c r="C6309" s="1" t="s">
        <v>6092</v>
      </c>
      <c r="E6309" s="1" t="s">
        <v>11</v>
      </c>
      <c r="F6309" s="1" t="s">
        <v>16</v>
      </c>
      <c r="G6309" s="4">
        <f t="shared" si="2"/>
        <v>4.5</v>
      </c>
      <c r="H6309" s="1">
        <v>23.0</v>
      </c>
      <c r="I6309" s="1">
        <v>17.0</v>
      </c>
      <c r="J6309" s="1" t="s">
        <v>6091</v>
      </c>
    </row>
    <row r="6310" ht="15.75" customHeight="1">
      <c r="A6310" s="1">
        <v>6374.0</v>
      </c>
      <c r="B6310" s="1" t="str">
        <f t="shared" si="1"/>
        <v>&lt;p&gt;2024-00: Mauritanie:</v>
      </c>
      <c r="C6310" s="1" t="s">
        <v>6093</v>
      </c>
      <c r="E6310" s="1" t="s">
        <v>23</v>
      </c>
      <c r="F6310" s="1" t="s">
        <v>19</v>
      </c>
      <c r="G6310" s="4">
        <f t="shared" si="2"/>
        <v>4</v>
      </c>
      <c r="H6310" s="1">
        <v>23.0</v>
      </c>
      <c r="I6310" s="1">
        <v>17.0</v>
      </c>
      <c r="J6310" s="1" t="s">
        <v>6091</v>
      </c>
    </row>
    <row r="6311" ht="15.75" customHeight="1">
      <c r="A6311" s="1">
        <v>6375.0</v>
      </c>
      <c r="B6311" s="1" t="str">
        <f t="shared" si="1"/>
        <v>&lt;p&gt;Travaux sur</v>
      </c>
      <c r="C6311" s="1" t="s">
        <v>6076</v>
      </c>
      <c r="E6311" s="1" t="s">
        <v>11</v>
      </c>
      <c r="F6311" s="1" t="s">
        <v>16</v>
      </c>
      <c r="G6311" s="4">
        <f t="shared" si="2"/>
        <v>4.5</v>
      </c>
      <c r="H6311" s="1">
        <v>25.0</v>
      </c>
      <c r="I6311" s="1">
        <v>88.0</v>
      </c>
      <c r="J6311" s="1" t="s">
        <v>6091</v>
      </c>
    </row>
    <row r="6312" ht="15.75" customHeight="1">
      <c r="A6312" s="1">
        <v>6376.0</v>
      </c>
      <c r="B6312" s="1" t="str">
        <f t="shared" si="1"/>
        <v>&lt;p&gt;Travaux sur</v>
      </c>
      <c r="C6312" s="1" t="s">
        <v>6076</v>
      </c>
      <c r="E6312" s="1" t="s">
        <v>23</v>
      </c>
      <c r="F6312" s="1" t="s">
        <v>19</v>
      </c>
      <c r="G6312" s="4">
        <f t="shared" si="2"/>
        <v>4</v>
      </c>
      <c r="H6312" s="1">
        <v>25.0</v>
      </c>
      <c r="I6312" s="1">
        <v>88.0</v>
      </c>
      <c r="J6312" s="1" t="s">
        <v>6091</v>
      </c>
    </row>
    <row r="6313" ht="15.75" customHeight="1">
      <c r="A6313" s="1">
        <v>6377.0</v>
      </c>
      <c r="B6313" s="1" t="str">
        <f t="shared" si="1"/>
        <v>Cartographie numérique</v>
      </c>
      <c r="C6313" s="1" t="s">
        <v>6094</v>
      </c>
      <c r="E6313" s="1" t="s">
        <v>11</v>
      </c>
      <c r="F6313" s="1" t="s">
        <v>16</v>
      </c>
      <c r="G6313" s="4">
        <f t="shared" si="2"/>
        <v>4.5</v>
      </c>
      <c r="H6313" s="1">
        <v>14.0</v>
      </c>
      <c r="I6313" s="1">
        <v>84.0</v>
      </c>
      <c r="J6313" s="1" t="s">
        <v>6091</v>
      </c>
    </row>
    <row r="6314" ht="15.75" customHeight="1">
      <c r="A6314" s="1">
        <v>6378.0</v>
      </c>
      <c r="B6314" s="1" t="str">
        <f t="shared" si="1"/>
        <v>&lt;p&gt;Cartographie num&amp;eacute;rique</v>
      </c>
      <c r="C6314" s="1" t="s">
        <v>6095</v>
      </c>
      <c r="E6314" s="1" t="s">
        <v>23</v>
      </c>
      <c r="F6314" s="1" t="s">
        <v>19</v>
      </c>
      <c r="G6314" s="4">
        <f t="shared" si="2"/>
        <v>4</v>
      </c>
      <c r="H6314" s="1">
        <v>14.0</v>
      </c>
      <c r="I6314" s="1">
        <v>84.0</v>
      </c>
      <c r="J6314" s="1" t="s">
        <v>6091</v>
      </c>
    </row>
    <row r="6315" ht="15.75" customHeight="1">
      <c r="A6315" s="1">
        <v>6379.0</v>
      </c>
      <c r="B6315" s="1" t="str">
        <f t="shared" si="1"/>
        <v>#VALUE!</v>
      </c>
      <c r="C6315" s="1" t="s">
        <v>6096</v>
      </c>
      <c r="E6315" s="1" t="s">
        <v>11</v>
      </c>
      <c r="F6315" s="1" t="s">
        <v>19</v>
      </c>
      <c r="G6315" s="4">
        <f t="shared" si="2"/>
        <v>10</v>
      </c>
      <c r="H6315" s="1">
        <v>28.0</v>
      </c>
      <c r="I6315" s="1">
        <v>1.0</v>
      </c>
      <c r="J6315" s="1" t="s">
        <v>6091</v>
      </c>
    </row>
    <row r="6316" ht="15.75" customHeight="1">
      <c r="A6316" s="1">
        <v>6380.0</v>
      </c>
      <c r="B6316" s="1" t="str">
        <f t="shared" si="1"/>
        <v>Correction des</v>
      </c>
      <c r="C6316" s="1" t="s">
        <v>6097</v>
      </c>
      <c r="E6316" s="1" t="s">
        <v>11</v>
      </c>
      <c r="F6316" s="1" t="s">
        <v>19</v>
      </c>
      <c r="G6316" s="4">
        <f t="shared" si="2"/>
        <v>10</v>
      </c>
      <c r="H6316" s="1">
        <v>12.0</v>
      </c>
      <c r="I6316" s="1">
        <v>84.0</v>
      </c>
      <c r="J6316" s="1" t="s">
        <v>6091</v>
      </c>
    </row>
    <row r="6317" ht="15.75" customHeight="1">
      <c r="A6317" s="1">
        <v>6381.0</v>
      </c>
      <c r="B6317" s="1" t="str">
        <f t="shared" si="1"/>
        <v>- Préparation</v>
      </c>
      <c r="C6317" s="1" t="s">
        <v>6098</v>
      </c>
      <c r="E6317" s="1" t="s">
        <v>11</v>
      </c>
      <c r="F6317" s="1" t="s">
        <v>19</v>
      </c>
      <c r="G6317" s="4">
        <f t="shared" si="2"/>
        <v>10</v>
      </c>
      <c r="H6317" s="1">
        <v>9.0</v>
      </c>
      <c r="I6317" s="1">
        <v>24.0</v>
      </c>
      <c r="J6317" s="1" t="s">
        <v>6091</v>
      </c>
    </row>
    <row r="6318" ht="15.75" customHeight="1">
      <c r="A6318" s="1">
        <v>6382.0</v>
      </c>
      <c r="B6318" s="1" t="str">
        <f t="shared" si="1"/>
        <v>Livrable 2:</v>
      </c>
      <c r="C6318" s="1" t="s">
        <v>6099</v>
      </c>
      <c r="E6318" s="1" t="s">
        <v>62</v>
      </c>
      <c r="F6318" s="1" t="s">
        <v>5027</v>
      </c>
      <c r="G6318" s="4">
        <f t="shared" si="2"/>
        <v>9.083333333</v>
      </c>
      <c r="H6318" s="1">
        <v>22.0</v>
      </c>
      <c r="I6318" s="1">
        <v>93.0</v>
      </c>
      <c r="J6318" s="1" t="s">
        <v>6091</v>
      </c>
    </row>
    <row r="6319" ht="15.75" customHeight="1">
      <c r="A6319" s="1">
        <v>6383.0</v>
      </c>
      <c r="B6319" s="1" t="str">
        <f t="shared" si="1"/>
        <v>&lt;p&gt;Corriger le</v>
      </c>
      <c r="C6319" s="1" t="s">
        <v>6100</v>
      </c>
      <c r="E6319" s="1" t="s">
        <v>11</v>
      </c>
      <c r="F6319" s="1" t="s">
        <v>19</v>
      </c>
      <c r="G6319" s="4">
        <f t="shared" si="2"/>
        <v>10</v>
      </c>
      <c r="H6319" s="1">
        <v>26.0</v>
      </c>
      <c r="I6319" s="1">
        <v>84.0</v>
      </c>
      <c r="J6319" s="1" t="s">
        <v>6091</v>
      </c>
    </row>
    <row r="6320" ht="15.75" customHeight="1">
      <c r="A6320" s="1">
        <v>6384.0</v>
      </c>
      <c r="B6320" s="1" t="str">
        <f t="shared" si="1"/>
        <v>&lt;p&gt;D&amp;eacute;limitation des</v>
      </c>
      <c r="C6320" s="1" t="s">
        <v>6101</v>
      </c>
      <c r="E6320" s="1" t="s">
        <v>11</v>
      </c>
      <c r="F6320" s="1" t="s">
        <v>16</v>
      </c>
      <c r="G6320" s="4">
        <f t="shared" si="2"/>
        <v>4.5</v>
      </c>
      <c r="H6320" s="1">
        <v>14.0</v>
      </c>
      <c r="I6320" s="1">
        <v>96.0</v>
      </c>
      <c r="J6320" s="1" t="s">
        <v>6102</v>
      </c>
    </row>
    <row r="6321" ht="15.75" customHeight="1">
      <c r="A6321" s="1">
        <v>6385.0</v>
      </c>
      <c r="B6321" s="1" t="str">
        <f t="shared" si="1"/>
        <v>&lt;p&gt;D&amp;eacute;limitation des</v>
      </c>
      <c r="C6321" s="1" t="s">
        <v>6101</v>
      </c>
      <c r="E6321" s="1" t="s">
        <v>23</v>
      </c>
      <c r="F6321" s="1" t="s">
        <v>19</v>
      </c>
      <c r="G6321" s="4">
        <f t="shared" si="2"/>
        <v>4</v>
      </c>
      <c r="H6321" s="1">
        <v>14.0</v>
      </c>
      <c r="I6321" s="1">
        <v>96.0</v>
      </c>
      <c r="J6321" s="1" t="s">
        <v>6102</v>
      </c>
    </row>
    <row r="6322" ht="15.75" customHeight="1">
      <c r="A6322" s="1">
        <v>6386.0</v>
      </c>
      <c r="B6322" s="1" t="str">
        <f t="shared" si="1"/>
        <v>&lt;p&gt;2024-00: Mauritanie:</v>
      </c>
      <c r="C6322" s="1" t="s">
        <v>6103</v>
      </c>
      <c r="E6322" s="1" t="s">
        <v>11</v>
      </c>
      <c r="F6322" s="1" t="s">
        <v>16</v>
      </c>
      <c r="G6322" s="4">
        <f t="shared" si="2"/>
        <v>4.5</v>
      </c>
      <c r="H6322" s="1">
        <v>23.0</v>
      </c>
      <c r="I6322" s="1">
        <v>17.0</v>
      </c>
      <c r="J6322" s="1" t="s">
        <v>6102</v>
      </c>
    </row>
    <row r="6323" ht="15.75" customHeight="1">
      <c r="A6323" s="1">
        <v>6387.0</v>
      </c>
      <c r="B6323" s="1" t="str">
        <f t="shared" si="1"/>
        <v>&lt;p&gt;2024-00: Mauritanie:</v>
      </c>
      <c r="C6323" s="1" t="s">
        <v>6104</v>
      </c>
      <c r="E6323" s="1" t="s">
        <v>23</v>
      </c>
      <c r="F6323" s="1" t="s">
        <v>19</v>
      </c>
      <c r="G6323" s="4">
        <f t="shared" si="2"/>
        <v>4</v>
      </c>
      <c r="H6323" s="1">
        <v>23.0</v>
      </c>
      <c r="I6323" s="1">
        <v>17.0</v>
      </c>
      <c r="J6323" s="1" t="s">
        <v>6102</v>
      </c>
    </row>
    <row r="6324" ht="15.75" customHeight="1">
      <c r="A6324" s="1">
        <v>6388.0</v>
      </c>
      <c r="B6324" s="1" t="str">
        <f t="shared" si="1"/>
        <v>Actualisation du</v>
      </c>
      <c r="C6324" s="1" t="s">
        <v>6105</v>
      </c>
      <c r="E6324" s="1" t="s">
        <v>11</v>
      </c>
      <c r="F6324" s="1" t="s">
        <v>19</v>
      </c>
      <c r="G6324" s="4">
        <f t="shared" si="2"/>
        <v>10</v>
      </c>
      <c r="H6324" s="1">
        <v>8.0</v>
      </c>
      <c r="I6324" s="1">
        <v>84.0</v>
      </c>
      <c r="J6324" s="1" t="s">
        <v>6102</v>
      </c>
    </row>
    <row r="6325" ht="15.75" customHeight="1">
      <c r="A6325" s="1">
        <v>6389.0</v>
      </c>
      <c r="B6325" s="1" t="str">
        <f t="shared" si="1"/>
        <v>&lt;p&gt;R&amp;eacute;union/visite safran</v>
      </c>
      <c r="C6325" s="1" t="s">
        <v>6106</v>
      </c>
      <c r="E6325" s="1" t="s">
        <v>11</v>
      </c>
      <c r="F6325" s="1" t="s">
        <v>438</v>
      </c>
      <c r="G6325" s="4">
        <f t="shared" si="2"/>
        <v>4</v>
      </c>
      <c r="H6325" s="1">
        <v>28.0</v>
      </c>
      <c r="I6325" s="1">
        <v>1.0</v>
      </c>
      <c r="J6325" s="1" t="s">
        <v>6102</v>
      </c>
    </row>
    <row r="6326" ht="15.75" customHeight="1">
      <c r="A6326" s="1">
        <v>6390.0</v>
      </c>
      <c r="B6326" s="1" t="str">
        <f t="shared" si="1"/>
        <v>&lt;p&gt;Rapport PV</v>
      </c>
      <c r="C6326" s="1" t="s">
        <v>6107</v>
      </c>
      <c r="E6326" s="1" t="s">
        <v>23</v>
      </c>
      <c r="F6326" s="1" t="s">
        <v>19</v>
      </c>
      <c r="G6326" s="4">
        <f t="shared" si="2"/>
        <v>4</v>
      </c>
      <c r="H6326" s="1">
        <v>28.0</v>
      </c>
      <c r="I6326" s="1">
        <v>1.0</v>
      </c>
      <c r="J6326" s="1" t="s">
        <v>6102</v>
      </c>
    </row>
    <row r="6327" ht="15.75" customHeight="1">
      <c r="A6327" s="1">
        <v>6391.0</v>
      </c>
      <c r="B6327" s="1" t="str">
        <f t="shared" si="1"/>
        <v>&lt;p&gt;Estimation&amp;nbsp;des quantit&amp;eacute;s</v>
      </c>
      <c r="C6327" s="1" t="s">
        <v>6108</v>
      </c>
      <c r="E6327" s="1" t="s">
        <v>11</v>
      </c>
      <c r="F6327" s="1" t="s">
        <v>16</v>
      </c>
      <c r="G6327" s="4">
        <f t="shared" si="2"/>
        <v>4.5</v>
      </c>
      <c r="H6327" s="1">
        <v>25.0</v>
      </c>
      <c r="I6327" s="1">
        <v>88.0</v>
      </c>
      <c r="J6327" s="1" t="s">
        <v>6102</v>
      </c>
    </row>
    <row r="6328" ht="15.75" customHeight="1">
      <c r="A6328" s="1">
        <v>6392.0</v>
      </c>
      <c r="B6328" s="1" t="str">
        <f t="shared" si="1"/>
        <v>&lt;p&gt;Estimation&amp;nbsp;des quantit&amp;eacute;s</v>
      </c>
      <c r="C6328" s="1" t="s">
        <v>6108</v>
      </c>
      <c r="E6328" s="1" t="s">
        <v>23</v>
      </c>
      <c r="F6328" s="1" t="s">
        <v>19</v>
      </c>
      <c r="G6328" s="4">
        <f t="shared" si="2"/>
        <v>4</v>
      </c>
      <c r="H6328" s="1">
        <v>25.0</v>
      </c>
      <c r="I6328" s="1">
        <v>88.0</v>
      </c>
      <c r="J6328" s="1" t="s">
        <v>6102</v>
      </c>
    </row>
    <row r="6329" ht="15.75" customHeight="1">
      <c r="A6329" s="1">
        <v>6393.0</v>
      </c>
      <c r="B6329" s="1" t="str">
        <f t="shared" si="1"/>
        <v>Corriger le</v>
      </c>
      <c r="C6329" s="1" t="s">
        <v>6109</v>
      </c>
      <c r="E6329" s="1" t="s">
        <v>11</v>
      </c>
      <c r="F6329" s="1" t="s">
        <v>19</v>
      </c>
      <c r="G6329" s="4">
        <f t="shared" si="2"/>
        <v>10</v>
      </c>
      <c r="H6329" s="1">
        <v>26.0</v>
      </c>
      <c r="I6329" s="1">
        <v>84.0</v>
      </c>
      <c r="J6329" s="1" t="s">
        <v>6102</v>
      </c>
    </row>
    <row r="6330" ht="15.75" customHeight="1">
      <c r="A6330" s="1">
        <v>6394.0</v>
      </c>
      <c r="B6330" s="1" t="str">
        <f t="shared" si="1"/>
        <v>Port sfax</v>
      </c>
      <c r="C6330" s="1" t="s">
        <v>6110</v>
      </c>
      <c r="E6330" s="1" t="s">
        <v>11</v>
      </c>
      <c r="F6330" s="1" t="s">
        <v>19</v>
      </c>
      <c r="G6330" s="4">
        <f t="shared" si="2"/>
        <v>10</v>
      </c>
      <c r="H6330" s="1">
        <v>12.0</v>
      </c>
      <c r="I6330" s="1">
        <v>84.0</v>
      </c>
      <c r="J6330" s="1" t="s">
        <v>6102</v>
      </c>
    </row>
    <row r="6331" ht="15.75" customHeight="1">
      <c r="A6331" s="1">
        <v>6395.0</v>
      </c>
      <c r="B6331" s="1" t="str">
        <f t="shared" si="1"/>
        <v>Livrable L3:</v>
      </c>
      <c r="C6331" s="1" t="s">
        <v>6111</v>
      </c>
      <c r="E6331" s="1" t="s">
        <v>131</v>
      </c>
      <c r="F6331" s="1" t="s">
        <v>1030</v>
      </c>
      <c r="G6331" s="4">
        <f t="shared" si="2"/>
        <v>8.5</v>
      </c>
      <c r="H6331" s="1">
        <v>22.0</v>
      </c>
      <c r="I6331" s="1">
        <v>93.0</v>
      </c>
      <c r="J6331" s="1" t="s">
        <v>6102</v>
      </c>
    </row>
    <row r="6332" ht="15.75" customHeight="1">
      <c r="A6332" s="1">
        <v>6396.0</v>
      </c>
      <c r="B6332" s="1" t="str">
        <f t="shared" si="1"/>
        <v>- Préparation</v>
      </c>
      <c r="C6332" s="1" t="s">
        <v>6112</v>
      </c>
      <c r="E6332" s="1" t="s">
        <v>11</v>
      </c>
      <c r="F6332" s="1" t="s">
        <v>19</v>
      </c>
      <c r="G6332" s="4">
        <f t="shared" si="2"/>
        <v>10</v>
      </c>
      <c r="H6332" s="1">
        <v>9.0</v>
      </c>
      <c r="I6332" s="1">
        <v>19.0</v>
      </c>
      <c r="J6332" s="1" t="s">
        <v>6102</v>
      </c>
    </row>
    <row r="6333" ht="15.75" customHeight="1">
      <c r="A6333" s="1">
        <v>6397.0</v>
      </c>
      <c r="B6333" s="1" t="str">
        <f t="shared" si="1"/>
        <v>
Actualisation de</v>
      </c>
      <c r="C6333" s="1" t="s">
        <v>6113</v>
      </c>
      <c r="E6333" s="1" t="s">
        <v>11</v>
      </c>
      <c r="F6333" s="1" t="s">
        <v>131</v>
      </c>
      <c r="G6333" s="4">
        <f t="shared" si="2"/>
        <v>2</v>
      </c>
      <c r="H6333" s="1">
        <v>8.0</v>
      </c>
      <c r="I6333" s="1">
        <v>89.0</v>
      </c>
      <c r="J6333" s="1" t="s">
        <v>6114</v>
      </c>
    </row>
    <row r="6334" ht="15.75" customHeight="1">
      <c r="A6334" s="1">
        <v>6398.0</v>
      </c>
      <c r="B6334" s="1" t="str">
        <f t="shared" si="1"/>
        <v>&lt;p&gt;R&amp;eacute;union en</v>
      </c>
      <c r="C6334" s="1" t="s">
        <v>6115</v>
      </c>
      <c r="E6334" s="1" t="s">
        <v>131</v>
      </c>
      <c r="F6334" s="1" t="s">
        <v>16</v>
      </c>
      <c r="G6334" s="4">
        <f t="shared" si="2"/>
        <v>2.5</v>
      </c>
      <c r="H6334" s="1">
        <v>8.0</v>
      </c>
      <c r="I6334" s="1">
        <v>94.0</v>
      </c>
      <c r="J6334" s="1" t="s">
        <v>6114</v>
      </c>
    </row>
    <row r="6335" ht="15.75" customHeight="1">
      <c r="A6335" s="1">
        <v>6399.0</v>
      </c>
      <c r="B6335" s="1" t="str">
        <f t="shared" si="1"/>
        <v>&lt;p&gt;Actualisation de</v>
      </c>
      <c r="C6335" s="1" t="s">
        <v>6116</v>
      </c>
      <c r="E6335" s="1" t="s">
        <v>23</v>
      </c>
      <c r="F6335" s="1" t="s">
        <v>19</v>
      </c>
      <c r="G6335" s="4">
        <f t="shared" si="2"/>
        <v>4</v>
      </c>
      <c r="H6335" s="1">
        <v>8.0</v>
      </c>
      <c r="I6335" s="1">
        <v>1.0</v>
      </c>
      <c r="J6335" s="1" t="s">
        <v>6114</v>
      </c>
    </row>
    <row r="6336" ht="15.75" customHeight="1">
      <c r="A6336" s="1">
        <v>6400.0</v>
      </c>
      <c r="B6336" s="1" t="str">
        <f t="shared" si="1"/>
        <v>Délimitation des</v>
      </c>
      <c r="C6336" s="1" t="s">
        <v>6117</v>
      </c>
      <c r="E6336" s="1" t="s">
        <v>11</v>
      </c>
      <c r="F6336" s="1" t="s">
        <v>16</v>
      </c>
      <c r="G6336" s="4">
        <f t="shared" si="2"/>
        <v>4.5</v>
      </c>
      <c r="H6336" s="1">
        <v>14.0</v>
      </c>
      <c r="I6336" s="1">
        <v>96.0</v>
      </c>
      <c r="J6336" s="1" t="s">
        <v>6114</v>
      </c>
    </row>
    <row r="6337" ht="15.75" customHeight="1">
      <c r="A6337" s="1">
        <v>6401.0</v>
      </c>
      <c r="B6337" s="1" t="str">
        <f t="shared" si="1"/>
        <v>&lt;p&gt;Consolidation des</v>
      </c>
      <c r="C6337" s="1" t="s">
        <v>6118</v>
      </c>
      <c r="E6337" s="1" t="s">
        <v>23</v>
      </c>
      <c r="F6337" s="1" t="s">
        <v>19</v>
      </c>
      <c r="G6337" s="4">
        <f t="shared" si="2"/>
        <v>4</v>
      </c>
      <c r="H6337" s="1">
        <v>14.0</v>
      </c>
      <c r="I6337" s="1">
        <v>88.0</v>
      </c>
      <c r="J6337" s="1" t="s">
        <v>6114</v>
      </c>
    </row>
    <row r="6338" ht="15.75" customHeight="1">
      <c r="A6338" s="1">
        <v>6402.0</v>
      </c>
      <c r="B6338" s="1" t="str">
        <f t="shared" si="1"/>
        <v>2024-00: Mauritanie:</v>
      </c>
      <c r="C6338" s="1" t="s">
        <v>6119</v>
      </c>
      <c r="E6338" s="1" t="s">
        <v>11</v>
      </c>
      <c r="F6338" s="1" t="s">
        <v>16</v>
      </c>
      <c r="G6338" s="4">
        <f t="shared" si="2"/>
        <v>4.5</v>
      </c>
      <c r="H6338" s="1">
        <v>23.0</v>
      </c>
      <c r="I6338" s="1">
        <v>17.0</v>
      </c>
      <c r="J6338" s="1" t="s">
        <v>6114</v>
      </c>
    </row>
    <row r="6339" ht="15.75" customHeight="1">
      <c r="A6339" s="1">
        <v>6403.0</v>
      </c>
      <c r="B6339" s="1" t="str">
        <f t="shared" si="1"/>
        <v>&lt;p&gt;2024-00: Mauritanie:</v>
      </c>
      <c r="C6339" s="1" t="s">
        <v>6120</v>
      </c>
      <c r="E6339" s="1" t="s">
        <v>23</v>
      </c>
      <c r="F6339" s="1" t="s">
        <v>19</v>
      </c>
      <c r="G6339" s="4">
        <f t="shared" si="2"/>
        <v>4</v>
      </c>
      <c r="H6339" s="1">
        <v>23.0</v>
      </c>
      <c r="I6339" s="1">
        <v>17.0</v>
      </c>
      <c r="J6339" s="1" t="s">
        <v>6114</v>
      </c>
    </row>
    <row r="6340" ht="15.75" customHeight="1">
      <c r="A6340" s="1">
        <v>6404.0</v>
      </c>
      <c r="B6340" s="1" t="str">
        <f t="shared" si="1"/>
        <v>&lt;p&gt;Estimation des</v>
      </c>
      <c r="C6340" s="1" t="s">
        <v>6121</v>
      </c>
      <c r="E6340" s="1" t="s">
        <v>11</v>
      </c>
      <c r="F6340" s="1" t="s">
        <v>16</v>
      </c>
      <c r="G6340" s="4">
        <f t="shared" si="2"/>
        <v>4.5</v>
      </c>
      <c r="H6340" s="1">
        <v>25.0</v>
      </c>
      <c r="I6340" s="1">
        <v>88.0</v>
      </c>
      <c r="J6340" s="1" t="s">
        <v>6114</v>
      </c>
    </row>
    <row r="6341" ht="15.75" customHeight="1">
      <c r="A6341" s="1">
        <v>6405.0</v>
      </c>
      <c r="B6341" s="1" t="str">
        <f t="shared" si="1"/>
        <v>&lt;p&gt;&lt;strong&gt;Travaux sur:&lt;/strong&gt;&lt;/p&gt;
&lt;p&gt;&lt;strong&gt;-</v>
      </c>
      <c r="C6341" s="1" t="s">
        <v>6122</v>
      </c>
      <c r="E6341" s="1" t="s">
        <v>23</v>
      </c>
      <c r="F6341" s="1" t="s">
        <v>19</v>
      </c>
      <c r="G6341" s="4">
        <f t="shared" si="2"/>
        <v>4</v>
      </c>
      <c r="H6341" s="1">
        <v>25.0</v>
      </c>
      <c r="I6341" s="1">
        <v>88.0</v>
      </c>
      <c r="J6341" s="1" t="s">
        <v>6114</v>
      </c>
    </row>
    <row r="6342" ht="15.75" customHeight="1">
      <c r="A6342" s="1">
        <v>6406.0</v>
      </c>
      <c r="B6342" s="1" t="str">
        <f t="shared" si="1"/>
        <v>- Préparation</v>
      </c>
      <c r="C6342" s="1" t="s">
        <v>6123</v>
      </c>
      <c r="E6342" s="1" t="s">
        <v>11</v>
      </c>
      <c r="F6342" s="1" t="s">
        <v>19</v>
      </c>
      <c r="G6342" s="4">
        <f t="shared" si="2"/>
        <v>10</v>
      </c>
      <c r="H6342" s="1">
        <v>9.0</v>
      </c>
      <c r="I6342" s="1">
        <v>24.0</v>
      </c>
      <c r="J6342" s="1" t="s">
        <v>6114</v>
      </c>
    </row>
    <row r="6343" ht="15.75" customHeight="1">
      <c r="A6343" s="1">
        <v>6407.0</v>
      </c>
      <c r="B6343" s="1" t="str">
        <f t="shared" si="1"/>
        <v>&lt;p&gt;+ETUDE DES</v>
      </c>
      <c r="C6343" s="1" t="s">
        <v>6124</v>
      </c>
      <c r="E6343" s="1" t="s">
        <v>11</v>
      </c>
      <c r="F6343" s="1" t="s">
        <v>19</v>
      </c>
      <c r="G6343" s="4">
        <f t="shared" si="2"/>
        <v>10</v>
      </c>
      <c r="H6343" s="1">
        <v>28.0</v>
      </c>
      <c r="I6343" s="1">
        <v>1.0</v>
      </c>
      <c r="J6343" s="1" t="s">
        <v>6114</v>
      </c>
    </row>
    <row r="6344" ht="15.75" customHeight="1">
      <c r="A6344" s="1">
        <v>6408.0</v>
      </c>
      <c r="B6344" s="1" t="str">
        <f t="shared" si="1"/>
        <v>Livrable L3:Calcul</v>
      </c>
      <c r="C6344" s="1" t="s">
        <v>6125</v>
      </c>
      <c r="E6344" s="1" t="s">
        <v>62</v>
      </c>
      <c r="F6344" s="1" t="s">
        <v>5027</v>
      </c>
      <c r="G6344" s="4">
        <f t="shared" si="2"/>
        <v>9.083333333</v>
      </c>
      <c r="H6344" s="1">
        <v>22.0</v>
      </c>
      <c r="I6344" s="1">
        <v>93.0</v>
      </c>
      <c r="J6344" s="1" t="s">
        <v>6114</v>
      </c>
    </row>
    <row r="6345" ht="15.75" customHeight="1">
      <c r="A6345" s="1">
        <v>6409.0</v>
      </c>
      <c r="B6345" s="1" t="str">
        <f t="shared" si="1"/>
        <v>&lt;ul&gt;
	&lt;li&gt;&lt;span style="color:rgb(113,</v>
      </c>
      <c r="C6345" s="1" t="s">
        <v>6126</v>
      </c>
      <c r="E6345" s="1" t="s">
        <v>11</v>
      </c>
      <c r="F6345" s="1" t="s">
        <v>16</v>
      </c>
      <c r="G6345" s="4">
        <f t="shared" si="2"/>
        <v>4.5</v>
      </c>
      <c r="H6345" s="1">
        <v>28.0</v>
      </c>
      <c r="I6345" s="1">
        <v>1.0</v>
      </c>
      <c r="J6345" s="1" t="s">
        <v>6127</v>
      </c>
    </row>
    <row r="6346" ht="15.75" customHeight="1">
      <c r="A6346" s="1">
        <v>6410.0</v>
      </c>
      <c r="B6346" s="1" t="str">
        <f t="shared" si="1"/>
        <v>délimitation bv</v>
      </c>
      <c r="C6346" s="1" t="s">
        <v>6128</v>
      </c>
      <c r="E6346" s="1" t="s">
        <v>23</v>
      </c>
      <c r="F6346" s="1" t="s">
        <v>19</v>
      </c>
      <c r="G6346" s="4">
        <f t="shared" si="2"/>
        <v>4</v>
      </c>
      <c r="H6346" s="1">
        <v>28.0</v>
      </c>
      <c r="I6346" s="1">
        <v>1.0</v>
      </c>
      <c r="J6346" s="1" t="s">
        <v>6127</v>
      </c>
    </row>
    <row r="6347" ht="15.75" customHeight="1">
      <c r="A6347" s="1">
        <v>6411.0</v>
      </c>
      <c r="B6347" s="1" t="str">
        <f t="shared" si="1"/>
        <v>Livrable 3:</v>
      </c>
      <c r="C6347" s="1" t="s">
        <v>6129</v>
      </c>
      <c r="E6347" s="1" t="s">
        <v>62</v>
      </c>
      <c r="F6347" s="1" t="s">
        <v>104</v>
      </c>
      <c r="G6347" s="4">
        <f t="shared" si="2"/>
        <v>7</v>
      </c>
      <c r="H6347" s="1">
        <v>22.0</v>
      </c>
      <c r="I6347" s="1">
        <v>93.0</v>
      </c>
      <c r="J6347" s="1" t="s">
        <v>6127</v>
      </c>
    </row>
    <row r="6348" ht="15.75" customHeight="1">
      <c r="A6348" s="1">
        <v>6412.0</v>
      </c>
      <c r="B6348" s="1" t="str">
        <f t="shared" si="1"/>
        <v>Actualisation de</v>
      </c>
      <c r="C6348" s="1" t="s">
        <v>6130</v>
      </c>
      <c r="E6348" s="1" t="s">
        <v>11</v>
      </c>
      <c r="F6348" s="1" t="s">
        <v>19</v>
      </c>
      <c r="G6348" s="4">
        <f t="shared" si="2"/>
        <v>10</v>
      </c>
      <c r="H6348" s="1">
        <v>8.0</v>
      </c>
      <c r="I6348" s="1">
        <v>94.0</v>
      </c>
      <c r="J6348" s="1" t="s">
        <v>6127</v>
      </c>
    </row>
    <row r="6349" ht="15.75" customHeight="1">
      <c r="A6349" s="1">
        <v>6413.0</v>
      </c>
      <c r="B6349" s="1" t="str">
        <f t="shared" si="1"/>
        <v>&lt;p&gt;- J&amp;#39;ai</v>
      </c>
      <c r="C6349" s="1" t="s">
        <v>6131</v>
      </c>
      <c r="E6349" s="1" t="s">
        <v>131</v>
      </c>
      <c r="F6349" s="1" t="s">
        <v>16</v>
      </c>
      <c r="G6349" s="4">
        <f t="shared" si="2"/>
        <v>2.5</v>
      </c>
      <c r="H6349" s="1">
        <v>9.0</v>
      </c>
      <c r="I6349" s="1">
        <v>20.0</v>
      </c>
      <c r="J6349" s="1" t="s">
        <v>6127</v>
      </c>
    </row>
    <row r="6350" ht="15.75" customHeight="1">
      <c r="A6350" s="1">
        <v>6414.0</v>
      </c>
      <c r="B6350" s="1" t="str">
        <f t="shared" si="1"/>
        <v>&lt;p&gt;-J&amp;#39;ai pay&amp;eacute;</v>
      </c>
      <c r="C6350" s="1" t="s">
        <v>6132</v>
      </c>
      <c r="E6350" s="1" t="s">
        <v>23</v>
      </c>
      <c r="F6350" s="1" t="s">
        <v>19</v>
      </c>
      <c r="G6350" s="4">
        <f t="shared" si="2"/>
        <v>4</v>
      </c>
      <c r="H6350" s="1">
        <v>9.0</v>
      </c>
      <c r="I6350" s="1">
        <v>24.0</v>
      </c>
      <c r="J6350" s="1" t="s">
        <v>6127</v>
      </c>
    </row>
    <row r="6351" ht="15.75" customHeight="1">
      <c r="A6351" s="1">
        <v>6415.0</v>
      </c>
      <c r="B6351" s="1" t="str">
        <f t="shared" si="1"/>
        <v>Travaux sur</v>
      </c>
      <c r="C6351" s="1" t="s">
        <v>6133</v>
      </c>
      <c r="E6351" s="1" t="s">
        <v>11</v>
      </c>
      <c r="F6351" s="1" t="s">
        <v>16</v>
      </c>
      <c r="G6351" s="4">
        <f t="shared" si="2"/>
        <v>4.5</v>
      </c>
      <c r="H6351" s="1">
        <v>25.0</v>
      </c>
      <c r="I6351" s="1">
        <v>88.0</v>
      </c>
      <c r="J6351" s="1" t="s">
        <v>6127</v>
      </c>
    </row>
    <row r="6352" ht="15.75" customHeight="1">
      <c r="A6352" s="1">
        <v>6416.0</v>
      </c>
      <c r="B6352" s="1" t="str">
        <f t="shared" si="1"/>
        <v>&lt;p&gt;2024-00: Mauritanie</v>
      </c>
      <c r="C6352" s="1" t="s">
        <v>6134</v>
      </c>
      <c r="E6352" s="1" t="s">
        <v>11</v>
      </c>
      <c r="F6352" s="1" t="s">
        <v>16</v>
      </c>
      <c r="G6352" s="4">
        <f t="shared" si="2"/>
        <v>4.5</v>
      </c>
      <c r="H6352" s="1">
        <v>23.0</v>
      </c>
      <c r="I6352" s="1">
        <v>17.0</v>
      </c>
      <c r="J6352" s="1" t="s">
        <v>6127</v>
      </c>
    </row>
    <row r="6353" ht="15.75" customHeight="1">
      <c r="A6353" s="1">
        <v>6417.0</v>
      </c>
      <c r="B6353" s="1" t="str">
        <f t="shared" si="1"/>
        <v>&lt;p&gt;2024-00: Mauritanie</v>
      </c>
      <c r="C6353" s="1" t="s">
        <v>6135</v>
      </c>
      <c r="E6353" s="1" t="s">
        <v>23</v>
      </c>
      <c r="F6353" s="1" t="s">
        <v>19</v>
      </c>
      <c r="G6353" s="4">
        <f t="shared" si="2"/>
        <v>4</v>
      </c>
      <c r="H6353" s="1">
        <v>23.0</v>
      </c>
      <c r="I6353" s="1">
        <v>17.0</v>
      </c>
      <c r="J6353" s="1" t="s">
        <v>6127</v>
      </c>
    </row>
    <row r="6354" ht="15.75" customHeight="1">
      <c r="A6354" s="1">
        <v>6418.0</v>
      </c>
      <c r="B6354" s="1" t="str">
        <f t="shared" si="1"/>
        <v>&lt;p&gt;Travaux sur</v>
      </c>
      <c r="C6354" s="1" t="s">
        <v>6136</v>
      </c>
      <c r="E6354" s="1" t="s">
        <v>23</v>
      </c>
      <c r="F6354" s="1" t="s">
        <v>19</v>
      </c>
      <c r="G6354" s="4">
        <f t="shared" si="2"/>
        <v>4</v>
      </c>
      <c r="H6354" s="1">
        <v>25.0</v>
      </c>
      <c r="I6354" s="1">
        <v>88.0</v>
      </c>
      <c r="J6354" s="1" t="s">
        <v>6127</v>
      </c>
    </row>
    <row r="6355" ht="15.75" customHeight="1">
      <c r="A6355" s="1">
        <v>6419.0</v>
      </c>
      <c r="B6355" s="1" t="str">
        <f t="shared" si="1"/>
        <v>#VALUE!</v>
      </c>
      <c r="C6355" s="1" t="s">
        <v>6137</v>
      </c>
      <c r="E6355" s="1" t="s">
        <v>11</v>
      </c>
      <c r="F6355" s="1" t="s">
        <v>19</v>
      </c>
      <c r="G6355" s="4">
        <f t="shared" si="2"/>
        <v>10</v>
      </c>
      <c r="H6355" s="1">
        <v>12.0</v>
      </c>
      <c r="I6355" s="1">
        <v>88.0</v>
      </c>
      <c r="J6355" s="1" t="s">
        <v>6127</v>
      </c>
    </row>
    <row r="6356" ht="15.75" customHeight="1">
      <c r="A6356" s="1">
        <v>6420.0</v>
      </c>
      <c r="B6356" s="1" t="str">
        <f t="shared" si="1"/>
        <v>Cartographie numérique</v>
      </c>
      <c r="C6356" s="1" t="s">
        <v>6138</v>
      </c>
      <c r="E6356" s="1" t="s">
        <v>11</v>
      </c>
      <c r="F6356" s="1" t="s">
        <v>16</v>
      </c>
      <c r="G6356" s="4">
        <f t="shared" si="2"/>
        <v>4.5</v>
      </c>
      <c r="H6356" s="1">
        <v>14.0</v>
      </c>
      <c r="I6356" s="1">
        <v>96.0</v>
      </c>
      <c r="J6356" s="1" t="s">
        <v>6127</v>
      </c>
    </row>
    <row r="6357" ht="15.75" customHeight="1">
      <c r="A6357" s="1">
        <v>6421.0</v>
      </c>
      <c r="B6357" s="1" t="str">
        <f t="shared" si="1"/>
        <v>&lt;p&gt;Cartographie num&amp;eacute;rique</v>
      </c>
      <c r="C6357" s="1" t="s">
        <v>6139</v>
      </c>
      <c r="E6357" s="1" t="s">
        <v>23</v>
      </c>
      <c r="F6357" s="1" t="s">
        <v>19</v>
      </c>
      <c r="G6357" s="4">
        <f t="shared" si="2"/>
        <v>4</v>
      </c>
      <c r="H6357" s="1">
        <v>14.0</v>
      </c>
      <c r="I6357" s="1">
        <v>96.0</v>
      </c>
      <c r="J6357" s="1" t="s">
        <v>6127</v>
      </c>
    </row>
    <row r="6358" ht="15.75" customHeight="1">
      <c r="A6358" s="1">
        <v>6422.0</v>
      </c>
      <c r="B6358" s="1" t="str">
        <f t="shared" si="1"/>
        <v>&lt;p&gt;Prise de</v>
      </c>
      <c r="C6358" s="1" t="s">
        <v>6140</v>
      </c>
      <c r="E6358" s="1" t="s">
        <v>11</v>
      </c>
      <c r="F6358" s="1" t="s">
        <v>19</v>
      </c>
      <c r="G6358" s="4">
        <f t="shared" si="2"/>
        <v>10</v>
      </c>
      <c r="H6358" s="1">
        <v>26.0</v>
      </c>
      <c r="I6358" s="1">
        <v>84.0</v>
      </c>
      <c r="J6358" s="1" t="s">
        <v>6127</v>
      </c>
    </row>
    <row r="6359" ht="15.75" customHeight="1">
      <c r="A6359" s="1">
        <v>6423.0</v>
      </c>
      <c r="B6359" s="1" t="str">
        <f t="shared" si="1"/>
        <v>
Actualisation de</v>
      </c>
      <c r="C6359" s="1" t="s">
        <v>6141</v>
      </c>
      <c r="E6359" s="1" t="s">
        <v>19</v>
      </c>
      <c r="F6359" s="1" t="s">
        <v>16</v>
      </c>
      <c r="G6359" s="4">
        <f t="shared" si="2"/>
        <v>-5.5</v>
      </c>
      <c r="H6359" s="1">
        <v>8.0</v>
      </c>
      <c r="I6359" s="1">
        <v>94.0</v>
      </c>
      <c r="J6359" s="1" t="s">
        <v>6142</v>
      </c>
    </row>
    <row r="6360" ht="15.75" customHeight="1">
      <c r="A6360" s="1">
        <v>6424.0</v>
      </c>
      <c r="B6360" s="1" t="str">
        <f t="shared" si="1"/>
        <v>&lt;p&gt;Actualisation de</v>
      </c>
      <c r="C6360" s="1" t="s">
        <v>6143</v>
      </c>
      <c r="E6360" s="1" t="s">
        <v>23</v>
      </c>
      <c r="F6360" s="1" t="s">
        <v>104</v>
      </c>
      <c r="G6360" s="4">
        <f t="shared" si="2"/>
        <v>2</v>
      </c>
      <c r="H6360" s="1">
        <v>8.0</v>
      </c>
      <c r="I6360" s="1">
        <v>89.0</v>
      </c>
      <c r="J6360" s="1" t="s">
        <v>6142</v>
      </c>
    </row>
    <row r="6361" ht="15.75" customHeight="1">
      <c r="A6361" s="1">
        <v>6425.0</v>
      </c>
      <c r="B6361" s="1" t="str">
        <f t="shared" si="1"/>
        <v>&lt;p&gt;Pr&amp;eacute;paration aux</v>
      </c>
      <c r="C6361" s="1" t="s">
        <v>6144</v>
      </c>
      <c r="E6361" s="1" t="s">
        <v>104</v>
      </c>
      <c r="F6361" s="1" t="s">
        <v>19</v>
      </c>
      <c r="G6361" s="4">
        <f t="shared" si="2"/>
        <v>2</v>
      </c>
      <c r="H6361" s="1">
        <v>8.0</v>
      </c>
      <c r="I6361" s="1">
        <v>96.0</v>
      </c>
      <c r="J6361" s="1" t="s">
        <v>6142</v>
      </c>
    </row>
    <row r="6362" ht="15.75" customHeight="1">
      <c r="A6362" s="1">
        <v>6426.0</v>
      </c>
      <c r="B6362" s="1" t="str">
        <f t="shared" si="1"/>
        <v>- Réunion</v>
      </c>
      <c r="C6362" s="1" t="s">
        <v>6145</v>
      </c>
      <c r="E6362" s="1" t="s">
        <v>11</v>
      </c>
      <c r="F6362" s="1" t="s">
        <v>42</v>
      </c>
      <c r="G6362" s="4">
        <f t="shared" si="2"/>
        <v>3</v>
      </c>
      <c r="H6362" s="1">
        <v>9.0</v>
      </c>
      <c r="I6362" s="1">
        <v>24.0</v>
      </c>
      <c r="J6362" s="1" t="s">
        <v>6142</v>
      </c>
    </row>
    <row r="6363" ht="15.75" customHeight="1">
      <c r="A6363" s="1">
        <v>6427.0</v>
      </c>
      <c r="B6363" s="1" t="str">
        <f t="shared" si="1"/>
        <v>&lt;p&gt;- Suivi</v>
      </c>
      <c r="C6363" s="1" t="s">
        <v>6146</v>
      </c>
      <c r="E6363" s="1" t="s">
        <v>42</v>
      </c>
      <c r="F6363" s="1" t="s">
        <v>16</v>
      </c>
      <c r="G6363" s="4">
        <f t="shared" si="2"/>
        <v>1.5</v>
      </c>
      <c r="H6363" s="1">
        <v>9.0</v>
      </c>
      <c r="I6363" s="1">
        <v>20.0</v>
      </c>
      <c r="J6363" s="1" t="s">
        <v>6142</v>
      </c>
    </row>
    <row r="6364" ht="15.75" customHeight="1">
      <c r="A6364" s="1">
        <v>6428.0</v>
      </c>
      <c r="B6364" s="1" t="str">
        <f t="shared" si="1"/>
        <v>&lt;p&gt;- Vérifier</v>
      </c>
      <c r="C6364" s="1" t="s">
        <v>6147</v>
      </c>
      <c r="E6364" s="1" t="s">
        <v>23</v>
      </c>
      <c r="F6364" s="1" t="s">
        <v>19</v>
      </c>
      <c r="G6364" s="4">
        <f t="shared" si="2"/>
        <v>4</v>
      </c>
      <c r="H6364" s="1">
        <v>9.0</v>
      </c>
      <c r="I6364" s="1">
        <v>18.0</v>
      </c>
      <c r="J6364" s="1" t="s">
        <v>6142</v>
      </c>
    </row>
    <row r="6365" ht="15.75" customHeight="1">
      <c r="A6365" s="1">
        <v>6429.0</v>
      </c>
      <c r="B6365" s="1" t="str">
        <f t="shared" si="1"/>
        <v>Cartographie numérique</v>
      </c>
      <c r="C6365" s="1" t="s">
        <v>6148</v>
      </c>
      <c r="E6365" s="1" t="s">
        <v>11</v>
      </c>
      <c r="F6365" s="1" t="s">
        <v>16</v>
      </c>
      <c r="G6365" s="4">
        <f t="shared" si="2"/>
        <v>4.5</v>
      </c>
      <c r="H6365" s="1">
        <v>14.0</v>
      </c>
      <c r="I6365" s="1">
        <v>96.0</v>
      </c>
      <c r="J6365" s="1" t="s">
        <v>6142</v>
      </c>
    </row>
    <row r="6366" ht="15.75" customHeight="1">
      <c r="A6366" s="1">
        <v>6430.0</v>
      </c>
      <c r="B6366" s="1" t="str">
        <f t="shared" si="1"/>
        <v>&lt;p&gt;Cartographique num&amp;eacute;riques</v>
      </c>
      <c r="C6366" s="1" t="s">
        <v>6149</v>
      </c>
      <c r="E6366" s="1" t="s">
        <v>23</v>
      </c>
      <c r="F6366" s="1" t="s">
        <v>19</v>
      </c>
      <c r="G6366" s="4">
        <f t="shared" si="2"/>
        <v>4</v>
      </c>
      <c r="H6366" s="1">
        <v>14.0</v>
      </c>
      <c r="I6366" s="1">
        <v>96.0</v>
      </c>
      <c r="J6366" s="1" t="s">
        <v>6142</v>
      </c>
    </row>
    <row r="6367" ht="15.75" customHeight="1">
      <c r="A6367" s="1">
        <v>6431.0</v>
      </c>
      <c r="B6367" s="1" t="str">
        <f t="shared" si="1"/>
        <v>Projet Décharge</v>
      </c>
      <c r="C6367" s="1" t="s">
        <v>6150</v>
      </c>
      <c r="E6367" s="1" t="s">
        <v>11</v>
      </c>
      <c r="F6367" s="1" t="s">
        <v>19</v>
      </c>
      <c r="G6367" s="4">
        <f t="shared" si="2"/>
        <v>10</v>
      </c>
      <c r="H6367" s="1">
        <v>12.0</v>
      </c>
      <c r="I6367" s="1">
        <v>1.0</v>
      </c>
      <c r="J6367" s="1" t="s">
        <v>6142</v>
      </c>
    </row>
    <row r="6368" ht="15.75" customHeight="1">
      <c r="A6368" s="1">
        <v>6432.0</v>
      </c>
      <c r="B6368" s="1" t="str">
        <f t="shared" si="1"/>
        <v>&lt;p&gt;2024-00: Mauritanie</v>
      </c>
      <c r="C6368" s="1" t="s">
        <v>6151</v>
      </c>
      <c r="E6368" s="1" t="s">
        <v>11</v>
      </c>
      <c r="F6368" s="1" t="s">
        <v>16</v>
      </c>
      <c r="G6368" s="4">
        <f t="shared" si="2"/>
        <v>4.5</v>
      </c>
      <c r="H6368" s="1">
        <v>23.0</v>
      </c>
      <c r="I6368" s="1">
        <v>17.0</v>
      </c>
      <c r="J6368" s="1" t="s">
        <v>6142</v>
      </c>
    </row>
    <row r="6369" ht="15.75" customHeight="1">
      <c r="A6369" s="1">
        <v>6433.0</v>
      </c>
      <c r="B6369" s="1" t="str">
        <f t="shared" si="1"/>
        <v>&lt;p&gt;2024-00: Mauritanie:</v>
      </c>
      <c r="C6369" s="1" t="s">
        <v>6152</v>
      </c>
      <c r="E6369" s="1" t="s">
        <v>23</v>
      </c>
      <c r="F6369" s="1" t="s">
        <v>19</v>
      </c>
      <c r="G6369" s="4">
        <f t="shared" si="2"/>
        <v>4</v>
      </c>
      <c r="H6369" s="1">
        <v>23.0</v>
      </c>
      <c r="I6369" s="1">
        <v>1.0</v>
      </c>
      <c r="J6369" s="1" t="s">
        <v>6142</v>
      </c>
    </row>
    <row r="6370" ht="15.75" customHeight="1">
      <c r="A6370" s="1">
        <v>6434.0</v>
      </c>
      <c r="B6370" s="1" t="str">
        <f t="shared" si="1"/>
        <v>&lt;ul&gt;
	&lt;li&gt;justification a</v>
      </c>
      <c r="C6370" s="1" t="s">
        <v>6153</v>
      </c>
      <c r="E6370" s="1" t="s">
        <v>11</v>
      </c>
      <c r="F6370" s="1" t="s">
        <v>19</v>
      </c>
      <c r="G6370" s="4">
        <f t="shared" si="2"/>
        <v>10</v>
      </c>
      <c r="H6370" s="1">
        <v>28.0</v>
      </c>
      <c r="I6370" s="1">
        <v>1.0</v>
      </c>
      <c r="J6370" s="1" t="s">
        <v>6142</v>
      </c>
    </row>
    <row r="6371" ht="15.75" customHeight="1">
      <c r="A6371" s="1">
        <v>6435.0</v>
      </c>
      <c r="B6371" s="1" t="str">
        <f t="shared" si="1"/>
        <v>Travaux sur</v>
      </c>
      <c r="C6371" s="1" t="s">
        <v>6154</v>
      </c>
      <c r="E6371" s="1" t="s">
        <v>11</v>
      </c>
      <c r="F6371" s="1" t="s">
        <v>16</v>
      </c>
      <c r="G6371" s="4">
        <f t="shared" si="2"/>
        <v>4.5</v>
      </c>
      <c r="H6371" s="1">
        <v>25.0</v>
      </c>
      <c r="I6371" s="1">
        <v>88.0</v>
      </c>
      <c r="J6371" s="1" t="s">
        <v>6142</v>
      </c>
    </row>
    <row r="6372" ht="15.75" customHeight="1">
      <c r="A6372" s="1">
        <v>6436.0</v>
      </c>
      <c r="B6372" s="1" t="str">
        <f t="shared" si="1"/>
        <v>&lt;p&gt;Travaux sur</v>
      </c>
      <c r="C6372" s="1" t="s">
        <v>6155</v>
      </c>
      <c r="E6372" s="1" t="s">
        <v>23</v>
      </c>
      <c r="F6372" s="1" t="s">
        <v>19</v>
      </c>
      <c r="G6372" s="4">
        <f t="shared" si="2"/>
        <v>4</v>
      </c>
      <c r="H6372" s="1">
        <v>25.0</v>
      </c>
      <c r="I6372" s="1">
        <v>88.0</v>
      </c>
      <c r="J6372" s="1" t="s">
        <v>6142</v>
      </c>
    </row>
    <row r="6373" ht="15.75" customHeight="1">
      <c r="A6373" s="1">
        <v>6437.0</v>
      </c>
      <c r="B6373" s="1" t="str">
        <f t="shared" si="1"/>
        <v>Livrable L3</v>
      </c>
      <c r="C6373" s="1" t="s">
        <v>6156</v>
      </c>
      <c r="E6373" s="1" t="s">
        <v>62</v>
      </c>
      <c r="F6373" s="1" t="s">
        <v>942</v>
      </c>
      <c r="G6373" s="4">
        <f t="shared" si="2"/>
        <v>9.166666667</v>
      </c>
      <c r="H6373" s="1">
        <v>22.0</v>
      </c>
      <c r="I6373" s="1">
        <v>93.0</v>
      </c>
      <c r="J6373" s="1" t="s">
        <v>6142</v>
      </c>
    </row>
    <row r="6374" ht="15.75" customHeight="1">
      <c r="A6374" s="1">
        <v>6438.0</v>
      </c>
      <c r="B6374" s="1" t="str">
        <f t="shared" si="1"/>
        <v>&lt;ul&gt;
	&lt;li&gt;utv kef</v>
      </c>
      <c r="C6374" s="1" t="s">
        <v>6157</v>
      </c>
      <c r="E6374" s="1" t="s">
        <v>11</v>
      </c>
      <c r="F6374" s="1" t="s">
        <v>19</v>
      </c>
      <c r="G6374" s="4">
        <f t="shared" si="2"/>
        <v>10</v>
      </c>
      <c r="H6374" s="1">
        <v>28.0</v>
      </c>
      <c r="I6374" s="1">
        <v>1.0</v>
      </c>
      <c r="J6374" s="1" t="s">
        <v>6158</v>
      </c>
    </row>
    <row r="6375" ht="15.75" customHeight="1">
      <c r="A6375" s="1">
        <v>6439.0</v>
      </c>
      <c r="B6375" s="1" t="str">
        <f t="shared" si="1"/>
        <v>Préparation d’une</v>
      </c>
      <c r="C6375" s="1" t="s">
        <v>6159</v>
      </c>
      <c r="E6375" s="1" t="s">
        <v>11</v>
      </c>
      <c r="F6375" s="1" t="s">
        <v>16</v>
      </c>
      <c r="G6375" s="4">
        <f t="shared" si="2"/>
        <v>4.5</v>
      </c>
      <c r="H6375" s="1">
        <v>8.0</v>
      </c>
      <c r="I6375" s="1">
        <v>96.0</v>
      </c>
      <c r="J6375" s="1" t="s">
        <v>6158</v>
      </c>
    </row>
    <row r="6376" ht="15.75" customHeight="1">
      <c r="A6376" s="1">
        <v>6440.0</v>
      </c>
      <c r="B6376" s="1" t="str">
        <f t="shared" si="1"/>
        <v>&lt;p&gt;Pr&amp;eacute;paration d&amp;rsquo;une</v>
      </c>
      <c r="C6376" s="1" t="s">
        <v>6160</v>
      </c>
      <c r="E6376" s="1" t="s">
        <v>23</v>
      </c>
      <c r="F6376" s="1" t="s">
        <v>19</v>
      </c>
      <c r="G6376" s="4">
        <f t="shared" si="2"/>
        <v>4</v>
      </c>
      <c r="H6376" s="1">
        <v>8.0</v>
      </c>
      <c r="I6376" s="1">
        <v>74.0</v>
      </c>
      <c r="J6376" s="1" t="s">
        <v>6158</v>
      </c>
    </row>
    <row r="6377" ht="15.75" customHeight="1">
      <c r="A6377" s="1">
        <v>6441.0</v>
      </c>
      <c r="B6377" s="1" t="str">
        <f t="shared" si="1"/>
        <v>&lt;p&gt;Base de</v>
      </c>
      <c r="C6377" s="1" t="s">
        <v>6161</v>
      </c>
      <c r="E6377" s="1" t="s">
        <v>11</v>
      </c>
      <c r="F6377" s="1" t="s">
        <v>23</v>
      </c>
      <c r="G6377" s="4">
        <f t="shared" si="2"/>
        <v>6</v>
      </c>
      <c r="H6377" s="1">
        <v>14.0</v>
      </c>
      <c r="I6377" s="1">
        <v>88.0</v>
      </c>
      <c r="J6377" s="1" t="s">
        <v>6158</v>
      </c>
    </row>
    <row r="6378" ht="15.75" customHeight="1">
      <c r="A6378" s="1">
        <v>6442.0</v>
      </c>
      <c r="B6378" s="1" t="str">
        <f t="shared" si="1"/>
        <v>&lt;p&gt;Base de</v>
      </c>
      <c r="C6378" s="1" t="s">
        <v>6161</v>
      </c>
      <c r="E6378" s="1" t="s">
        <v>23</v>
      </c>
      <c r="F6378" s="1" t="s">
        <v>19</v>
      </c>
      <c r="G6378" s="4">
        <f t="shared" si="2"/>
        <v>4</v>
      </c>
      <c r="H6378" s="1">
        <v>14.0</v>
      </c>
      <c r="I6378" s="1">
        <v>88.0</v>
      </c>
      <c r="J6378" s="1" t="s">
        <v>6158</v>
      </c>
    </row>
    <row r="6379" ht="15.75" customHeight="1">
      <c r="A6379" s="1">
        <v>6443.0</v>
      </c>
      <c r="B6379" s="1" t="str">
        <f t="shared" si="1"/>
        <v>une visite</v>
      </c>
      <c r="C6379" s="1" t="s">
        <v>6162</v>
      </c>
      <c r="E6379" s="1" t="s">
        <v>11</v>
      </c>
      <c r="F6379" s="1" t="s">
        <v>16</v>
      </c>
      <c r="G6379" s="4">
        <f t="shared" si="2"/>
        <v>4.5</v>
      </c>
      <c r="H6379" s="1">
        <v>25.0</v>
      </c>
      <c r="I6379" s="1">
        <v>88.0</v>
      </c>
      <c r="J6379" s="1" t="s">
        <v>6158</v>
      </c>
    </row>
    <row r="6380" ht="15.75" customHeight="1">
      <c r="A6380" s="1">
        <v>6444.0</v>
      </c>
      <c r="B6380" s="1" t="str">
        <f t="shared" si="1"/>
        <v>&lt;p&gt;une visite</v>
      </c>
      <c r="C6380" s="1" t="s">
        <v>6163</v>
      </c>
      <c r="E6380" s="1" t="s">
        <v>23</v>
      </c>
      <c r="F6380" s="1" t="s">
        <v>19</v>
      </c>
      <c r="G6380" s="4">
        <f t="shared" si="2"/>
        <v>4</v>
      </c>
      <c r="H6380" s="1">
        <v>25.0</v>
      </c>
      <c r="I6380" s="1">
        <v>88.0</v>
      </c>
      <c r="J6380" s="1" t="s">
        <v>6158</v>
      </c>
    </row>
    <row r="6381" ht="15.75" customHeight="1">
      <c r="A6381" s="1">
        <v>6445.0</v>
      </c>
      <c r="B6381" s="1" t="str">
        <f t="shared" si="1"/>
        <v>&lt;p&gt;2024-00: Mauritanie:</v>
      </c>
      <c r="C6381" s="1" t="s">
        <v>6164</v>
      </c>
      <c r="E6381" s="1" t="s">
        <v>11</v>
      </c>
      <c r="F6381" s="1" t="s">
        <v>16</v>
      </c>
      <c r="G6381" s="4">
        <f t="shared" si="2"/>
        <v>4.5</v>
      </c>
      <c r="H6381" s="1">
        <v>23.0</v>
      </c>
      <c r="I6381" s="1">
        <v>17.0</v>
      </c>
      <c r="J6381" s="1" t="s">
        <v>6158</v>
      </c>
    </row>
    <row r="6382" ht="15.75" customHeight="1">
      <c r="A6382" s="1">
        <v>6446.0</v>
      </c>
      <c r="B6382" s="1" t="str">
        <f t="shared" si="1"/>
        <v>&lt;p&gt;2024-00: Mauritanie:</v>
      </c>
      <c r="C6382" s="1" t="s">
        <v>6165</v>
      </c>
      <c r="E6382" s="1" t="s">
        <v>23</v>
      </c>
      <c r="F6382" s="1" t="s">
        <v>19</v>
      </c>
      <c r="G6382" s="4">
        <f t="shared" si="2"/>
        <v>4</v>
      </c>
      <c r="H6382" s="1">
        <v>23.0</v>
      </c>
      <c r="I6382" s="1">
        <v>17.0</v>
      </c>
      <c r="J6382" s="1" t="s">
        <v>6158</v>
      </c>
    </row>
    <row r="6383" ht="15.75" customHeight="1">
      <c r="A6383" s="1">
        <v>6447.0</v>
      </c>
      <c r="B6383" s="1" t="str">
        <f t="shared" si="1"/>
        <v>- Réunion</v>
      </c>
      <c r="C6383" s="1" t="s">
        <v>6166</v>
      </c>
      <c r="E6383" s="1" t="s">
        <v>11</v>
      </c>
      <c r="F6383" s="1" t="s">
        <v>19</v>
      </c>
      <c r="G6383" s="4">
        <f t="shared" si="2"/>
        <v>10</v>
      </c>
      <c r="H6383" s="1">
        <v>9.0</v>
      </c>
      <c r="I6383" s="1">
        <v>19.0</v>
      </c>
      <c r="J6383" s="1" t="s">
        <v>6158</v>
      </c>
    </row>
    <row r="6384" ht="15.75" customHeight="1">
      <c r="A6384" s="1">
        <v>6448.0</v>
      </c>
      <c r="B6384" s="1" t="str">
        <f t="shared" si="1"/>
        <v>&lt;p&gt;Visite de</v>
      </c>
      <c r="C6384" s="1" t="s">
        <v>6167</v>
      </c>
      <c r="E6384" s="1" t="s">
        <v>11</v>
      </c>
      <c r="F6384" s="1" t="s">
        <v>19</v>
      </c>
      <c r="G6384" s="4">
        <f t="shared" si="2"/>
        <v>10</v>
      </c>
      <c r="H6384" s="1">
        <v>12.0</v>
      </c>
      <c r="I6384" s="1">
        <v>88.0</v>
      </c>
      <c r="J6384" s="1" t="s">
        <v>6158</v>
      </c>
    </row>
    <row r="6385" ht="15.75" customHeight="1">
      <c r="A6385" s="1">
        <v>6449.0</v>
      </c>
      <c r="B6385" s="1" t="str">
        <f t="shared" si="1"/>
        <v>Livrable L3</v>
      </c>
      <c r="C6385" s="1" t="s">
        <v>6168</v>
      </c>
      <c r="E6385" s="1" t="s">
        <v>288</v>
      </c>
      <c r="F6385" s="1" t="s">
        <v>4260</v>
      </c>
      <c r="G6385" s="4">
        <f t="shared" si="2"/>
        <v>9.833333333</v>
      </c>
      <c r="H6385" s="1">
        <v>22.0</v>
      </c>
      <c r="I6385" s="1">
        <v>93.0</v>
      </c>
      <c r="J6385" s="1" t="s">
        <v>6158</v>
      </c>
    </row>
    <row r="6386" ht="15.75" customHeight="1">
      <c r="A6386" s="1">
        <v>6450.0</v>
      </c>
      <c r="B6386" s="1" t="str">
        <f t="shared" si="1"/>
        <v>Préparation à</v>
      </c>
      <c r="C6386" s="1" t="s">
        <v>1761</v>
      </c>
      <c r="E6386" s="1" t="s">
        <v>11</v>
      </c>
      <c r="F6386" s="1" t="s">
        <v>16</v>
      </c>
      <c r="G6386" s="4">
        <f t="shared" si="2"/>
        <v>4.5</v>
      </c>
      <c r="H6386" s="1">
        <v>8.0</v>
      </c>
      <c r="I6386" s="1">
        <v>74.0</v>
      </c>
      <c r="J6386" s="1" t="s">
        <v>6169</v>
      </c>
    </row>
    <row r="6387" ht="15.75" customHeight="1">
      <c r="A6387" s="1">
        <v>6451.0</v>
      </c>
      <c r="B6387" s="1" t="str">
        <f t="shared" si="1"/>
        <v>&lt;p&gt;Pr&amp;eacute;paration aux</v>
      </c>
      <c r="C6387" s="1" t="s">
        <v>6170</v>
      </c>
      <c r="E6387" s="1" t="s">
        <v>23</v>
      </c>
      <c r="F6387" s="1" t="s">
        <v>19</v>
      </c>
      <c r="G6387" s="4">
        <f t="shared" si="2"/>
        <v>4</v>
      </c>
      <c r="H6387" s="1">
        <v>8.0</v>
      </c>
      <c r="I6387" s="1">
        <v>96.0</v>
      </c>
      <c r="J6387" s="1" t="s">
        <v>6169</v>
      </c>
    </row>
    <row r="6388" ht="15.75" customHeight="1">
      <c r="A6388" s="1">
        <v>6452.0</v>
      </c>
      <c r="B6388" s="1" t="str">
        <f t="shared" si="1"/>
        <v>Base de</v>
      </c>
      <c r="C6388" s="1" t="s">
        <v>6171</v>
      </c>
      <c r="E6388" s="1" t="s">
        <v>11</v>
      </c>
      <c r="F6388" s="1" t="s">
        <v>16</v>
      </c>
      <c r="G6388" s="4">
        <f t="shared" si="2"/>
        <v>4.5</v>
      </c>
      <c r="H6388" s="1">
        <v>14.0</v>
      </c>
      <c r="I6388" s="1">
        <v>88.0</v>
      </c>
      <c r="J6388" s="1" t="s">
        <v>6169</v>
      </c>
    </row>
    <row r="6389" ht="15.75" customHeight="1">
      <c r="A6389" s="1">
        <v>6453.0</v>
      </c>
      <c r="B6389" s="1" t="str">
        <f t="shared" si="1"/>
        <v>&lt;p&gt;Base de</v>
      </c>
      <c r="C6389" s="1" t="s">
        <v>6161</v>
      </c>
      <c r="E6389" s="1" t="s">
        <v>23</v>
      </c>
      <c r="F6389" s="1" t="s">
        <v>47</v>
      </c>
      <c r="G6389" s="4">
        <f t="shared" si="2"/>
        <v>1</v>
      </c>
      <c r="H6389" s="1">
        <v>14.0</v>
      </c>
      <c r="I6389" s="1">
        <v>88.0</v>
      </c>
      <c r="J6389" s="1" t="s">
        <v>6169</v>
      </c>
    </row>
    <row r="6390" ht="15.75" customHeight="1">
      <c r="A6390" s="1">
        <v>6454.0</v>
      </c>
      <c r="B6390" s="1" t="str">
        <f t="shared" si="1"/>
        <v>Visite de</v>
      </c>
      <c r="C6390" s="1" t="s">
        <v>6172</v>
      </c>
      <c r="E6390" s="1" t="s">
        <v>11</v>
      </c>
      <c r="F6390" s="1" t="s">
        <v>19</v>
      </c>
      <c r="G6390" s="4">
        <f t="shared" si="2"/>
        <v>10</v>
      </c>
      <c r="H6390" s="1">
        <v>12.0</v>
      </c>
      <c r="I6390" s="1">
        <v>88.0</v>
      </c>
      <c r="J6390" s="1" t="s">
        <v>6169</v>
      </c>
    </row>
    <row r="6391" ht="15.75" customHeight="1">
      <c r="A6391" s="1">
        <v>6455.0</v>
      </c>
      <c r="B6391" s="1" t="str">
        <f t="shared" si="1"/>
        <v>&lt;ul&gt;
	&lt;li&gt;mod&amp;eacute;fication des</v>
      </c>
      <c r="C6391" s="1" t="s">
        <v>6173</v>
      </c>
      <c r="E6391" s="1" t="s">
        <v>11</v>
      </c>
      <c r="F6391" s="1" t="s">
        <v>19</v>
      </c>
      <c r="G6391" s="4">
        <f t="shared" si="2"/>
        <v>10</v>
      </c>
      <c r="H6391" s="1">
        <v>28.0</v>
      </c>
      <c r="I6391" s="1">
        <v>1.0</v>
      </c>
      <c r="J6391" s="1" t="s">
        <v>6169</v>
      </c>
    </row>
    <row r="6392" ht="15.75" customHeight="1">
      <c r="A6392" s="1">
        <v>6456.0</v>
      </c>
      <c r="B6392" s="1" t="str">
        <f t="shared" si="1"/>
        <v>&lt;p&gt;Visite d&amp;#39;EL</v>
      </c>
      <c r="C6392" s="1" t="s">
        <v>6174</v>
      </c>
      <c r="E6392" s="1" t="s">
        <v>11</v>
      </c>
      <c r="F6392" s="1" t="s">
        <v>16</v>
      </c>
      <c r="G6392" s="4">
        <f t="shared" si="2"/>
        <v>4.5</v>
      </c>
      <c r="H6392" s="1">
        <v>25.0</v>
      </c>
      <c r="I6392" s="1">
        <v>88.0</v>
      </c>
      <c r="J6392" s="1" t="s">
        <v>6169</v>
      </c>
    </row>
    <row r="6393" ht="15.75" customHeight="1">
      <c r="A6393" s="1">
        <v>6457.0</v>
      </c>
      <c r="B6393" s="1" t="str">
        <f t="shared" si="1"/>
        <v>&lt;p&gt;Visite d&amp;#39;EL</v>
      </c>
      <c r="C6393" s="1" t="s">
        <v>6174</v>
      </c>
      <c r="E6393" s="1" t="s">
        <v>23</v>
      </c>
      <c r="F6393" s="1" t="s">
        <v>19</v>
      </c>
      <c r="G6393" s="4">
        <f t="shared" si="2"/>
        <v>4</v>
      </c>
      <c r="H6393" s="1">
        <v>25.0</v>
      </c>
      <c r="I6393" s="1">
        <v>88.0</v>
      </c>
      <c r="J6393" s="1" t="s">
        <v>6169</v>
      </c>
    </row>
    <row r="6394" ht="15.75" customHeight="1">
      <c r="A6394" s="1">
        <v>6458.0</v>
      </c>
      <c r="B6394" s="1" t="str">
        <f t="shared" si="1"/>
        <v>- Suivi</v>
      </c>
      <c r="C6394" s="1" t="s">
        <v>6175</v>
      </c>
      <c r="E6394" s="1" t="s">
        <v>11</v>
      </c>
      <c r="F6394" s="1" t="s">
        <v>19</v>
      </c>
      <c r="G6394" s="4">
        <f t="shared" si="2"/>
        <v>10</v>
      </c>
      <c r="H6394" s="1">
        <v>9.0</v>
      </c>
      <c r="I6394" s="1">
        <v>20.0</v>
      </c>
      <c r="J6394" s="1" t="s">
        <v>6169</v>
      </c>
    </row>
    <row r="6395" ht="15.75" customHeight="1">
      <c r="A6395" s="1">
        <v>6459.0</v>
      </c>
      <c r="B6395" s="1" t="str">
        <f t="shared" si="1"/>
        <v>Préparer une</v>
      </c>
      <c r="C6395" s="1" t="s">
        <v>6176</v>
      </c>
      <c r="E6395" s="1" t="s">
        <v>11</v>
      </c>
      <c r="F6395" s="1" t="s">
        <v>19</v>
      </c>
      <c r="G6395" s="4">
        <f t="shared" si="2"/>
        <v>10</v>
      </c>
      <c r="H6395" s="1">
        <v>26.0</v>
      </c>
      <c r="I6395" s="1">
        <v>84.0</v>
      </c>
      <c r="J6395" s="1" t="s">
        <v>6169</v>
      </c>
    </row>
    <row r="6396" ht="15.75" customHeight="1">
      <c r="A6396" s="1">
        <v>6460.0</v>
      </c>
      <c r="B6396" s="1" t="str">
        <f t="shared" si="1"/>
        <v>Livrable L3</v>
      </c>
      <c r="C6396" s="1" t="s">
        <v>6177</v>
      </c>
      <c r="E6396" s="1" t="s">
        <v>70</v>
      </c>
      <c r="F6396" s="1" t="s">
        <v>19</v>
      </c>
      <c r="G6396" s="4">
        <f t="shared" si="2"/>
        <v>9.5</v>
      </c>
      <c r="H6396" s="1">
        <v>22.0</v>
      </c>
      <c r="I6396" s="1">
        <v>93.0</v>
      </c>
      <c r="J6396" s="1" t="s">
        <v>6169</v>
      </c>
    </row>
    <row r="6397" ht="15.75" customHeight="1">
      <c r="A6397" s="1">
        <v>6461.0</v>
      </c>
      <c r="B6397" s="1" t="str">
        <f t="shared" si="1"/>
        <v>- Saisie</v>
      </c>
      <c r="C6397" s="1" t="s">
        <v>6178</v>
      </c>
      <c r="E6397" s="1" t="s">
        <v>11</v>
      </c>
      <c r="F6397" s="1" t="s">
        <v>19</v>
      </c>
      <c r="G6397" s="4">
        <f t="shared" si="2"/>
        <v>10</v>
      </c>
      <c r="H6397" s="1">
        <v>9.0</v>
      </c>
      <c r="I6397" s="1">
        <v>19.0</v>
      </c>
      <c r="J6397" s="1" t="s">
        <v>6179</v>
      </c>
    </row>
    <row r="6398" ht="15.75" customHeight="1">
      <c r="A6398" s="1">
        <v>6462.0</v>
      </c>
      <c r="B6398" s="1" t="str">
        <f t="shared" si="1"/>
        <v>&lt;p&gt;2024-00:&amp;nbsp;TRAVAUX DE</v>
      </c>
      <c r="C6398" s="1" t="s">
        <v>6180</v>
      </c>
      <c r="E6398" s="1" t="s">
        <v>11</v>
      </c>
      <c r="F6398" s="1" t="s">
        <v>16</v>
      </c>
      <c r="G6398" s="4">
        <f t="shared" si="2"/>
        <v>4.5</v>
      </c>
      <c r="H6398" s="1">
        <v>23.0</v>
      </c>
      <c r="I6398" s="1">
        <v>17.0</v>
      </c>
      <c r="J6398" s="1" t="s">
        <v>6179</v>
      </c>
    </row>
    <row r="6399" ht="15.75" customHeight="1">
      <c r="A6399" s="1">
        <v>6463.0</v>
      </c>
      <c r="B6399" s="1" t="str">
        <f t="shared" si="1"/>
        <v>&lt;p&gt;2024-00 MISSION</v>
      </c>
      <c r="C6399" s="1" t="s">
        <v>6181</v>
      </c>
      <c r="E6399" s="1" t="s">
        <v>23</v>
      </c>
      <c r="F6399" s="1" t="s">
        <v>19</v>
      </c>
      <c r="G6399" s="4">
        <f t="shared" si="2"/>
        <v>4</v>
      </c>
      <c r="H6399" s="1">
        <v>23.0</v>
      </c>
      <c r="I6399" s="1">
        <v>17.0</v>
      </c>
      <c r="J6399" s="1" t="s">
        <v>6179</v>
      </c>
    </row>
    <row r="6400" ht="15.75" customHeight="1">
      <c r="A6400" s="1">
        <v>6464.0</v>
      </c>
      <c r="B6400" s="1" t="str">
        <f t="shared" si="1"/>
        <v>Mise à</v>
      </c>
      <c r="C6400" s="1" t="s">
        <v>6182</v>
      </c>
      <c r="E6400" s="1" t="s">
        <v>11</v>
      </c>
      <c r="F6400" s="1" t="s">
        <v>16</v>
      </c>
      <c r="G6400" s="4">
        <f t="shared" si="2"/>
        <v>4.5</v>
      </c>
      <c r="H6400" s="1">
        <v>14.0</v>
      </c>
      <c r="I6400" s="1">
        <v>88.0</v>
      </c>
      <c r="J6400" s="1" t="s">
        <v>6179</v>
      </c>
    </row>
    <row r="6401" ht="15.75" customHeight="1">
      <c r="A6401" s="1">
        <v>6465.0</v>
      </c>
      <c r="B6401" s="1" t="str">
        <f t="shared" si="1"/>
        <v>&lt;p&gt;Mise &amp;agrave;</v>
      </c>
      <c r="C6401" s="1" t="s">
        <v>6183</v>
      </c>
      <c r="E6401" s="1" t="s">
        <v>23</v>
      </c>
      <c r="F6401" s="1" t="s">
        <v>19</v>
      </c>
      <c r="G6401" s="4">
        <f t="shared" si="2"/>
        <v>4</v>
      </c>
      <c r="H6401" s="1">
        <v>14.0</v>
      </c>
      <c r="I6401" s="1">
        <v>88.0</v>
      </c>
      <c r="J6401" s="1" t="s">
        <v>6179</v>
      </c>
    </row>
    <row r="6402" ht="15.75" customHeight="1">
      <c r="A6402" s="1">
        <v>6466.0</v>
      </c>
      <c r="B6402" s="1" t="str">
        <f t="shared" si="1"/>
        <v>Elaboration de</v>
      </c>
      <c r="C6402" s="1" t="s">
        <v>6184</v>
      </c>
      <c r="E6402" s="1" t="s">
        <v>11</v>
      </c>
      <c r="F6402" s="1" t="s">
        <v>40</v>
      </c>
      <c r="G6402" s="4">
        <f t="shared" si="2"/>
        <v>3.5</v>
      </c>
      <c r="H6402" s="1">
        <v>12.0</v>
      </c>
      <c r="I6402" s="1">
        <v>1.0</v>
      </c>
      <c r="J6402" s="1" t="s">
        <v>6179</v>
      </c>
    </row>
    <row r="6403" ht="15.75" customHeight="1">
      <c r="A6403" s="1">
        <v>6467.0</v>
      </c>
      <c r="B6403" s="1" t="str">
        <f t="shared" si="1"/>
        <v>&lt;p&gt;PV visites</v>
      </c>
      <c r="C6403" s="1" t="s">
        <v>6185</v>
      </c>
      <c r="E6403" s="1" t="s">
        <v>40</v>
      </c>
      <c r="F6403" s="1" t="s">
        <v>19</v>
      </c>
      <c r="G6403" s="4">
        <f t="shared" si="2"/>
        <v>6.5</v>
      </c>
      <c r="H6403" s="1">
        <v>12.0</v>
      </c>
      <c r="I6403" s="1">
        <v>88.0</v>
      </c>
      <c r="J6403" s="1" t="s">
        <v>6179</v>
      </c>
    </row>
    <row r="6404" ht="15.75" customHeight="1">
      <c r="A6404" s="1">
        <v>6468.0</v>
      </c>
      <c r="B6404" s="1" t="str">
        <f t="shared" si="1"/>
        <v>&lt;p&gt;modification des</v>
      </c>
      <c r="C6404" s="1" t="s">
        <v>6186</v>
      </c>
      <c r="E6404" s="1" t="s">
        <v>11</v>
      </c>
      <c r="F6404" s="1" t="s">
        <v>19</v>
      </c>
      <c r="G6404" s="4">
        <f t="shared" si="2"/>
        <v>10</v>
      </c>
      <c r="H6404" s="1">
        <v>28.0</v>
      </c>
      <c r="I6404" s="1">
        <v>1.0</v>
      </c>
      <c r="J6404" s="1" t="s">
        <v>6179</v>
      </c>
    </row>
    <row r="6405" ht="15.75" customHeight="1">
      <c r="A6405" s="1">
        <v>6469.0</v>
      </c>
      <c r="B6405" s="1" t="str">
        <f t="shared" si="1"/>
        <v>&lt;p&gt;Pr&amp;eacute;parer une</v>
      </c>
      <c r="C6405" s="1" t="s">
        <v>6187</v>
      </c>
      <c r="E6405" s="1" t="s">
        <v>11</v>
      </c>
      <c r="F6405" s="1" t="s">
        <v>19</v>
      </c>
      <c r="G6405" s="4">
        <f t="shared" si="2"/>
        <v>10</v>
      </c>
      <c r="H6405" s="1">
        <v>26.0</v>
      </c>
      <c r="I6405" s="1">
        <v>84.0</v>
      </c>
      <c r="J6405" s="1" t="s">
        <v>6179</v>
      </c>
    </row>
    <row r="6406" ht="15.75" customHeight="1">
      <c r="A6406" s="1">
        <v>6470.0</v>
      </c>
      <c r="B6406" s="1" t="str">
        <f t="shared" si="1"/>
        <v>Rédaction du</v>
      </c>
      <c r="C6406" s="1" t="s">
        <v>6188</v>
      </c>
      <c r="E6406" s="1" t="s">
        <v>11</v>
      </c>
      <c r="F6406" s="1" t="s">
        <v>16</v>
      </c>
      <c r="G6406" s="4">
        <f t="shared" si="2"/>
        <v>4.5</v>
      </c>
      <c r="H6406" s="1">
        <v>25.0</v>
      </c>
      <c r="I6406" s="1">
        <v>88.0</v>
      </c>
      <c r="J6406" s="1" t="s">
        <v>6179</v>
      </c>
    </row>
    <row r="6407" ht="15.75" customHeight="1">
      <c r="A6407" s="1">
        <v>6471.0</v>
      </c>
      <c r="B6407" s="1" t="str">
        <f t="shared" si="1"/>
        <v>&lt;p&gt;R&amp;eacute;daction du</v>
      </c>
      <c r="C6407" s="1" t="s">
        <v>6189</v>
      </c>
      <c r="E6407" s="1" t="s">
        <v>23</v>
      </c>
      <c r="F6407" s="1" t="s">
        <v>19</v>
      </c>
      <c r="G6407" s="4">
        <f t="shared" si="2"/>
        <v>4</v>
      </c>
      <c r="H6407" s="1">
        <v>25.0</v>
      </c>
      <c r="I6407" s="1">
        <v>88.0</v>
      </c>
      <c r="J6407" s="1" t="s">
        <v>6179</v>
      </c>
    </row>
    <row r="6408" ht="15.75" customHeight="1">
      <c r="A6408" s="1">
        <v>6472.0</v>
      </c>
      <c r="B6408" s="1" t="str">
        <f t="shared" si="1"/>
        <v>Livrable L3</v>
      </c>
      <c r="C6408" s="1" t="s">
        <v>6190</v>
      </c>
      <c r="E6408" s="1" t="s">
        <v>5281</v>
      </c>
      <c r="F6408" s="1" t="s">
        <v>19</v>
      </c>
      <c r="G6408" s="4">
        <f t="shared" si="2"/>
        <v>9.833333333</v>
      </c>
      <c r="H6408" s="1">
        <v>22.0</v>
      </c>
      <c r="I6408" s="1">
        <v>93.0</v>
      </c>
      <c r="J6408" s="1" t="s">
        <v>6179</v>
      </c>
    </row>
    <row r="6409" ht="15.75" customHeight="1">
      <c r="A6409" s="1">
        <v>6473.0</v>
      </c>
      <c r="B6409" s="1" t="str">
        <f t="shared" si="1"/>
        <v>Rédaction du</v>
      </c>
      <c r="C6409" s="1" t="s">
        <v>6191</v>
      </c>
      <c r="E6409" s="1" t="s">
        <v>11</v>
      </c>
      <c r="F6409" s="1" t="s">
        <v>16</v>
      </c>
      <c r="G6409" s="4">
        <f t="shared" si="2"/>
        <v>4.5</v>
      </c>
      <c r="H6409" s="1">
        <v>25.0</v>
      </c>
      <c r="I6409" s="1">
        <v>88.0</v>
      </c>
      <c r="J6409" s="1" t="s">
        <v>6192</v>
      </c>
    </row>
    <row r="6410" ht="15.75" customHeight="1">
      <c r="A6410" s="1">
        <v>6474.0</v>
      </c>
      <c r="B6410" s="1" t="str">
        <f t="shared" si="1"/>
        <v>Elaboration de</v>
      </c>
      <c r="C6410" s="1" t="s">
        <v>6193</v>
      </c>
      <c r="E6410" s="1" t="s">
        <v>11</v>
      </c>
      <c r="F6410" s="1" t="s">
        <v>19</v>
      </c>
      <c r="G6410" s="4">
        <f t="shared" si="2"/>
        <v>10</v>
      </c>
      <c r="H6410" s="1">
        <v>12.0</v>
      </c>
      <c r="I6410" s="1">
        <v>84.0</v>
      </c>
      <c r="J6410" s="1" t="s">
        <v>6192</v>
      </c>
    </row>
    <row r="6411" ht="15.75" customHeight="1">
      <c r="A6411" s="1">
        <v>6475.0</v>
      </c>
      <c r="B6411" s="1" t="str">
        <f t="shared" si="1"/>
        <v>- Saisie</v>
      </c>
      <c r="C6411" s="1" t="s">
        <v>6194</v>
      </c>
      <c r="E6411" s="1" t="s">
        <v>11</v>
      </c>
      <c r="F6411" s="1" t="s">
        <v>19</v>
      </c>
      <c r="G6411" s="4">
        <f t="shared" si="2"/>
        <v>10</v>
      </c>
      <c r="H6411" s="1">
        <v>9.0</v>
      </c>
      <c r="I6411" s="1">
        <v>19.0</v>
      </c>
      <c r="J6411" s="1" t="s">
        <v>6192</v>
      </c>
    </row>
    <row r="6412" ht="15.75" customHeight="1">
      <c r="A6412" s="1">
        <v>6476.0</v>
      </c>
      <c r="B6412" s="1" t="str">
        <f t="shared" si="1"/>
        <v>204-00: OMMP:</v>
      </c>
      <c r="C6412" s="1" t="s">
        <v>6195</v>
      </c>
      <c r="E6412" s="1" t="s">
        <v>11</v>
      </c>
      <c r="F6412" s="1" t="s">
        <v>16</v>
      </c>
      <c r="G6412" s="4">
        <f t="shared" si="2"/>
        <v>4.5</v>
      </c>
      <c r="H6412" s="1">
        <v>23.0</v>
      </c>
      <c r="I6412" s="1">
        <v>17.0</v>
      </c>
      <c r="J6412" s="1" t="s">
        <v>6192</v>
      </c>
    </row>
    <row r="6413" ht="15.75" customHeight="1">
      <c r="A6413" s="1">
        <v>6477.0</v>
      </c>
      <c r="B6413" s="1" t="str">
        <f t="shared" si="1"/>
        <v>&lt;p&gt;204-00: OMMP:</v>
      </c>
      <c r="C6413" s="1" t="s">
        <v>6196</v>
      </c>
      <c r="E6413" s="1" t="s">
        <v>23</v>
      </c>
      <c r="F6413" s="1" t="s">
        <v>19</v>
      </c>
      <c r="G6413" s="4">
        <f t="shared" si="2"/>
        <v>4</v>
      </c>
      <c r="H6413" s="1">
        <v>23.0</v>
      </c>
      <c r="I6413" s="1">
        <v>17.0</v>
      </c>
      <c r="J6413" s="1" t="s">
        <v>6192</v>
      </c>
    </row>
    <row r="6414" ht="15.75" customHeight="1">
      <c r="A6414" s="1">
        <v>6478.0</v>
      </c>
      <c r="B6414" s="1" t="str">
        <f t="shared" si="1"/>
        <v>&lt;p&gt;Contacter les</v>
      </c>
      <c r="C6414" s="1" t="s">
        <v>6197</v>
      </c>
      <c r="E6414" s="1" t="s">
        <v>23</v>
      </c>
      <c r="F6414" s="1" t="s">
        <v>19</v>
      </c>
      <c r="G6414" s="4">
        <f t="shared" si="2"/>
        <v>4</v>
      </c>
      <c r="H6414" s="1">
        <v>25.0</v>
      </c>
      <c r="I6414" s="1">
        <v>88.0</v>
      </c>
      <c r="J6414" s="1" t="s">
        <v>6192</v>
      </c>
    </row>
    <row r="6415" ht="15.75" customHeight="1">
      <c r="A6415" s="1">
        <v>6479.0</v>
      </c>
      <c r="B6415" s="1" t="str">
        <f t="shared" si="1"/>
        <v>Modélisation avec</v>
      </c>
      <c r="C6415" s="1" t="s">
        <v>6198</v>
      </c>
      <c r="E6415" s="1" t="s">
        <v>2422</v>
      </c>
      <c r="F6415" s="1" t="s">
        <v>5494</v>
      </c>
      <c r="G6415" s="4">
        <f t="shared" si="2"/>
        <v>2.333333333</v>
      </c>
      <c r="H6415" s="1">
        <v>22.0</v>
      </c>
      <c r="I6415" s="1">
        <v>93.0</v>
      </c>
      <c r="J6415" s="1" t="s">
        <v>6192</v>
      </c>
    </row>
    <row r="6416" ht="15.75" customHeight="1">
      <c r="A6416" s="1">
        <v>6480.0</v>
      </c>
      <c r="B6416" s="1" t="str">
        <f t="shared" si="1"/>
        <v>&lt;p&gt;Etudes de</v>
      </c>
      <c r="C6416" s="1" t="s">
        <v>6199</v>
      </c>
      <c r="E6416" s="1" t="s">
        <v>42</v>
      </c>
      <c r="F6416" s="1" t="s">
        <v>942</v>
      </c>
      <c r="G6416" s="4">
        <f t="shared" si="2"/>
        <v>7.166666667</v>
      </c>
      <c r="H6416" s="1">
        <v>22.0</v>
      </c>
      <c r="I6416" s="1">
        <v>74.0</v>
      </c>
      <c r="J6416" s="1" t="s">
        <v>6192</v>
      </c>
    </row>
    <row r="6417" ht="15.75" customHeight="1">
      <c r="A6417" s="1">
        <v>6481.0</v>
      </c>
      <c r="B6417" s="1" t="str">
        <f t="shared" si="1"/>
        <v>- J'ai</v>
      </c>
      <c r="C6417" s="1" t="s">
        <v>6200</v>
      </c>
      <c r="E6417" s="1" t="s">
        <v>11</v>
      </c>
      <c r="F6417" s="1" t="s">
        <v>16</v>
      </c>
      <c r="G6417" s="4">
        <f t="shared" si="2"/>
        <v>4.5</v>
      </c>
      <c r="H6417" s="1">
        <v>9.0</v>
      </c>
      <c r="I6417" s="1">
        <v>20.0</v>
      </c>
      <c r="J6417" s="1" t="s">
        <v>6201</v>
      </c>
    </row>
    <row r="6418" ht="15.75" customHeight="1">
      <c r="A6418" s="1">
        <v>6482.0</v>
      </c>
      <c r="B6418" s="1" t="str">
        <f t="shared" si="1"/>
        <v>&lt;p&gt;- Saisie</v>
      </c>
      <c r="C6418" s="1" t="s">
        <v>6202</v>
      </c>
      <c r="E6418" s="1" t="s">
        <v>23</v>
      </c>
      <c r="F6418" s="1" t="s">
        <v>19</v>
      </c>
      <c r="G6418" s="4">
        <f t="shared" si="2"/>
        <v>4</v>
      </c>
      <c r="H6418" s="1">
        <v>9.0</v>
      </c>
      <c r="I6418" s="1">
        <v>19.0</v>
      </c>
      <c r="J6418" s="1" t="s">
        <v>6201</v>
      </c>
    </row>
    <row r="6419" ht="15.75" customHeight="1">
      <c r="A6419" s="1">
        <v>6483.0</v>
      </c>
      <c r="B6419" s="1" t="str">
        <f t="shared" si="1"/>
        <v>&lt;p&gt;Contacter les</v>
      </c>
      <c r="C6419" s="1" t="s">
        <v>6203</v>
      </c>
      <c r="E6419" s="1" t="s">
        <v>11</v>
      </c>
      <c r="F6419" s="1" t="s">
        <v>16</v>
      </c>
      <c r="G6419" s="4">
        <f t="shared" si="2"/>
        <v>4.5</v>
      </c>
      <c r="H6419" s="1">
        <v>25.0</v>
      </c>
      <c r="I6419" s="1">
        <v>88.0</v>
      </c>
      <c r="J6419" s="1" t="s">
        <v>6201</v>
      </c>
    </row>
    <row r="6420" ht="15.75" customHeight="1">
      <c r="A6420" s="1">
        <v>6484.0</v>
      </c>
      <c r="B6420" s="1" t="str">
        <f t="shared" si="1"/>
        <v>&lt;p&gt;R&amp;eacute;daction du</v>
      </c>
      <c r="C6420" s="1" t="s">
        <v>6204</v>
      </c>
      <c r="E6420" s="1" t="s">
        <v>23</v>
      </c>
      <c r="F6420" s="1" t="s">
        <v>19</v>
      </c>
      <c r="G6420" s="4">
        <f t="shared" si="2"/>
        <v>4</v>
      </c>
      <c r="H6420" s="1">
        <v>25.0</v>
      </c>
      <c r="I6420" s="1">
        <v>88.0</v>
      </c>
      <c r="J6420" s="1" t="s">
        <v>6201</v>
      </c>
    </row>
    <row r="6421" ht="15.75" customHeight="1">
      <c r="A6421" s="1">
        <v>6485.0</v>
      </c>
      <c r="B6421" s="1" t="str">
        <f t="shared" si="1"/>
        <v>Discussion avec</v>
      </c>
      <c r="C6421" s="1" t="s">
        <v>6205</v>
      </c>
      <c r="E6421" s="1" t="s">
        <v>11</v>
      </c>
      <c r="F6421" s="1" t="s">
        <v>131</v>
      </c>
      <c r="G6421" s="4">
        <f t="shared" si="2"/>
        <v>2</v>
      </c>
      <c r="H6421" s="1">
        <v>8.0</v>
      </c>
      <c r="I6421" s="1">
        <v>84.0</v>
      </c>
      <c r="J6421" s="1" t="s">
        <v>6206</v>
      </c>
    </row>
    <row r="6422" ht="15.75" customHeight="1">
      <c r="A6422" s="1">
        <v>6486.0</v>
      </c>
      <c r="B6422" s="1" t="str">
        <f t="shared" si="1"/>
        <v>&lt;p&gt;Pr&amp;eacute;paration les</v>
      </c>
      <c r="C6422" s="1" t="s">
        <v>6207</v>
      </c>
      <c r="E6422" s="1" t="s">
        <v>131</v>
      </c>
      <c r="F6422" s="1" t="s">
        <v>19</v>
      </c>
      <c r="G6422" s="4">
        <f t="shared" si="2"/>
        <v>8</v>
      </c>
      <c r="H6422" s="1">
        <v>8.0</v>
      </c>
      <c r="I6422" s="1">
        <v>96.0</v>
      </c>
      <c r="J6422" s="1" t="s">
        <v>6206</v>
      </c>
    </row>
    <row r="6423" ht="15.75" customHeight="1">
      <c r="A6423" s="1">
        <v>6487.0</v>
      </c>
      <c r="B6423" s="1" t="str">
        <f t="shared" si="1"/>
        <v>&lt;p&gt;AMI Mauritanie:</v>
      </c>
      <c r="C6423" s="1" t="s">
        <v>6208</v>
      </c>
      <c r="E6423" s="1" t="s">
        <v>23</v>
      </c>
      <c r="F6423" s="1" t="s">
        <v>19</v>
      </c>
      <c r="G6423" s="4">
        <f t="shared" si="2"/>
        <v>4</v>
      </c>
      <c r="H6423" s="1">
        <v>23.0</v>
      </c>
      <c r="I6423" s="1">
        <v>17.0</v>
      </c>
      <c r="J6423" s="1" t="s">
        <v>6206</v>
      </c>
    </row>
    <row r="6424" ht="15.75" customHeight="1">
      <c r="A6424" s="1">
        <v>6488.0</v>
      </c>
      <c r="B6424" s="1" t="str">
        <f t="shared" si="1"/>
        <v>&lt;p&gt;STEG: 2024-00</v>
      </c>
      <c r="C6424" s="1" t="s">
        <v>6209</v>
      </c>
      <c r="E6424" s="1" t="s">
        <v>11</v>
      </c>
      <c r="F6424" s="1" t="s">
        <v>16</v>
      </c>
      <c r="G6424" s="4">
        <f t="shared" si="2"/>
        <v>4.5</v>
      </c>
      <c r="H6424" s="1">
        <v>23.0</v>
      </c>
      <c r="I6424" s="1">
        <v>17.0</v>
      </c>
      <c r="J6424" s="1" t="s">
        <v>6206</v>
      </c>
    </row>
    <row r="6425" ht="15.75" customHeight="1">
      <c r="A6425" s="1">
        <v>6489.0</v>
      </c>
      <c r="B6425" s="1" t="str">
        <f t="shared" si="1"/>
        <v>&lt;p&gt;lecture et</v>
      </c>
      <c r="C6425" s="1" t="s">
        <v>6210</v>
      </c>
      <c r="E6425" s="1" t="s">
        <v>11</v>
      </c>
      <c r="F6425" s="1" t="s">
        <v>42</v>
      </c>
      <c r="G6425" s="4">
        <f t="shared" si="2"/>
        <v>3</v>
      </c>
      <c r="H6425" s="1">
        <v>12.0</v>
      </c>
      <c r="I6425" s="1">
        <v>84.0</v>
      </c>
      <c r="J6425" s="1" t="s">
        <v>6206</v>
      </c>
    </row>
    <row r="6426" ht="15.75" customHeight="1">
      <c r="A6426" s="1">
        <v>6490.0</v>
      </c>
      <c r="B6426" s="1" t="str">
        <f t="shared" si="1"/>
        <v>&lt;p&gt;Elaboration du</v>
      </c>
      <c r="C6426" s="1" t="s">
        <v>6211</v>
      </c>
      <c r="E6426" s="1" t="s">
        <v>42</v>
      </c>
      <c r="F6426" s="1" t="s">
        <v>19</v>
      </c>
      <c r="G6426" s="4">
        <f t="shared" si="2"/>
        <v>7</v>
      </c>
      <c r="H6426" s="1">
        <v>12.0</v>
      </c>
      <c r="I6426" s="1">
        <v>88.0</v>
      </c>
      <c r="J6426" s="1" t="s">
        <v>6206</v>
      </c>
    </row>
    <row r="6427" ht="15.75" customHeight="1">
      <c r="A6427" s="1">
        <v>6491.0</v>
      </c>
      <c r="B6427" s="1" t="str">
        <f t="shared" si="1"/>
        <v>- Vérification</v>
      </c>
      <c r="C6427" s="1" t="s">
        <v>6212</v>
      </c>
      <c r="E6427" s="1" t="s">
        <v>11</v>
      </c>
      <c r="F6427" s="1" t="s">
        <v>19</v>
      </c>
      <c r="G6427" s="4">
        <f t="shared" si="2"/>
        <v>10</v>
      </c>
      <c r="H6427" s="1">
        <v>9.0</v>
      </c>
      <c r="I6427" s="1">
        <v>19.0</v>
      </c>
      <c r="J6427" s="1" t="s">
        <v>6206</v>
      </c>
    </row>
    <row r="6428" ht="15.75" customHeight="1">
      <c r="A6428" s="1">
        <v>6492.0</v>
      </c>
      <c r="B6428" s="1" t="str">
        <f t="shared" si="1"/>
        <v>Deux visites</v>
      </c>
      <c r="C6428" s="1" t="s">
        <v>6213</v>
      </c>
      <c r="E6428" s="1" t="s">
        <v>11</v>
      </c>
      <c r="F6428" s="1" t="s">
        <v>19</v>
      </c>
      <c r="G6428" s="4">
        <f t="shared" si="2"/>
        <v>10</v>
      </c>
      <c r="H6428" s="1">
        <v>25.0</v>
      </c>
      <c r="I6428" s="1">
        <v>88.0</v>
      </c>
      <c r="J6428" s="1" t="s">
        <v>6206</v>
      </c>
    </row>
    <row r="6429" ht="15.75" customHeight="1">
      <c r="A6429" s="1">
        <v>6493.0</v>
      </c>
      <c r="B6429" s="1" t="str">
        <f t="shared" si="1"/>
        <v>&lt;p&gt;Etudes de</v>
      </c>
      <c r="C6429" s="1" t="s">
        <v>6214</v>
      </c>
      <c r="E6429" s="1" t="s">
        <v>131</v>
      </c>
      <c r="F6429" s="1" t="s">
        <v>1528</v>
      </c>
      <c r="G6429" s="4">
        <f t="shared" si="2"/>
        <v>8.25</v>
      </c>
      <c r="H6429" s="1">
        <v>22.0</v>
      </c>
      <c r="I6429" s="1">
        <v>74.0</v>
      </c>
      <c r="J6429" s="1" t="s">
        <v>6206</v>
      </c>
    </row>
    <row r="6430" ht="15.75" customHeight="1">
      <c r="A6430" s="1">
        <v>6494.0</v>
      </c>
      <c r="B6430" s="1" t="str">
        <f t="shared" si="1"/>
        <v>- Saisie</v>
      </c>
      <c r="C6430" s="1" t="s">
        <v>6215</v>
      </c>
      <c r="E6430" s="1" t="s">
        <v>11</v>
      </c>
      <c r="F6430" s="1" t="s">
        <v>19</v>
      </c>
      <c r="G6430" s="4">
        <f t="shared" si="2"/>
        <v>10</v>
      </c>
      <c r="H6430" s="1">
        <v>9.0</v>
      </c>
      <c r="I6430" s="1">
        <v>19.0</v>
      </c>
      <c r="J6430" s="1" t="s">
        <v>6216</v>
      </c>
    </row>
    <row r="6431" ht="15.75" customHeight="1">
      <c r="A6431" s="1">
        <v>6495.0</v>
      </c>
      <c r="B6431" s="1" t="str">
        <f t="shared" si="1"/>
        <v>Vérification du</v>
      </c>
      <c r="C6431" s="1" t="s">
        <v>6217</v>
      </c>
      <c r="E6431" s="1" t="s">
        <v>11</v>
      </c>
      <c r="F6431" s="1" t="s">
        <v>16</v>
      </c>
      <c r="G6431" s="4">
        <f t="shared" si="2"/>
        <v>4.5</v>
      </c>
      <c r="H6431" s="1">
        <v>14.0</v>
      </c>
      <c r="I6431" s="1">
        <v>96.0</v>
      </c>
      <c r="J6431" s="1" t="s">
        <v>6216</v>
      </c>
    </row>
    <row r="6432" ht="15.75" customHeight="1">
      <c r="A6432" s="1">
        <v>6496.0</v>
      </c>
      <c r="B6432" s="1" t="str">
        <f t="shared" si="1"/>
        <v>&lt;p&gt;&lt;span style="font-family:latoweb;</v>
      </c>
      <c r="C6432" s="1" t="s">
        <v>6218</v>
      </c>
      <c r="E6432" s="1" t="s">
        <v>23</v>
      </c>
      <c r="F6432" s="1" t="s">
        <v>19</v>
      </c>
      <c r="G6432" s="4">
        <f t="shared" si="2"/>
        <v>4</v>
      </c>
      <c r="H6432" s="1">
        <v>14.0</v>
      </c>
      <c r="I6432" s="1">
        <v>88.0</v>
      </c>
      <c r="J6432" s="1" t="s">
        <v>6216</v>
      </c>
    </row>
    <row r="6433" ht="15.75" customHeight="1">
      <c r="A6433" s="1">
        <v>6497.0</v>
      </c>
      <c r="B6433" s="1" t="str">
        <f t="shared" si="1"/>
        <v>Elaboration et</v>
      </c>
      <c r="C6433" s="1" t="s">
        <v>6219</v>
      </c>
      <c r="E6433" s="1" t="s">
        <v>11</v>
      </c>
      <c r="F6433" s="1" t="s">
        <v>104</v>
      </c>
      <c r="G6433" s="4">
        <f t="shared" si="2"/>
        <v>8</v>
      </c>
      <c r="H6433" s="1">
        <v>12.0</v>
      </c>
      <c r="I6433" s="1">
        <v>84.0</v>
      </c>
      <c r="J6433" s="1" t="s">
        <v>6216</v>
      </c>
    </row>
    <row r="6434" ht="15.75" customHeight="1">
      <c r="A6434" s="1">
        <v>6498.0</v>
      </c>
      <c r="B6434" s="1" t="str">
        <f t="shared" si="1"/>
        <v>&lt;p&gt;Projet d&amp;eacute;charge</v>
      </c>
      <c r="C6434" s="1" t="s">
        <v>6220</v>
      </c>
      <c r="E6434" s="1" t="s">
        <v>104</v>
      </c>
      <c r="F6434" s="1" t="s">
        <v>19</v>
      </c>
      <c r="G6434" s="4">
        <f t="shared" si="2"/>
        <v>2</v>
      </c>
      <c r="H6434" s="1">
        <v>12.0</v>
      </c>
      <c r="I6434" s="1">
        <v>1.0</v>
      </c>
      <c r="J6434" s="1" t="s">
        <v>6216</v>
      </c>
    </row>
    <row r="6435" ht="15.75" customHeight="1">
      <c r="A6435" s="1">
        <v>6499.0</v>
      </c>
      <c r="B6435" s="1" t="str">
        <f t="shared" si="1"/>
        <v>&lt;p&gt;R&amp;eacute;diger la</v>
      </c>
      <c r="C6435" s="1" t="s">
        <v>6221</v>
      </c>
      <c r="E6435" s="1" t="s">
        <v>11</v>
      </c>
      <c r="F6435" s="1" t="s">
        <v>19</v>
      </c>
      <c r="G6435" s="4">
        <f t="shared" si="2"/>
        <v>10</v>
      </c>
      <c r="H6435" s="1">
        <v>26.0</v>
      </c>
      <c r="I6435" s="1">
        <v>88.0</v>
      </c>
      <c r="J6435" s="1" t="s">
        <v>6216</v>
      </c>
    </row>
    <row r="6436" ht="15.75" customHeight="1">
      <c r="A6436" s="1">
        <v>6500.0</v>
      </c>
      <c r="B6436" s="1" t="str">
        <f t="shared" si="1"/>
        <v>2024-00 PAR</v>
      </c>
      <c r="C6436" s="1" t="s">
        <v>6222</v>
      </c>
      <c r="E6436" s="1" t="s">
        <v>11</v>
      </c>
      <c r="F6436" s="1" t="s">
        <v>16</v>
      </c>
      <c r="G6436" s="4">
        <f t="shared" si="2"/>
        <v>4.5</v>
      </c>
      <c r="H6436" s="1">
        <v>23.0</v>
      </c>
      <c r="I6436" s="1">
        <v>17.0</v>
      </c>
      <c r="J6436" s="1" t="s">
        <v>6216</v>
      </c>
    </row>
    <row r="6437" ht="15.75" customHeight="1">
      <c r="A6437" s="1">
        <v>6501.0</v>
      </c>
      <c r="B6437" s="1" t="str">
        <f t="shared" si="1"/>
        <v>&lt;p&gt;2024-00: AMI</v>
      </c>
      <c r="C6437" s="1" t="s">
        <v>6223</v>
      </c>
      <c r="E6437" s="1" t="s">
        <v>23</v>
      </c>
      <c r="F6437" s="1" t="s">
        <v>19</v>
      </c>
      <c r="G6437" s="4">
        <f t="shared" si="2"/>
        <v>4</v>
      </c>
      <c r="H6437" s="1">
        <v>23.0</v>
      </c>
      <c r="I6437" s="1">
        <v>17.0</v>
      </c>
      <c r="J6437" s="1" t="s">
        <v>6216</v>
      </c>
    </row>
    <row r="6438" ht="15.75" customHeight="1">
      <c r="A6438" s="1">
        <v>6502.0</v>
      </c>
      <c r="B6438" s="1" t="str">
        <f t="shared" si="1"/>
        <v>Visite pour</v>
      </c>
      <c r="C6438" s="1" t="s">
        <v>6224</v>
      </c>
      <c r="E6438" s="1" t="s">
        <v>11</v>
      </c>
      <c r="F6438" s="1" t="s">
        <v>19</v>
      </c>
      <c r="G6438" s="4">
        <f t="shared" si="2"/>
        <v>10</v>
      </c>
      <c r="H6438" s="1">
        <v>25.0</v>
      </c>
      <c r="I6438" s="1">
        <v>88.0</v>
      </c>
      <c r="J6438" s="1" t="s">
        <v>6216</v>
      </c>
    </row>
    <row r="6439" ht="15.75" customHeight="1">
      <c r="A6439" s="1">
        <v>6503.0</v>
      </c>
      <c r="B6439" s="1" t="str">
        <f t="shared" si="1"/>
        <v>Actualisation de</v>
      </c>
      <c r="C6439" s="1" t="s">
        <v>6225</v>
      </c>
      <c r="E6439" s="1" t="s">
        <v>474</v>
      </c>
      <c r="F6439" s="1" t="s">
        <v>942</v>
      </c>
      <c r="G6439" s="4">
        <f t="shared" si="2"/>
        <v>9.916666667</v>
      </c>
      <c r="H6439" s="1">
        <v>22.0</v>
      </c>
      <c r="I6439" s="1">
        <v>74.0</v>
      </c>
      <c r="J6439" s="1" t="s">
        <v>6216</v>
      </c>
    </row>
    <row r="6440" ht="15.75" customHeight="1">
      <c r="A6440" s="1">
        <v>6504.0</v>
      </c>
      <c r="B6440" s="1" t="str">
        <f t="shared" si="1"/>
        <v>2024-00: AMI</v>
      </c>
      <c r="C6440" s="1" t="s">
        <v>6226</v>
      </c>
      <c r="E6440" s="1" t="s">
        <v>11</v>
      </c>
      <c r="F6440" s="1" t="s">
        <v>16</v>
      </c>
      <c r="G6440" s="4">
        <f t="shared" si="2"/>
        <v>4.5</v>
      </c>
      <c r="H6440" s="1">
        <v>23.0</v>
      </c>
      <c r="I6440" s="1">
        <v>17.0</v>
      </c>
      <c r="J6440" s="1" t="s">
        <v>6227</v>
      </c>
    </row>
    <row r="6441" ht="15.75" customHeight="1">
      <c r="A6441" s="1">
        <v>6505.0</v>
      </c>
      <c r="B6441" s="1" t="str">
        <f t="shared" si="1"/>
        <v>&lt;p&gt;2024-00: AMI</v>
      </c>
      <c r="C6441" s="1" t="s">
        <v>6228</v>
      </c>
      <c r="E6441" s="1" t="s">
        <v>23</v>
      </c>
      <c r="F6441" s="1" t="s">
        <v>19</v>
      </c>
      <c r="G6441" s="4">
        <f t="shared" si="2"/>
        <v>4</v>
      </c>
      <c r="H6441" s="1">
        <v>23.0</v>
      </c>
      <c r="I6441" s="1">
        <v>17.0</v>
      </c>
      <c r="J6441" s="1" t="s">
        <v>6227</v>
      </c>
    </row>
    <row r="6442" ht="15.75" customHeight="1">
      <c r="A6442" s="1">
        <v>6506.0</v>
      </c>
      <c r="B6442" s="1" t="str">
        <f t="shared" si="1"/>
        <v>&lt;p&gt;R&amp;eacute;diger la</v>
      </c>
      <c r="C6442" s="1" t="s">
        <v>6221</v>
      </c>
      <c r="E6442" s="1" t="s">
        <v>11</v>
      </c>
      <c r="F6442" s="1" t="s">
        <v>19</v>
      </c>
      <c r="G6442" s="4">
        <f t="shared" si="2"/>
        <v>10</v>
      </c>
      <c r="H6442" s="1">
        <v>26.0</v>
      </c>
      <c r="I6442" s="1">
        <v>88.0</v>
      </c>
      <c r="J6442" s="1" t="s">
        <v>6227</v>
      </c>
    </row>
    <row r="6443" ht="15.75" customHeight="1">
      <c r="A6443" s="1">
        <v>6507.0</v>
      </c>
      <c r="B6443" s="1" t="str">
        <f t="shared" si="1"/>
        <v>Mise à</v>
      </c>
      <c r="C6443" s="1" t="s">
        <v>6182</v>
      </c>
      <c r="E6443" s="1" t="s">
        <v>11</v>
      </c>
      <c r="F6443" s="1" t="s">
        <v>16</v>
      </c>
      <c r="G6443" s="4">
        <f t="shared" si="2"/>
        <v>4.5</v>
      </c>
      <c r="H6443" s="1">
        <v>14.0</v>
      </c>
      <c r="I6443" s="1">
        <v>88.0</v>
      </c>
      <c r="J6443" s="1" t="s">
        <v>6227</v>
      </c>
    </row>
    <row r="6444" ht="15.75" customHeight="1">
      <c r="A6444" s="1">
        <v>6508.0</v>
      </c>
      <c r="B6444" s="1" t="str">
        <f t="shared" si="1"/>
        <v>#VALUE!</v>
      </c>
      <c r="C6444" s="1" t="s">
        <v>6229</v>
      </c>
      <c r="E6444" s="1" t="s">
        <v>23</v>
      </c>
      <c r="F6444" s="1" t="s">
        <v>19</v>
      </c>
      <c r="G6444" s="4">
        <f t="shared" si="2"/>
        <v>4</v>
      </c>
      <c r="H6444" s="1">
        <v>14.0</v>
      </c>
      <c r="I6444" s="1">
        <v>74.0</v>
      </c>
      <c r="J6444" s="1" t="s">
        <v>6227</v>
      </c>
    </row>
    <row r="6445" ht="15.75" customHeight="1">
      <c r="A6445" s="1">
        <v>6509.0</v>
      </c>
      <c r="B6445" s="1" t="str">
        <f t="shared" si="1"/>
        <v>Réunion avec</v>
      </c>
      <c r="C6445" s="1" t="s">
        <v>6230</v>
      </c>
      <c r="E6445" s="1" t="s">
        <v>11</v>
      </c>
      <c r="F6445" s="1" t="s">
        <v>16</v>
      </c>
      <c r="G6445" s="4">
        <f t="shared" si="2"/>
        <v>4.5</v>
      </c>
      <c r="H6445" s="1">
        <v>12.0</v>
      </c>
      <c r="I6445" s="1">
        <v>88.0</v>
      </c>
      <c r="J6445" s="1" t="s">
        <v>6227</v>
      </c>
    </row>
    <row r="6446" ht="15.75" customHeight="1">
      <c r="A6446" s="1">
        <v>6510.0</v>
      </c>
      <c r="B6446" s="1" t="str">
        <f t="shared" si="1"/>
        <v>#VALUE!</v>
      </c>
      <c r="C6446" s="1" t="s">
        <v>6231</v>
      </c>
      <c r="E6446" s="1" t="s">
        <v>23</v>
      </c>
      <c r="F6446" s="1" t="s">
        <v>19</v>
      </c>
      <c r="G6446" s="4">
        <f t="shared" si="2"/>
        <v>4</v>
      </c>
      <c r="H6446" s="1">
        <v>12.0</v>
      </c>
      <c r="I6446" s="1">
        <v>84.0</v>
      </c>
      <c r="J6446" s="1" t="s">
        <v>6227</v>
      </c>
    </row>
    <row r="6447" ht="15.75" customHeight="1">
      <c r="A6447" s="1">
        <v>6511.0</v>
      </c>
      <c r="B6447" s="1" t="str">
        <f t="shared" si="1"/>
        <v>Planification des</v>
      </c>
      <c r="C6447" s="1" t="s">
        <v>6232</v>
      </c>
      <c r="E6447" s="1" t="s">
        <v>11</v>
      </c>
      <c r="F6447" s="1" t="s">
        <v>16</v>
      </c>
      <c r="G6447" s="4">
        <f t="shared" si="2"/>
        <v>4.5</v>
      </c>
      <c r="H6447" s="1">
        <v>25.0</v>
      </c>
      <c r="I6447" s="1">
        <v>88.0</v>
      </c>
      <c r="J6447" s="1" t="s">
        <v>6227</v>
      </c>
    </row>
    <row r="6448" ht="15.75" customHeight="1">
      <c r="A6448" s="1">
        <v>6512.0</v>
      </c>
      <c r="B6448" s="1" t="str">
        <f t="shared" si="1"/>
        <v>&lt;p&gt;R&amp;eacute;daction du</v>
      </c>
      <c r="C6448" s="1" t="s">
        <v>6233</v>
      </c>
      <c r="E6448" s="1" t="s">
        <v>23</v>
      </c>
      <c r="F6448" s="1" t="s">
        <v>19</v>
      </c>
      <c r="G6448" s="4">
        <f t="shared" si="2"/>
        <v>4</v>
      </c>
      <c r="H6448" s="1">
        <v>25.0</v>
      </c>
      <c r="I6448" s="1">
        <v>88.0</v>
      </c>
      <c r="J6448" s="1" t="s">
        <v>6227</v>
      </c>
    </row>
    <row r="6449" ht="15.75" customHeight="1">
      <c r="A6449" s="1">
        <v>6513.0</v>
      </c>
      <c r="B6449" s="1" t="str">
        <f t="shared" si="1"/>
        <v>- Préparation</v>
      </c>
      <c r="C6449" s="1" t="s">
        <v>6234</v>
      </c>
      <c r="E6449" s="1" t="s">
        <v>11</v>
      </c>
      <c r="F6449" s="1" t="s">
        <v>19</v>
      </c>
      <c r="G6449" s="4">
        <f t="shared" si="2"/>
        <v>10</v>
      </c>
      <c r="H6449" s="1">
        <v>9.0</v>
      </c>
      <c r="I6449" s="1">
        <v>19.0</v>
      </c>
      <c r="J6449" s="1" t="s">
        <v>6227</v>
      </c>
    </row>
    <row r="6450" ht="15.75" customHeight="1">
      <c r="A6450" s="1">
        <v>6514.0</v>
      </c>
      <c r="B6450" s="1" t="str">
        <f t="shared" si="1"/>
        <v>Etude de</v>
      </c>
      <c r="C6450" s="1" t="s">
        <v>6235</v>
      </c>
      <c r="E6450" s="1" t="s">
        <v>70</v>
      </c>
      <c r="F6450" s="1" t="s">
        <v>1030</v>
      </c>
      <c r="G6450" s="4">
        <f t="shared" si="2"/>
        <v>10</v>
      </c>
      <c r="H6450" s="1">
        <v>22.0</v>
      </c>
      <c r="I6450" s="1">
        <v>74.0</v>
      </c>
      <c r="J6450" s="1" t="s">
        <v>6227</v>
      </c>
    </row>
    <row r="6451" ht="15.75" customHeight="1">
      <c r="A6451" s="1">
        <v>6515.0</v>
      </c>
      <c r="B6451" s="1" t="str">
        <f t="shared" si="1"/>
        <v>&lt;p&gt;2024-00: AMI&amp;nbsp;AMI</v>
      </c>
      <c r="C6451" s="1" t="s">
        <v>6236</v>
      </c>
      <c r="E6451" s="1" t="s">
        <v>11</v>
      </c>
      <c r="F6451" s="1" t="s">
        <v>16</v>
      </c>
      <c r="G6451" s="4">
        <f t="shared" si="2"/>
        <v>4.5</v>
      </c>
      <c r="H6451" s="1">
        <v>23.0</v>
      </c>
      <c r="I6451" s="1">
        <v>17.0</v>
      </c>
      <c r="J6451" s="1" t="s">
        <v>6237</v>
      </c>
    </row>
    <row r="6452" ht="15.75" customHeight="1">
      <c r="A6452" s="1">
        <v>6516.0</v>
      </c>
      <c r="B6452" s="1" t="str">
        <f t="shared" si="1"/>
        <v>Arrangement des</v>
      </c>
      <c r="C6452" s="1" t="s">
        <v>6238</v>
      </c>
      <c r="E6452" s="1" t="s">
        <v>11</v>
      </c>
      <c r="F6452" s="1" t="s">
        <v>16</v>
      </c>
      <c r="G6452" s="4">
        <f t="shared" si="2"/>
        <v>4.5</v>
      </c>
      <c r="H6452" s="1">
        <v>25.0</v>
      </c>
      <c r="I6452" s="1">
        <v>88.0</v>
      </c>
      <c r="J6452" s="1" t="s">
        <v>6237</v>
      </c>
    </row>
    <row r="6453" ht="15.75" customHeight="1">
      <c r="A6453" s="1">
        <v>6517.0</v>
      </c>
      <c r="B6453" s="1" t="str">
        <f t="shared" si="1"/>
        <v>&lt;p&gt;2024-00: Offre</v>
      </c>
      <c r="C6453" s="1" t="s">
        <v>6239</v>
      </c>
      <c r="E6453" s="1" t="s">
        <v>23</v>
      </c>
      <c r="F6453" s="1" t="s">
        <v>19</v>
      </c>
      <c r="G6453" s="4">
        <f t="shared" si="2"/>
        <v>4</v>
      </c>
      <c r="H6453" s="1">
        <v>23.0</v>
      </c>
      <c r="I6453" s="1">
        <v>17.0</v>
      </c>
      <c r="J6453" s="1" t="s">
        <v>6237</v>
      </c>
    </row>
    <row r="6454" ht="15.75" customHeight="1">
      <c r="A6454" s="1">
        <v>6518.0</v>
      </c>
      <c r="B6454" s="1" t="str">
        <f t="shared" si="1"/>
        <v>&lt;p&gt;R&amp;eacute;daction du</v>
      </c>
      <c r="C6454" s="1" t="s">
        <v>6240</v>
      </c>
      <c r="E6454" s="1" t="s">
        <v>23</v>
      </c>
      <c r="F6454" s="1" t="s">
        <v>19</v>
      </c>
      <c r="G6454" s="4">
        <f t="shared" si="2"/>
        <v>4</v>
      </c>
      <c r="H6454" s="1">
        <v>25.0</v>
      </c>
      <c r="I6454" s="1">
        <v>88.0</v>
      </c>
      <c r="J6454" s="1" t="s">
        <v>6237</v>
      </c>
    </row>
    <row r="6455" ht="15.75" customHeight="1">
      <c r="A6455" s="1">
        <v>6519.0</v>
      </c>
      <c r="B6455" s="1" t="str">
        <f t="shared" si="1"/>
        <v>&lt;p&gt;R&amp;eacute;diger la</v>
      </c>
      <c r="C6455" s="1" t="s">
        <v>6221</v>
      </c>
      <c r="E6455" s="1" t="s">
        <v>11</v>
      </c>
      <c r="F6455" s="1" t="s">
        <v>19</v>
      </c>
      <c r="G6455" s="4">
        <f t="shared" si="2"/>
        <v>10</v>
      </c>
      <c r="H6455" s="1">
        <v>26.0</v>
      </c>
      <c r="I6455" s="1">
        <v>88.0</v>
      </c>
      <c r="J6455" s="1" t="s">
        <v>6237</v>
      </c>
    </row>
    <row r="6456" ht="15.75" customHeight="1">
      <c r="A6456" s="1">
        <v>6520.0</v>
      </c>
      <c r="B6456" s="1" t="str">
        <f t="shared" si="1"/>
        <v>Elaboration présentation</v>
      </c>
      <c r="C6456" s="1" t="s">
        <v>6241</v>
      </c>
      <c r="E6456" s="1" t="s">
        <v>11</v>
      </c>
      <c r="F6456" s="1" t="s">
        <v>19</v>
      </c>
      <c r="G6456" s="4">
        <f t="shared" si="2"/>
        <v>10</v>
      </c>
      <c r="H6456" s="1">
        <v>12.0</v>
      </c>
      <c r="I6456" s="1">
        <v>84.0</v>
      </c>
      <c r="J6456" s="1" t="s">
        <v>6237</v>
      </c>
    </row>
    <row r="6457" ht="15.75" customHeight="1">
      <c r="A6457" s="1">
        <v>6521.0</v>
      </c>
      <c r="B6457" s="1" t="str">
        <f t="shared" si="1"/>
        <v>#VALUE!</v>
      </c>
      <c r="C6457" s="1" t="s">
        <v>6242</v>
      </c>
      <c r="E6457" s="1" t="s">
        <v>11</v>
      </c>
      <c r="F6457" s="1" t="s">
        <v>16</v>
      </c>
      <c r="G6457" s="4">
        <f t="shared" si="2"/>
        <v>4.5</v>
      </c>
      <c r="H6457" s="1">
        <v>14.0</v>
      </c>
      <c r="I6457" s="1">
        <v>74.0</v>
      </c>
      <c r="J6457" s="1" t="s">
        <v>6237</v>
      </c>
    </row>
    <row r="6458" ht="15.75" customHeight="1">
      <c r="A6458" s="1">
        <v>6522.0</v>
      </c>
      <c r="B6458" s="1" t="str">
        <f t="shared" si="1"/>
        <v>#VALUE!</v>
      </c>
      <c r="C6458" s="1" t="s">
        <v>6243</v>
      </c>
      <c r="E6458" s="1" t="s">
        <v>23</v>
      </c>
      <c r="F6458" s="1" t="s">
        <v>19</v>
      </c>
      <c r="G6458" s="4">
        <f t="shared" si="2"/>
        <v>4</v>
      </c>
      <c r="H6458" s="1">
        <v>14.0</v>
      </c>
      <c r="I6458" s="1">
        <v>74.0</v>
      </c>
      <c r="J6458" s="1" t="s">
        <v>6237</v>
      </c>
    </row>
    <row r="6459" ht="15.75" customHeight="1">
      <c r="A6459" s="1">
        <v>6523.0</v>
      </c>
      <c r="B6459" s="1" t="str">
        <f t="shared" si="1"/>
        <v>Implantation des</v>
      </c>
      <c r="C6459" s="1" t="s">
        <v>6244</v>
      </c>
      <c r="E6459" s="1" t="s">
        <v>3310</v>
      </c>
      <c r="F6459" s="1" t="s">
        <v>5979</v>
      </c>
      <c r="G6459" s="4">
        <f t="shared" si="2"/>
        <v>1.583333333</v>
      </c>
      <c r="H6459" s="1">
        <v>22.0</v>
      </c>
      <c r="I6459" s="1">
        <v>96.0</v>
      </c>
      <c r="J6459" s="1" t="s">
        <v>6237</v>
      </c>
    </row>
    <row r="6460" ht="15.75" customHeight="1">
      <c r="A6460" s="1">
        <v>6524.0</v>
      </c>
      <c r="B6460" s="1" t="str">
        <f t="shared" si="1"/>
        <v>&lt;p&gt;Actualisation des</v>
      </c>
      <c r="C6460" s="1" t="s">
        <v>6245</v>
      </c>
      <c r="E6460" s="1" t="s">
        <v>70</v>
      </c>
      <c r="F6460" s="1" t="s">
        <v>3310</v>
      </c>
      <c r="G6460" s="4">
        <f t="shared" si="2"/>
        <v>8.75</v>
      </c>
      <c r="H6460" s="1">
        <v>22.0</v>
      </c>
      <c r="I6460" s="1">
        <v>74.0</v>
      </c>
      <c r="J6460" s="1" t="s">
        <v>6237</v>
      </c>
    </row>
    <row r="6461" ht="15.75" customHeight="1">
      <c r="A6461" s="1">
        <v>6525.0</v>
      </c>
      <c r="B6461" s="1" t="str">
        <f t="shared" si="1"/>
        <v>Arrangement/organisation des</v>
      </c>
      <c r="C6461" s="1" t="s">
        <v>6246</v>
      </c>
      <c r="E6461" s="1" t="s">
        <v>11</v>
      </c>
      <c r="F6461" s="1" t="s">
        <v>104</v>
      </c>
      <c r="G6461" s="4">
        <f t="shared" si="2"/>
        <v>8</v>
      </c>
      <c r="H6461" s="1">
        <v>8.0</v>
      </c>
      <c r="I6461" s="1">
        <v>96.0</v>
      </c>
      <c r="J6461" s="1" t="s">
        <v>6247</v>
      </c>
    </row>
    <row r="6462" ht="15.75" customHeight="1">
      <c r="A6462" s="1">
        <v>6526.0</v>
      </c>
      <c r="B6462" s="1" t="str">
        <f t="shared" si="1"/>
        <v>&lt;p&gt;Pr&amp;eacute;paration &amp;agrave;</v>
      </c>
      <c r="C6462" s="1" t="s">
        <v>6248</v>
      </c>
      <c r="E6462" s="1" t="s">
        <v>104</v>
      </c>
      <c r="F6462" s="1" t="s">
        <v>19</v>
      </c>
      <c r="G6462" s="4">
        <f t="shared" si="2"/>
        <v>2</v>
      </c>
      <c r="H6462" s="1">
        <v>8.0</v>
      </c>
      <c r="I6462" s="1">
        <v>84.0</v>
      </c>
      <c r="J6462" s="1" t="s">
        <v>6247</v>
      </c>
    </row>
    <row r="6463" ht="15.75" customHeight="1">
      <c r="A6463" s="1">
        <v>6527.0</v>
      </c>
      <c r="B6463" s="1" t="str">
        <f t="shared" si="1"/>
        <v>2024-00: OMMP:</v>
      </c>
      <c r="C6463" s="1" t="s">
        <v>6249</v>
      </c>
      <c r="E6463" s="1" t="s">
        <v>11</v>
      </c>
      <c r="F6463" s="1" t="s">
        <v>16</v>
      </c>
      <c r="G6463" s="4">
        <f t="shared" si="2"/>
        <v>4.5</v>
      </c>
      <c r="H6463" s="1">
        <v>23.0</v>
      </c>
      <c r="I6463" s="1">
        <v>17.0</v>
      </c>
      <c r="J6463" s="1" t="s">
        <v>6247</v>
      </c>
    </row>
    <row r="6464" ht="15.75" customHeight="1">
      <c r="A6464" s="1">
        <v>6528.0</v>
      </c>
      <c r="B6464" s="1" t="str">
        <f t="shared" si="1"/>
        <v>&lt;p&gt;2024-00: OMMP:</v>
      </c>
      <c r="C6464" s="1" t="s">
        <v>6250</v>
      </c>
      <c r="E6464" s="1" t="s">
        <v>23</v>
      </c>
      <c r="F6464" s="1" t="s">
        <v>19</v>
      </c>
      <c r="G6464" s="4">
        <f t="shared" si="2"/>
        <v>4</v>
      </c>
      <c r="H6464" s="1">
        <v>23.0</v>
      </c>
      <c r="I6464" s="1">
        <v>17.0</v>
      </c>
      <c r="J6464" s="1" t="s">
        <v>6247</v>
      </c>
    </row>
    <row r="6465" ht="15.75" customHeight="1">
      <c r="A6465" s="1">
        <v>6529.0</v>
      </c>
      <c r="B6465" s="1" t="str">
        <f t="shared" si="1"/>
        <v>Réponse sur</v>
      </c>
      <c r="C6465" s="1" t="s">
        <v>6251</v>
      </c>
      <c r="E6465" s="1" t="s">
        <v>11</v>
      </c>
      <c r="F6465" s="1" t="s">
        <v>16</v>
      </c>
      <c r="G6465" s="4">
        <f t="shared" si="2"/>
        <v>4.5</v>
      </c>
      <c r="H6465" s="1">
        <v>12.0</v>
      </c>
      <c r="I6465" s="1">
        <v>84.0</v>
      </c>
      <c r="J6465" s="1" t="s">
        <v>6247</v>
      </c>
    </row>
    <row r="6466" ht="15.75" customHeight="1">
      <c r="A6466" s="1">
        <v>6530.0</v>
      </c>
      <c r="B6466" s="1" t="str">
        <f t="shared" si="1"/>
        <v>&lt;p&gt;Rectification du</v>
      </c>
      <c r="C6466" s="1" t="s">
        <v>6252</v>
      </c>
      <c r="E6466" s="1" t="s">
        <v>23</v>
      </c>
      <c r="F6466" s="1" t="s">
        <v>19</v>
      </c>
      <c r="G6466" s="4">
        <f t="shared" si="2"/>
        <v>4</v>
      </c>
      <c r="H6466" s="1">
        <v>12.0</v>
      </c>
      <c r="I6466" s="1">
        <v>84.0</v>
      </c>
      <c r="J6466" s="1" t="s">
        <v>6247</v>
      </c>
    </row>
    <row r="6467" ht="15.75" customHeight="1">
      <c r="A6467" s="1">
        <v>6531.0</v>
      </c>
      <c r="B6467" s="1" t="str">
        <f t="shared" si="1"/>
        <v>- Réunion</v>
      </c>
      <c r="C6467" s="1" t="s">
        <v>6253</v>
      </c>
      <c r="E6467" s="1" t="s">
        <v>11</v>
      </c>
      <c r="F6467" s="1" t="s">
        <v>19</v>
      </c>
      <c r="G6467" s="4">
        <f t="shared" si="2"/>
        <v>10</v>
      </c>
      <c r="H6467" s="1">
        <v>9.0</v>
      </c>
      <c r="I6467" s="1">
        <v>19.0</v>
      </c>
      <c r="J6467" s="1" t="s">
        <v>6247</v>
      </c>
    </row>
    <row r="6468" ht="15.75" customHeight="1">
      <c r="A6468" s="1">
        <v>6532.0</v>
      </c>
      <c r="B6468" s="1" t="str">
        <f t="shared" si="1"/>
        <v>Cartographie numérique</v>
      </c>
      <c r="C6468" s="1" t="s">
        <v>6254</v>
      </c>
      <c r="E6468" s="1" t="s">
        <v>11</v>
      </c>
      <c r="F6468" s="1" t="s">
        <v>16</v>
      </c>
      <c r="G6468" s="4">
        <f t="shared" si="2"/>
        <v>4.5</v>
      </c>
      <c r="H6468" s="1">
        <v>14.0</v>
      </c>
      <c r="I6468" s="1">
        <v>96.0</v>
      </c>
      <c r="J6468" s="1" t="s">
        <v>6247</v>
      </c>
    </row>
    <row r="6469" ht="15.75" customHeight="1">
      <c r="A6469" s="1">
        <v>6533.0</v>
      </c>
      <c r="B6469" s="1" t="str">
        <f t="shared" si="1"/>
        <v>&lt;p&gt;Calcul des</v>
      </c>
      <c r="C6469" s="1" t="s">
        <v>6255</v>
      </c>
      <c r="E6469" s="1" t="s">
        <v>23</v>
      </c>
      <c r="F6469" s="1" t="s">
        <v>19</v>
      </c>
      <c r="G6469" s="4">
        <f t="shared" si="2"/>
        <v>4</v>
      </c>
      <c r="H6469" s="1">
        <v>14.0</v>
      </c>
      <c r="I6469" s="1">
        <v>74.0</v>
      </c>
      <c r="J6469" s="1" t="s">
        <v>6247</v>
      </c>
    </row>
    <row r="6470" ht="15.75" customHeight="1">
      <c r="A6470" s="1">
        <v>6534.0</v>
      </c>
      <c r="B6470" s="1" t="str">
        <f t="shared" si="1"/>
        <v>Rédaction des</v>
      </c>
      <c r="C6470" s="1" t="s">
        <v>6256</v>
      </c>
      <c r="E6470" s="1" t="s">
        <v>11</v>
      </c>
      <c r="F6470" s="1" t="s">
        <v>16</v>
      </c>
      <c r="G6470" s="4">
        <f t="shared" si="2"/>
        <v>4.5</v>
      </c>
      <c r="H6470" s="1">
        <v>25.0</v>
      </c>
      <c r="I6470" s="1">
        <v>88.0</v>
      </c>
      <c r="J6470" s="1" t="s">
        <v>6247</v>
      </c>
    </row>
    <row r="6471" ht="15.75" customHeight="1">
      <c r="A6471" s="1">
        <v>6535.0</v>
      </c>
      <c r="B6471" s="1" t="str">
        <f t="shared" si="1"/>
        <v>&lt;p&gt;R&amp;eacute;diger la</v>
      </c>
      <c r="C6471" s="1" t="s">
        <v>6221</v>
      </c>
      <c r="E6471" s="1" t="s">
        <v>11</v>
      </c>
      <c r="F6471" s="1" t="s">
        <v>19</v>
      </c>
      <c r="G6471" s="4">
        <f t="shared" si="2"/>
        <v>10</v>
      </c>
      <c r="H6471" s="1">
        <v>26.0</v>
      </c>
      <c r="I6471" s="1">
        <v>88.0</v>
      </c>
      <c r="J6471" s="1" t="s">
        <v>6247</v>
      </c>
    </row>
    <row r="6472" ht="15.75" customHeight="1">
      <c r="A6472" s="1">
        <v>6536.0</v>
      </c>
      <c r="B6472" s="1" t="str">
        <f t="shared" si="1"/>
        <v>&lt;p&gt;R&amp;eacute;daction des</v>
      </c>
      <c r="C6472" s="1" t="s">
        <v>6257</v>
      </c>
      <c r="E6472" s="1" t="s">
        <v>23</v>
      </c>
      <c r="F6472" s="1" t="s">
        <v>19</v>
      </c>
      <c r="G6472" s="4">
        <f t="shared" si="2"/>
        <v>4</v>
      </c>
      <c r="H6472" s="1">
        <v>25.0</v>
      </c>
      <c r="I6472" s="1">
        <v>88.0</v>
      </c>
      <c r="J6472" s="1" t="s">
        <v>6247</v>
      </c>
    </row>
    <row r="6473" ht="15.75" customHeight="1">
      <c r="A6473" s="1">
        <v>6537.0</v>
      </c>
      <c r="B6473" s="1" t="str">
        <f t="shared" si="1"/>
        <v>&lt;p&gt;Localisation des</v>
      </c>
      <c r="C6473" s="1" t="s">
        <v>6258</v>
      </c>
      <c r="E6473" s="1" t="s">
        <v>70</v>
      </c>
      <c r="F6473" s="1" t="s">
        <v>131</v>
      </c>
      <c r="G6473" s="4">
        <f t="shared" si="2"/>
        <v>1.5</v>
      </c>
      <c r="H6473" s="1">
        <v>22.0</v>
      </c>
      <c r="I6473" s="1">
        <v>96.0</v>
      </c>
      <c r="J6473" s="1" t="s">
        <v>6247</v>
      </c>
    </row>
    <row r="6474" ht="15.75" customHeight="1">
      <c r="A6474" s="1">
        <v>6538.0</v>
      </c>
      <c r="B6474" s="1" t="str">
        <f t="shared" si="1"/>
        <v>&lt;p&gt;Actualisation EHH</v>
      </c>
      <c r="C6474" s="1" t="s">
        <v>6259</v>
      </c>
      <c r="E6474" s="1" t="s">
        <v>131</v>
      </c>
      <c r="F6474" s="1" t="s">
        <v>4260</v>
      </c>
      <c r="G6474" s="4">
        <f t="shared" si="2"/>
        <v>8.416666667</v>
      </c>
      <c r="H6474" s="1">
        <v>22.0</v>
      </c>
      <c r="I6474" s="1">
        <v>74.0</v>
      </c>
      <c r="J6474" s="1" t="s">
        <v>6247</v>
      </c>
    </row>
    <row r="6475" ht="15.75" customHeight="1">
      <c r="A6475" s="1">
        <v>6539.0</v>
      </c>
      <c r="B6475" s="1" t="str">
        <f t="shared" si="1"/>
        <v>&lt;p&gt;2024-00: OMMP:</v>
      </c>
      <c r="C6475" s="1" t="s">
        <v>6260</v>
      </c>
      <c r="E6475" s="1" t="s">
        <v>11</v>
      </c>
      <c r="F6475" s="1" t="s">
        <v>19</v>
      </c>
      <c r="G6475" s="4">
        <f t="shared" si="2"/>
        <v>10</v>
      </c>
      <c r="H6475" s="1">
        <v>23.0</v>
      </c>
      <c r="I6475" s="1">
        <v>17.0</v>
      </c>
      <c r="J6475" s="1" t="s">
        <v>6261</v>
      </c>
    </row>
    <row r="6476" ht="15.75" customHeight="1">
      <c r="A6476" s="1">
        <v>6540.0</v>
      </c>
      <c r="B6476" s="1" t="str">
        <f t="shared" si="1"/>
        <v>Calcul hydro-morpho</v>
      </c>
      <c r="C6476" s="1" t="s">
        <v>6262</v>
      </c>
      <c r="E6476" s="1" t="s">
        <v>11</v>
      </c>
      <c r="F6476" s="1" t="s">
        <v>16</v>
      </c>
      <c r="G6476" s="4">
        <f t="shared" si="2"/>
        <v>4.5</v>
      </c>
      <c r="H6476" s="1">
        <v>14.0</v>
      </c>
      <c r="I6476" s="1">
        <v>74.0</v>
      </c>
      <c r="J6476" s="1" t="s">
        <v>6261</v>
      </c>
    </row>
    <row r="6477" ht="15.75" customHeight="1">
      <c r="A6477" s="1">
        <v>6541.0</v>
      </c>
      <c r="B6477" s="1" t="str">
        <f t="shared" si="1"/>
        <v>&lt;p&gt;Mise &amp;agrave;</v>
      </c>
      <c r="C6477" s="1" t="s">
        <v>6263</v>
      </c>
      <c r="E6477" s="1" t="s">
        <v>23</v>
      </c>
      <c r="F6477" s="1" t="s">
        <v>19</v>
      </c>
      <c r="G6477" s="4">
        <f t="shared" si="2"/>
        <v>4</v>
      </c>
      <c r="H6477" s="1">
        <v>14.0</v>
      </c>
      <c r="I6477" s="1">
        <v>88.0</v>
      </c>
      <c r="J6477" s="1" t="s">
        <v>6261</v>
      </c>
    </row>
    <row r="6478" ht="15.75" customHeight="1">
      <c r="A6478" s="1">
        <v>6542.0</v>
      </c>
      <c r="B6478" s="1" t="str">
        <f t="shared" si="1"/>
        <v>Rectification du</v>
      </c>
      <c r="C6478" s="1" t="s">
        <v>6264</v>
      </c>
      <c r="E6478" s="1" t="s">
        <v>11</v>
      </c>
      <c r="F6478" s="1" t="s">
        <v>131</v>
      </c>
      <c r="G6478" s="4">
        <f t="shared" si="2"/>
        <v>2</v>
      </c>
      <c r="H6478" s="1">
        <v>12.0</v>
      </c>
      <c r="I6478" s="1">
        <v>84.0</v>
      </c>
      <c r="J6478" s="1" t="s">
        <v>6261</v>
      </c>
    </row>
    <row r="6479" ht="15.75" customHeight="1">
      <c r="A6479" s="1">
        <v>6543.0</v>
      </c>
      <c r="B6479" s="1" t="str">
        <f t="shared" si="1"/>
        <v>&lt;p&gt;Rectification de</v>
      </c>
      <c r="C6479" s="1" t="s">
        <v>6265</v>
      </c>
      <c r="E6479" s="1" t="s">
        <v>131</v>
      </c>
      <c r="F6479" s="1" t="s">
        <v>19</v>
      </c>
      <c r="G6479" s="4">
        <f t="shared" si="2"/>
        <v>8</v>
      </c>
      <c r="H6479" s="1">
        <v>12.0</v>
      </c>
      <c r="I6479" s="1">
        <v>84.0</v>
      </c>
      <c r="J6479" s="1" t="s">
        <v>6261</v>
      </c>
    </row>
    <row r="6480" ht="15.75" customHeight="1">
      <c r="A6480" s="1">
        <v>6544.0</v>
      </c>
      <c r="B6480" s="1" t="str">
        <f t="shared" si="1"/>
        <v>&lt;p&gt;R&amp;eacute;diger la</v>
      </c>
      <c r="C6480" s="1" t="s">
        <v>6221</v>
      </c>
      <c r="E6480" s="1" t="s">
        <v>11</v>
      </c>
      <c r="F6480" s="1" t="s">
        <v>19</v>
      </c>
      <c r="G6480" s="4">
        <f t="shared" si="2"/>
        <v>10</v>
      </c>
      <c r="H6480" s="1">
        <v>26.0</v>
      </c>
      <c r="I6480" s="1">
        <v>1.0</v>
      </c>
      <c r="J6480" s="1" t="s">
        <v>6261</v>
      </c>
    </row>
    <row r="6481" ht="15.75" customHeight="1">
      <c r="A6481" s="1">
        <v>6545.0</v>
      </c>
      <c r="B6481" s="1" t="str">
        <f t="shared" si="1"/>
        <v>Rédaction des</v>
      </c>
      <c r="C6481" s="1" t="s">
        <v>6266</v>
      </c>
      <c r="E6481" s="1" t="s">
        <v>11</v>
      </c>
      <c r="F6481" s="1" t="s">
        <v>16</v>
      </c>
      <c r="G6481" s="4">
        <f t="shared" si="2"/>
        <v>4.5</v>
      </c>
      <c r="H6481" s="1">
        <v>25.0</v>
      </c>
      <c r="I6481" s="1">
        <v>88.0</v>
      </c>
      <c r="J6481" s="1" t="s">
        <v>6261</v>
      </c>
    </row>
    <row r="6482" ht="15.75" customHeight="1">
      <c r="A6482" s="1">
        <v>6546.0</v>
      </c>
      <c r="B6482" s="1" t="str">
        <f t="shared" si="1"/>
        <v>&lt;p&gt;R&amp;eacute;daction des</v>
      </c>
      <c r="C6482" s="1" t="s">
        <v>6267</v>
      </c>
      <c r="E6482" s="1" t="s">
        <v>23</v>
      </c>
      <c r="F6482" s="1" t="s">
        <v>19</v>
      </c>
      <c r="G6482" s="4">
        <f t="shared" si="2"/>
        <v>4</v>
      </c>
      <c r="H6482" s="1">
        <v>25.0</v>
      </c>
      <c r="I6482" s="1">
        <v>88.0</v>
      </c>
      <c r="J6482" s="1" t="s">
        <v>6261</v>
      </c>
    </row>
    <row r="6483" ht="15.75" customHeight="1">
      <c r="A6483" s="1">
        <v>6547.0</v>
      </c>
      <c r="B6483" s="1" t="str">
        <f t="shared" si="1"/>
        <v>- Divers</v>
      </c>
      <c r="C6483" s="1" t="s">
        <v>6268</v>
      </c>
      <c r="E6483" s="1" t="s">
        <v>11</v>
      </c>
      <c r="F6483" s="1" t="s">
        <v>19</v>
      </c>
      <c r="G6483" s="4">
        <f t="shared" si="2"/>
        <v>10</v>
      </c>
      <c r="H6483" s="1">
        <v>9.0</v>
      </c>
      <c r="I6483" s="1">
        <v>19.0</v>
      </c>
      <c r="J6483" s="1" t="s">
        <v>6261</v>
      </c>
    </row>
    <row r="6484" ht="15.75" customHeight="1">
      <c r="A6484" s="1">
        <v>6548.0</v>
      </c>
      <c r="B6484" s="1" t="str">
        <f t="shared" si="1"/>
        <v>Actualisation EHH
Actualisation</v>
      </c>
      <c r="C6484" s="1" t="s">
        <v>6269</v>
      </c>
      <c r="E6484" s="1" t="s">
        <v>4739</v>
      </c>
      <c r="F6484" s="1" t="s">
        <v>1030</v>
      </c>
      <c r="G6484" s="4">
        <f t="shared" si="2"/>
        <v>10.08333333</v>
      </c>
      <c r="H6484" s="1">
        <v>22.0</v>
      </c>
      <c r="I6484" s="1">
        <v>96.0</v>
      </c>
      <c r="J6484" s="1" t="s">
        <v>6261</v>
      </c>
    </row>
    <row r="6485" ht="15.75" customHeight="1">
      <c r="A6485" s="1">
        <v>6549.0</v>
      </c>
      <c r="B6485" s="1" t="str">
        <f t="shared" si="1"/>
        <v>Elaboration du</v>
      </c>
      <c r="C6485" s="1" t="s">
        <v>6270</v>
      </c>
      <c r="E6485" s="1" t="s">
        <v>11</v>
      </c>
      <c r="F6485" s="1" t="s">
        <v>40</v>
      </c>
      <c r="G6485" s="4">
        <f t="shared" si="2"/>
        <v>3.5</v>
      </c>
      <c r="H6485" s="1">
        <v>12.0</v>
      </c>
      <c r="I6485" s="1">
        <v>84.0</v>
      </c>
      <c r="J6485" s="1" t="s">
        <v>6271</v>
      </c>
    </row>
    <row r="6486" ht="15.75" customHeight="1">
      <c r="A6486" s="1">
        <v>6550.0</v>
      </c>
      <c r="B6486" s="1" t="str">
        <f t="shared" si="1"/>
        <v>- Saisie</v>
      </c>
      <c r="C6486" s="1" t="s">
        <v>6272</v>
      </c>
      <c r="E6486" s="1" t="s">
        <v>11</v>
      </c>
      <c r="F6486" s="1" t="s">
        <v>19</v>
      </c>
      <c r="G6486" s="4">
        <f t="shared" si="2"/>
        <v>10</v>
      </c>
      <c r="H6486" s="1">
        <v>9.0</v>
      </c>
      <c r="I6486" s="1">
        <v>19.0</v>
      </c>
      <c r="J6486" s="1" t="s">
        <v>6271</v>
      </c>
    </row>
    <row r="6487" ht="15.75" customHeight="1">
      <c r="A6487" s="1">
        <v>6551.0</v>
      </c>
      <c r="B6487" s="1" t="str">
        <f t="shared" si="1"/>
        <v>Mise à</v>
      </c>
      <c r="C6487" s="1" t="s">
        <v>6273</v>
      </c>
      <c r="E6487" s="1" t="s">
        <v>11</v>
      </c>
      <c r="F6487" s="1" t="s">
        <v>16</v>
      </c>
      <c r="G6487" s="4">
        <f t="shared" si="2"/>
        <v>4.5</v>
      </c>
      <c r="H6487" s="1">
        <v>14.0</v>
      </c>
      <c r="I6487" s="1">
        <v>88.0</v>
      </c>
      <c r="J6487" s="1" t="s">
        <v>6271</v>
      </c>
    </row>
    <row r="6488" ht="15.75" customHeight="1">
      <c r="A6488" s="1">
        <v>6552.0</v>
      </c>
      <c r="B6488" s="1" t="str">
        <f t="shared" si="1"/>
        <v>&lt;p&gt;&lt;span style="font-family:latoweb;</v>
      </c>
      <c r="C6488" s="1" t="s">
        <v>6274</v>
      </c>
      <c r="E6488" s="1" t="s">
        <v>23</v>
      </c>
      <c r="F6488" s="1" t="s">
        <v>19</v>
      </c>
      <c r="G6488" s="4">
        <f t="shared" si="2"/>
        <v>4</v>
      </c>
      <c r="H6488" s="1">
        <v>14.0</v>
      </c>
      <c r="I6488" s="1">
        <v>88.0</v>
      </c>
      <c r="J6488" s="1" t="s">
        <v>6271</v>
      </c>
    </row>
    <row r="6489" ht="15.75" customHeight="1">
      <c r="A6489" s="1">
        <v>6553.0</v>
      </c>
      <c r="B6489" s="1" t="str">
        <f t="shared" si="1"/>
        <v>&lt;p&gt;R&amp;eacute;diger la</v>
      </c>
      <c r="C6489" s="1" t="s">
        <v>6221</v>
      </c>
      <c r="E6489" s="1" t="s">
        <v>11</v>
      </c>
      <c r="F6489" s="1" t="s">
        <v>19</v>
      </c>
      <c r="G6489" s="4">
        <f t="shared" si="2"/>
        <v>10</v>
      </c>
      <c r="H6489" s="1">
        <v>26.0</v>
      </c>
      <c r="I6489" s="1">
        <v>88.0</v>
      </c>
      <c r="J6489" s="1" t="s">
        <v>6271</v>
      </c>
    </row>
    <row r="6490" ht="15.75" customHeight="1">
      <c r="A6490" s="1">
        <v>6554.0</v>
      </c>
      <c r="B6490" s="1" t="str">
        <f t="shared" si="1"/>
        <v>Visite de</v>
      </c>
      <c r="C6490" s="1" t="s">
        <v>6275</v>
      </c>
      <c r="E6490" s="1" t="s">
        <v>11</v>
      </c>
      <c r="F6490" s="1" t="s">
        <v>23</v>
      </c>
      <c r="G6490" s="4">
        <f t="shared" si="2"/>
        <v>6</v>
      </c>
      <c r="H6490" s="1">
        <v>25.0</v>
      </c>
      <c r="I6490" s="1">
        <v>88.0</v>
      </c>
      <c r="J6490" s="1" t="s">
        <v>6271</v>
      </c>
    </row>
    <row r="6491" ht="15.75" customHeight="1">
      <c r="A6491" s="1">
        <v>6555.0</v>
      </c>
      <c r="B6491" s="1" t="str">
        <f t="shared" si="1"/>
        <v>&lt;p&gt;R&amp;eacute;daction du</v>
      </c>
      <c r="C6491" s="1" t="s">
        <v>6276</v>
      </c>
      <c r="E6491" s="1" t="s">
        <v>23</v>
      </c>
      <c r="F6491" s="1" t="s">
        <v>19</v>
      </c>
      <c r="G6491" s="4">
        <f t="shared" si="2"/>
        <v>4</v>
      </c>
      <c r="H6491" s="1">
        <v>25.0</v>
      </c>
      <c r="I6491" s="1">
        <v>88.0</v>
      </c>
      <c r="J6491" s="1" t="s">
        <v>6271</v>
      </c>
    </row>
    <row r="6492" ht="15.75" customHeight="1">
      <c r="A6492" s="1">
        <v>6556.0</v>
      </c>
      <c r="B6492" s="1" t="str">
        <f t="shared" si="1"/>
        <v>&lt;p&gt;rectification rapport</v>
      </c>
      <c r="C6492" s="1" t="s">
        <v>6277</v>
      </c>
      <c r="E6492" s="1" t="s">
        <v>40</v>
      </c>
      <c r="F6492" s="1" t="s">
        <v>19</v>
      </c>
      <c r="G6492" s="4">
        <f t="shared" si="2"/>
        <v>6.5</v>
      </c>
      <c r="H6492" s="1">
        <v>12.0</v>
      </c>
      <c r="I6492" s="1">
        <v>84.0</v>
      </c>
      <c r="J6492" s="1" t="s">
        <v>6271</v>
      </c>
    </row>
    <row r="6493" ht="15.75" customHeight="1">
      <c r="A6493" s="1">
        <v>6557.0</v>
      </c>
      <c r="B6493" s="1" t="str">
        <f t="shared" si="1"/>
        <v>EHH: Actualisation</v>
      </c>
      <c r="C6493" s="1" t="s">
        <v>6278</v>
      </c>
      <c r="E6493" s="1" t="s">
        <v>280</v>
      </c>
      <c r="F6493" s="1" t="s">
        <v>942</v>
      </c>
      <c r="G6493" s="4">
        <f t="shared" si="2"/>
        <v>9.5</v>
      </c>
      <c r="H6493" s="1">
        <v>22.0</v>
      </c>
      <c r="I6493" s="1">
        <v>74.0</v>
      </c>
      <c r="J6493" s="1" t="s">
        <v>6271</v>
      </c>
    </row>
    <row r="6494" ht="15.75" customHeight="1">
      <c r="A6494" s="1">
        <v>6558.0</v>
      </c>
      <c r="B6494" s="1" t="str">
        <f t="shared" si="1"/>
        <v>&lt;p&gt;- Pr&amp;eacute;paration</v>
      </c>
      <c r="C6494" s="1" t="s">
        <v>6279</v>
      </c>
      <c r="E6494" s="1" t="s">
        <v>11</v>
      </c>
      <c r="F6494" s="1" t="s">
        <v>19</v>
      </c>
      <c r="G6494" s="4">
        <f t="shared" si="2"/>
        <v>10</v>
      </c>
      <c r="H6494" s="1">
        <v>9.0</v>
      </c>
      <c r="I6494" s="1">
        <v>19.0</v>
      </c>
      <c r="J6494" s="1" t="s">
        <v>6280</v>
      </c>
    </row>
    <row r="6495" ht="15.75" customHeight="1">
      <c r="A6495" s="1">
        <v>6559.0</v>
      </c>
      <c r="B6495" s="1" t="str">
        <f t="shared" si="1"/>
        <v>Mise à</v>
      </c>
      <c r="C6495" s="1" t="s">
        <v>6273</v>
      </c>
      <c r="E6495" s="1" t="s">
        <v>11</v>
      </c>
      <c r="F6495" s="1" t="s">
        <v>16</v>
      </c>
      <c r="G6495" s="4">
        <f t="shared" si="2"/>
        <v>4.5</v>
      </c>
      <c r="H6495" s="1">
        <v>14.0</v>
      </c>
      <c r="I6495" s="1">
        <v>88.0</v>
      </c>
      <c r="J6495" s="1" t="s">
        <v>6280</v>
      </c>
    </row>
    <row r="6496" ht="15.75" customHeight="1">
      <c r="A6496" s="1">
        <v>6560.0</v>
      </c>
      <c r="B6496" s="1" t="str">
        <f t="shared" si="1"/>
        <v>&lt;p&gt;&lt;span style="font-family:latoweb;</v>
      </c>
      <c r="C6496" s="1" t="s">
        <v>6274</v>
      </c>
      <c r="E6496" s="1" t="s">
        <v>23</v>
      </c>
      <c r="F6496" s="1" t="s">
        <v>19</v>
      </c>
      <c r="G6496" s="4">
        <f t="shared" si="2"/>
        <v>4</v>
      </c>
      <c r="H6496" s="1">
        <v>14.0</v>
      </c>
      <c r="I6496" s="1">
        <v>88.0</v>
      </c>
      <c r="J6496" s="1" t="s">
        <v>6280</v>
      </c>
    </row>
    <row r="6497" ht="15.75" customHeight="1">
      <c r="A6497" s="1">
        <v>6561.0</v>
      </c>
      <c r="B6497" s="1" t="str">
        <f t="shared" si="1"/>
        <v>&lt;p&gt;2024-00: OMMP:</v>
      </c>
      <c r="C6497" s="1" t="s">
        <v>6281</v>
      </c>
      <c r="E6497" s="1" t="s">
        <v>11</v>
      </c>
      <c r="F6497" s="1" t="s">
        <v>16</v>
      </c>
      <c r="G6497" s="4">
        <f t="shared" si="2"/>
        <v>4.5</v>
      </c>
      <c r="H6497" s="1">
        <v>23.0</v>
      </c>
      <c r="I6497" s="1">
        <v>17.0</v>
      </c>
      <c r="J6497" s="1" t="s">
        <v>6280</v>
      </c>
    </row>
    <row r="6498" ht="15.75" customHeight="1">
      <c r="A6498" s="1">
        <v>6562.0</v>
      </c>
      <c r="B6498" s="1" t="str">
        <f t="shared" si="1"/>
        <v>&lt;p&gt;2024-00: OMMP:</v>
      </c>
      <c r="C6498" s="1" t="s">
        <v>6282</v>
      </c>
      <c r="E6498" s="1" t="s">
        <v>23</v>
      </c>
      <c r="F6498" s="1" t="s">
        <v>19</v>
      </c>
      <c r="G6498" s="4">
        <f t="shared" si="2"/>
        <v>4</v>
      </c>
      <c r="H6498" s="1">
        <v>23.0</v>
      </c>
      <c r="I6498" s="1">
        <v>17.0</v>
      </c>
      <c r="J6498" s="1" t="s">
        <v>6280</v>
      </c>
    </row>
    <row r="6499" ht="15.75" customHeight="1">
      <c r="A6499" s="1">
        <v>6563.0</v>
      </c>
      <c r="B6499" s="1" t="str">
        <f t="shared" si="1"/>
        <v>Rédiger le</v>
      </c>
      <c r="C6499" s="1" t="s">
        <v>6283</v>
      </c>
      <c r="E6499" s="1" t="s">
        <v>11</v>
      </c>
      <c r="F6499" s="1" t="s">
        <v>19</v>
      </c>
      <c r="G6499" s="4">
        <f t="shared" si="2"/>
        <v>10</v>
      </c>
      <c r="H6499" s="1">
        <v>26.0</v>
      </c>
      <c r="I6499" s="1">
        <v>84.0</v>
      </c>
      <c r="J6499" s="1" t="s">
        <v>6280</v>
      </c>
    </row>
    <row r="6500" ht="15.75" customHeight="1">
      <c r="A6500" s="1">
        <v>6564.0</v>
      </c>
      <c r="B6500" s="1" t="str">
        <f t="shared" si="1"/>
        <v>Rédaction du</v>
      </c>
      <c r="C6500" s="1" t="s">
        <v>6284</v>
      </c>
      <c r="E6500" s="1" t="s">
        <v>11</v>
      </c>
      <c r="F6500" s="1" t="s">
        <v>16</v>
      </c>
      <c r="G6500" s="4">
        <f t="shared" si="2"/>
        <v>4.5</v>
      </c>
      <c r="H6500" s="1">
        <v>25.0</v>
      </c>
      <c r="I6500" s="1">
        <v>88.0</v>
      </c>
      <c r="J6500" s="1" t="s">
        <v>6280</v>
      </c>
    </row>
    <row r="6501" ht="15.75" customHeight="1">
      <c r="A6501" s="1">
        <v>6565.0</v>
      </c>
      <c r="B6501" s="1" t="str">
        <f t="shared" si="1"/>
        <v>&lt;p&gt;R&amp;eacute;daction du</v>
      </c>
      <c r="C6501" s="1" t="s">
        <v>6285</v>
      </c>
      <c r="E6501" s="1" t="s">
        <v>23</v>
      </c>
      <c r="F6501" s="1" t="s">
        <v>19</v>
      </c>
      <c r="G6501" s="4">
        <f t="shared" si="2"/>
        <v>4</v>
      </c>
      <c r="H6501" s="1">
        <v>25.0</v>
      </c>
      <c r="I6501" s="1">
        <v>88.0</v>
      </c>
      <c r="J6501" s="1" t="s">
        <v>6280</v>
      </c>
    </row>
    <row r="6502" ht="15.75" customHeight="1">
      <c r="A6502" s="1">
        <v>6566.0</v>
      </c>
      <c r="B6502" s="1" t="str">
        <f t="shared" si="1"/>
        <v>Rédaction du</v>
      </c>
      <c r="C6502" s="1" t="s">
        <v>6286</v>
      </c>
      <c r="E6502" s="1" t="s">
        <v>11</v>
      </c>
      <c r="F6502" s="1" t="s">
        <v>16</v>
      </c>
      <c r="G6502" s="4">
        <f t="shared" si="2"/>
        <v>4.5</v>
      </c>
      <c r="H6502" s="1">
        <v>25.0</v>
      </c>
      <c r="I6502" s="1">
        <v>88.0</v>
      </c>
      <c r="J6502" s="1" t="s">
        <v>6287</v>
      </c>
    </row>
    <row r="6503" ht="15.75" customHeight="1">
      <c r="A6503" s="1">
        <v>6567.0</v>
      </c>
      <c r="B6503" s="1" t="str">
        <f t="shared" si="1"/>
        <v>&lt;p&gt;Contacter les</v>
      </c>
      <c r="C6503" s="1" t="s">
        <v>6288</v>
      </c>
      <c r="E6503" s="1" t="s">
        <v>23</v>
      </c>
      <c r="F6503" s="1" t="s">
        <v>19</v>
      </c>
      <c r="G6503" s="4">
        <f t="shared" si="2"/>
        <v>4</v>
      </c>
      <c r="H6503" s="1">
        <v>25.0</v>
      </c>
      <c r="I6503" s="1">
        <v>88.0</v>
      </c>
      <c r="J6503" s="1" t="s">
        <v>6287</v>
      </c>
    </row>
    <row r="6504" ht="15.75" customHeight="1">
      <c r="A6504" s="1">
        <v>6568.0</v>
      </c>
      <c r="B6504" s="1" t="str">
        <f t="shared" si="1"/>
        <v>2024-50: Commune</v>
      </c>
      <c r="C6504" s="1" t="s">
        <v>6289</v>
      </c>
      <c r="E6504" s="1" t="s">
        <v>11</v>
      </c>
      <c r="F6504" s="1" t="s">
        <v>16</v>
      </c>
      <c r="G6504" s="4">
        <f t="shared" si="2"/>
        <v>4.5</v>
      </c>
      <c r="H6504" s="1">
        <v>23.0</v>
      </c>
      <c r="I6504" s="1">
        <v>17.0</v>
      </c>
      <c r="J6504" s="1" t="s">
        <v>6287</v>
      </c>
    </row>
    <row r="6505" ht="15.75" customHeight="1">
      <c r="A6505" s="1">
        <v>6569.0</v>
      </c>
      <c r="B6505" s="1" t="str">
        <f t="shared" si="1"/>
        <v>&lt;p&gt;2024-00: EIES</v>
      </c>
      <c r="C6505" s="1" t="s">
        <v>6290</v>
      </c>
      <c r="E6505" s="1" t="s">
        <v>23</v>
      </c>
      <c r="F6505" s="1" t="s">
        <v>19</v>
      </c>
      <c r="G6505" s="4">
        <f t="shared" si="2"/>
        <v>4</v>
      </c>
      <c r="H6505" s="1">
        <v>23.0</v>
      </c>
      <c r="I6505" s="1">
        <v>17.0</v>
      </c>
      <c r="J6505" s="1" t="s">
        <v>6287</v>
      </c>
    </row>
    <row r="6506" ht="15.75" customHeight="1">
      <c r="A6506" s="1">
        <v>6570.0</v>
      </c>
      <c r="B6506" s="1" t="str">
        <f t="shared" si="1"/>
        <v>- Préparation</v>
      </c>
      <c r="C6506" s="1" t="s">
        <v>6291</v>
      </c>
      <c r="E6506" s="1" t="s">
        <v>11</v>
      </c>
      <c r="F6506" s="1" t="s">
        <v>19</v>
      </c>
      <c r="G6506" s="4">
        <f t="shared" si="2"/>
        <v>10</v>
      </c>
      <c r="H6506" s="1">
        <v>9.0</v>
      </c>
      <c r="I6506" s="1">
        <v>19.0</v>
      </c>
      <c r="J6506" s="1" t="s">
        <v>6287</v>
      </c>
    </row>
    <row r="6507" ht="15.75" customHeight="1">
      <c r="A6507" s="1">
        <v>6571.0</v>
      </c>
      <c r="B6507" s="1" t="str">
        <f t="shared" si="1"/>
        <v>&lt;p&gt;R&amp;eacute;diger le</v>
      </c>
      <c r="C6507" s="1" t="s">
        <v>6292</v>
      </c>
      <c r="E6507" s="1" t="s">
        <v>11</v>
      </c>
      <c r="F6507" s="1" t="s">
        <v>16</v>
      </c>
      <c r="G6507" s="4">
        <f t="shared" si="2"/>
        <v>4.5</v>
      </c>
      <c r="H6507" s="1">
        <v>26.0</v>
      </c>
      <c r="I6507" s="1">
        <v>84.0</v>
      </c>
      <c r="J6507" s="1" t="s">
        <v>6287</v>
      </c>
    </row>
    <row r="6508" ht="15.75" customHeight="1">
      <c r="A6508" s="1">
        <v>6572.0</v>
      </c>
      <c r="B6508" s="1" t="str">
        <f t="shared" si="1"/>
        <v>&lt;p&gt;Faire le</v>
      </c>
      <c r="C6508" s="1" t="s">
        <v>6293</v>
      </c>
      <c r="E6508" s="1" t="s">
        <v>23</v>
      </c>
      <c r="F6508" s="1" t="s">
        <v>19</v>
      </c>
      <c r="G6508" s="4">
        <f t="shared" si="2"/>
        <v>4</v>
      </c>
      <c r="H6508" s="1">
        <v>26.0</v>
      </c>
      <c r="I6508" s="1">
        <v>88.0</v>
      </c>
      <c r="J6508" s="1" t="s">
        <v>6287</v>
      </c>
    </row>
    <row r="6509" ht="15.75" customHeight="1">
      <c r="A6509" s="1">
        <v>6573.0</v>
      </c>
      <c r="B6509" s="1" t="str">
        <f t="shared" si="1"/>
        <v>Elaboration des</v>
      </c>
      <c r="C6509" s="1" t="s">
        <v>6294</v>
      </c>
      <c r="E6509" s="1" t="s">
        <v>11</v>
      </c>
      <c r="F6509" s="1" t="s">
        <v>47</v>
      </c>
      <c r="G6509" s="4">
        <f t="shared" si="2"/>
        <v>7</v>
      </c>
      <c r="H6509" s="1">
        <v>12.0</v>
      </c>
      <c r="I6509" s="1">
        <v>84.0</v>
      </c>
      <c r="J6509" s="1" t="s">
        <v>6287</v>
      </c>
    </row>
    <row r="6510" ht="15.75" customHeight="1">
      <c r="A6510" s="1">
        <v>6574.0</v>
      </c>
      <c r="B6510" s="1" t="str">
        <f t="shared" si="1"/>
        <v>&lt;p&gt;Elaboration de</v>
      </c>
      <c r="C6510" s="1" t="s">
        <v>6295</v>
      </c>
      <c r="E6510" s="1" t="s">
        <v>47</v>
      </c>
      <c r="F6510" s="1" t="s">
        <v>19</v>
      </c>
      <c r="G6510" s="4">
        <f t="shared" si="2"/>
        <v>3</v>
      </c>
      <c r="H6510" s="1">
        <v>12.0</v>
      </c>
      <c r="I6510" s="1">
        <v>88.0</v>
      </c>
      <c r="J6510" s="1" t="s">
        <v>6287</v>
      </c>
    </row>
    <row r="6511" ht="15.75" customHeight="1">
      <c r="A6511" s="1">
        <v>6575.0</v>
      </c>
      <c r="B6511" s="1" t="str">
        <f t="shared" si="1"/>
        <v>Calcul et</v>
      </c>
      <c r="C6511" s="1" t="s">
        <v>6296</v>
      </c>
      <c r="E6511" s="1" t="s">
        <v>288</v>
      </c>
      <c r="F6511" s="1" t="s">
        <v>827</v>
      </c>
      <c r="G6511" s="4">
        <f t="shared" si="2"/>
        <v>10</v>
      </c>
      <c r="H6511" s="1">
        <v>22.0</v>
      </c>
      <c r="I6511" s="1">
        <v>74.0</v>
      </c>
      <c r="J6511" s="1" t="s">
        <v>6287</v>
      </c>
    </row>
    <row r="6512" ht="15.75" customHeight="1">
      <c r="A6512" s="1">
        <v>6576.0</v>
      </c>
      <c r="B6512" s="1" t="str">
        <f t="shared" si="1"/>
        <v>Elaboration de</v>
      </c>
      <c r="C6512" s="1" t="s">
        <v>6297</v>
      </c>
      <c r="E6512" s="1" t="s">
        <v>11</v>
      </c>
      <c r="F6512" s="1" t="s">
        <v>42</v>
      </c>
      <c r="G6512" s="4">
        <f t="shared" si="2"/>
        <v>3</v>
      </c>
      <c r="H6512" s="1">
        <v>12.0</v>
      </c>
      <c r="I6512" s="1">
        <v>88.0</v>
      </c>
      <c r="J6512" s="1" t="s">
        <v>6298</v>
      </c>
    </row>
    <row r="6513" ht="15.75" customHeight="1">
      <c r="A6513" s="1">
        <v>6577.0</v>
      </c>
      <c r="B6513" s="1" t="str">
        <f t="shared" si="1"/>
        <v>Cartographie numérique</v>
      </c>
      <c r="C6513" s="1" t="s">
        <v>6299</v>
      </c>
      <c r="E6513" s="1" t="s">
        <v>11</v>
      </c>
      <c r="F6513" s="1" t="s">
        <v>16</v>
      </c>
      <c r="G6513" s="4">
        <f t="shared" si="2"/>
        <v>4.5</v>
      </c>
      <c r="H6513" s="1">
        <v>14.0</v>
      </c>
      <c r="I6513" s="1">
        <v>74.0</v>
      </c>
      <c r="J6513" s="1" t="s">
        <v>6298</v>
      </c>
    </row>
    <row r="6514" ht="15.75" customHeight="1">
      <c r="A6514" s="1">
        <v>6578.0</v>
      </c>
      <c r="B6514" s="1" t="str">
        <f t="shared" si="1"/>
        <v>&lt;p&gt;Cartographie num&amp;eacute;rique</v>
      </c>
      <c r="C6514" s="1" t="s">
        <v>6300</v>
      </c>
      <c r="E6514" s="1" t="s">
        <v>23</v>
      </c>
      <c r="F6514" s="1" t="s">
        <v>19</v>
      </c>
      <c r="G6514" s="4">
        <f t="shared" si="2"/>
        <v>4</v>
      </c>
      <c r="H6514" s="1">
        <v>14.0</v>
      </c>
      <c r="I6514" s="1">
        <v>74.0</v>
      </c>
      <c r="J6514" s="1" t="s">
        <v>6298</v>
      </c>
    </row>
    <row r="6515" ht="15.75" customHeight="1">
      <c r="A6515" s="1">
        <v>6579.0</v>
      </c>
      <c r="B6515" s="1" t="str">
        <f t="shared" si="1"/>
        <v>&lt;p&gt;R&amp;eacute;ponse sur</v>
      </c>
      <c r="C6515" s="1" t="s">
        <v>6301</v>
      </c>
      <c r="E6515" s="1" t="s">
        <v>42</v>
      </c>
      <c r="F6515" s="1" t="s">
        <v>19</v>
      </c>
      <c r="G6515" s="4">
        <f t="shared" si="2"/>
        <v>7</v>
      </c>
      <c r="H6515" s="1">
        <v>12.0</v>
      </c>
      <c r="I6515" s="1">
        <v>84.0</v>
      </c>
      <c r="J6515" s="1" t="s">
        <v>6298</v>
      </c>
    </row>
    <row r="6516" ht="15.75" customHeight="1">
      <c r="A6516" s="1">
        <v>6580.0</v>
      </c>
      <c r="B6516" s="1" t="str">
        <f t="shared" si="1"/>
        <v>Visite pour</v>
      </c>
      <c r="C6516" s="1" t="s">
        <v>6302</v>
      </c>
      <c r="E6516" s="1" t="s">
        <v>11</v>
      </c>
      <c r="F6516" s="1" t="s">
        <v>16</v>
      </c>
      <c r="G6516" s="4">
        <f t="shared" si="2"/>
        <v>4.5</v>
      </c>
      <c r="H6516" s="1">
        <v>25.0</v>
      </c>
      <c r="I6516" s="1">
        <v>88.0</v>
      </c>
      <c r="J6516" s="1" t="s">
        <v>6298</v>
      </c>
    </row>
    <row r="6517" ht="15.75" customHeight="1">
      <c r="A6517" s="1">
        <v>6581.0</v>
      </c>
      <c r="B6517" s="1" t="str">
        <f t="shared" si="1"/>
        <v>&lt;p&gt;R&amp;eacute;diger&amp;nbsp;PV de</v>
      </c>
      <c r="C6517" s="1" t="s">
        <v>6303</v>
      </c>
      <c r="E6517" s="1" t="s">
        <v>23</v>
      </c>
      <c r="F6517" s="1" t="s">
        <v>19</v>
      </c>
      <c r="G6517" s="4">
        <f t="shared" si="2"/>
        <v>4</v>
      </c>
      <c r="H6517" s="1">
        <v>25.0</v>
      </c>
      <c r="I6517" s="1">
        <v>88.0</v>
      </c>
      <c r="J6517" s="1" t="s">
        <v>6298</v>
      </c>
    </row>
    <row r="6518" ht="15.75" customHeight="1">
      <c r="A6518" s="1">
        <v>6582.0</v>
      </c>
      <c r="B6518" s="1" t="str">
        <f t="shared" si="1"/>
        <v>&lt;p&gt;R&amp;eacute;diger le</v>
      </c>
      <c r="C6518" s="1" t="s">
        <v>6292</v>
      </c>
      <c r="E6518" s="1" t="s">
        <v>11</v>
      </c>
      <c r="F6518" s="1" t="s">
        <v>19</v>
      </c>
      <c r="G6518" s="4">
        <f t="shared" si="2"/>
        <v>10</v>
      </c>
      <c r="H6518" s="1">
        <v>26.0</v>
      </c>
      <c r="I6518" s="1">
        <v>84.0</v>
      </c>
      <c r="J6518" s="1" t="s">
        <v>6298</v>
      </c>
    </row>
    <row r="6519" ht="15.75" customHeight="1">
      <c r="A6519" s="1">
        <v>6583.0</v>
      </c>
      <c r="B6519" s="1" t="str">
        <f t="shared" si="1"/>
        <v>- Justif</v>
      </c>
      <c r="C6519" s="1" t="s">
        <v>6304</v>
      </c>
      <c r="E6519" s="1" t="s">
        <v>11</v>
      </c>
      <c r="F6519" s="1" t="s">
        <v>19</v>
      </c>
      <c r="G6519" s="4">
        <f t="shared" si="2"/>
        <v>10</v>
      </c>
      <c r="H6519" s="1">
        <v>9.0</v>
      </c>
      <c r="I6519" s="1">
        <v>19.0</v>
      </c>
      <c r="J6519" s="1" t="s">
        <v>6298</v>
      </c>
    </row>
    <row r="6520" ht="15.75" customHeight="1">
      <c r="A6520" s="1">
        <v>6584.0</v>
      </c>
      <c r="B6520" s="1" t="str">
        <f t="shared" si="1"/>
        <v>Rapport EHH</v>
      </c>
      <c r="C6520" s="1" t="s">
        <v>6305</v>
      </c>
      <c r="E6520" s="1" t="s">
        <v>280</v>
      </c>
      <c r="F6520" s="1" t="s">
        <v>252</v>
      </c>
      <c r="G6520" s="4">
        <f t="shared" si="2"/>
        <v>10.08333333</v>
      </c>
      <c r="H6520" s="1">
        <v>22.0</v>
      </c>
      <c r="I6520" s="1">
        <v>74.0</v>
      </c>
      <c r="J6520" s="1" t="s">
        <v>6298</v>
      </c>
    </row>
    <row r="6521" ht="15.75" customHeight="1">
      <c r="A6521" s="1">
        <v>6585.0</v>
      </c>
      <c r="B6521" s="1" t="str">
        <f t="shared" si="1"/>
        <v>Cartographie numérique</v>
      </c>
      <c r="C6521" s="1" t="s">
        <v>6299</v>
      </c>
      <c r="E6521" s="1" t="s">
        <v>11</v>
      </c>
      <c r="F6521" s="1" t="s">
        <v>16</v>
      </c>
      <c r="G6521" s="4">
        <f t="shared" si="2"/>
        <v>4.5</v>
      </c>
      <c r="H6521" s="1">
        <v>14.0</v>
      </c>
      <c r="I6521" s="1">
        <v>74.0</v>
      </c>
      <c r="J6521" s="1" t="s">
        <v>6306</v>
      </c>
    </row>
    <row r="6522" ht="15.75" customHeight="1">
      <c r="A6522" s="1">
        <v>6586.0</v>
      </c>
      <c r="B6522" s="1" t="str">
        <f t="shared" si="1"/>
        <v>&lt;p&gt;&lt;span style="font-family:latoweb;</v>
      </c>
      <c r="C6522" s="1" t="s">
        <v>6307</v>
      </c>
      <c r="E6522" s="1" t="s">
        <v>23</v>
      </c>
      <c r="F6522" s="1" t="s">
        <v>19</v>
      </c>
      <c r="G6522" s="4">
        <f t="shared" si="2"/>
        <v>4</v>
      </c>
      <c r="H6522" s="1">
        <v>14.0</v>
      </c>
      <c r="I6522" s="1">
        <v>74.0</v>
      </c>
      <c r="J6522" s="1" t="s">
        <v>6306</v>
      </c>
    </row>
    <row r="6523" ht="15.75" customHeight="1">
      <c r="A6523" s="1">
        <v>6587.0</v>
      </c>
      <c r="B6523" s="1" t="str">
        <f t="shared" si="1"/>
        <v>Correction du</v>
      </c>
      <c r="C6523" s="1" t="s">
        <v>6308</v>
      </c>
      <c r="E6523" s="1" t="s">
        <v>11</v>
      </c>
      <c r="F6523" s="1" t="s">
        <v>121</v>
      </c>
      <c r="G6523" s="4">
        <f t="shared" si="2"/>
        <v>8.5</v>
      </c>
      <c r="H6523" s="1">
        <v>12.0</v>
      </c>
      <c r="I6523" s="1">
        <v>84.0</v>
      </c>
      <c r="J6523" s="1" t="s">
        <v>6306</v>
      </c>
    </row>
    <row r="6524" ht="15.75" customHeight="1">
      <c r="A6524" s="1">
        <v>6588.0</v>
      </c>
      <c r="B6524" s="1" t="str">
        <f t="shared" si="1"/>
        <v>&lt;p&gt;Correction de</v>
      </c>
      <c r="C6524" s="1" t="s">
        <v>6309</v>
      </c>
      <c r="E6524" s="1" t="s">
        <v>121</v>
      </c>
      <c r="F6524" s="1" t="s">
        <v>19</v>
      </c>
      <c r="G6524" s="4">
        <f t="shared" si="2"/>
        <v>1.5</v>
      </c>
      <c r="H6524" s="1">
        <v>12.0</v>
      </c>
      <c r="I6524" s="1">
        <v>84.0</v>
      </c>
      <c r="J6524" s="1" t="s">
        <v>6306</v>
      </c>
    </row>
    <row r="6525" ht="15.75" customHeight="1">
      <c r="A6525" s="1">
        <v>6589.0</v>
      </c>
      <c r="B6525" s="1" t="str">
        <f t="shared" si="1"/>
        <v>Contacter les</v>
      </c>
      <c r="C6525" s="1" t="s">
        <v>6310</v>
      </c>
      <c r="E6525" s="1" t="s">
        <v>11</v>
      </c>
      <c r="F6525" s="1" t="s">
        <v>16</v>
      </c>
      <c r="G6525" s="4">
        <f t="shared" si="2"/>
        <v>4.5</v>
      </c>
      <c r="H6525" s="1">
        <v>25.0</v>
      </c>
      <c r="I6525" s="1">
        <v>88.0</v>
      </c>
      <c r="J6525" s="1" t="s">
        <v>6306</v>
      </c>
    </row>
    <row r="6526" ht="15.75" customHeight="1">
      <c r="A6526" s="1">
        <v>6590.0</v>
      </c>
      <c r="B6526" s="1" t="str">
        <f t="shared" si="1"/>
        <v>&lt;p&gt;R&amp;eacute;daction du</v>
      </c>
      <c r="C6526" s="1" t="s">
        <v>6311</v>
      </c>
      <c r="E6526" s="1" t="s">
        <v>23</v>
      </c>
      <c r="F6526" s="1" t="s">
        <v>19</v>
      </c>
      <c r="G6526" s="4">
        <f t="shared" si="2"/>
        <v>4</v>
      </c>
      <c r="H6526" s="1">
        <v>25.0</v>
      </c>
      <c r="I6526" s="1">
        <v>88.0</v>
      </c>
      <c r="J6526" s="1" t="s">
        <v>6306</v>
      </c>
    </row>
    <row r="6527" ht="15.75" customHeight="1">
      <c r="A6527" s="1">
        <v>6591.0</v>
      </c>
      <c r="B6527" s="1" t="str">
        <f t="shared" si="1"/>
        <v>Rédiger le</v>
      </c>
      <c r="C6527" s="1" t="s">
        <v>6283</v>
      </c>
      <c r="E6527" s="1" t="s">
        <v>11</v>
      </c>
      <c r="F6527" s="1" t="s">
        <v>19</v>
      </c>
      <c r="G6527" s="4">
        <f t="shared" si="2"/>
        <v>10</v>
      </c>
      <c r="H6527" s="1">
        <v>26.0</v>
      </c>
      <c r="I6527" s="1">
        <v>84.0</v>
      </c>
      <c r="J6527" s="1" t="s">
        <v>6306</v>
      </c>
    </row>
    <row r="6528" ht="15.75" customHeight="1">
      <c r="A6528" s="1">
        <v>6592.0</v>
      </c>
      <c r="B6528" s="1" t="str">
        <f t="shared" si="1"/>
        <v>- Justif</v>
      </c>
      <c r="C6528" s="1" t="s">
        <v>6312</v>
      </c>
      <c r="E6528" s="1" t="s">
        <v>11</v>
      </c>
      <c r="F6528" s="1" t="s">
        <v>19</v>
      </c>
      <c r="G6528" s="4">
        <f t="shared" si="2"/>
        <v>10</v>
      </c>
      <c r="H6528" s="1">
        <v>9.0</v>
      </c>
      <c r="I6528" s="1">
        <v>19.0</v>
      </c>
      <c r="J6528" s="1" t="s">
        <v>6306</v>
      </c>
    </row>
    <row r="6529" ht="15.75" customHeight="1">
      <c r="A6529" s="1">
        <v>6593.0</v>
      </c>
      <c r="B6529" s="1" t="str">
        <f t="shared" si="1"/>
        <v>EHH :</v>
      </c>
      <c r="C6529" s="1" t="s">
        <v>6313</v>
      </c>
      <c r="E6529" s="1" t="s">
        <v>280</v>
      </c>
      <c r="F6529" s="1" t="s">
        <v>131</v>
      </c>
      <c r="G6529" s="4">
        <f t="shared" si="2"/>
        <v>1.333333333</v>
      </c>
      <c r="H6529" s="1">
        <v>22.0</v>
      </c>
      <c r="I6529" s="1">
        <v>74.0</v>
      </c>
      <c r="J6529" s="1" t="s">
        <v>6306</v>
      </c>
    </row>
    <row r="6530" ht="15.75" customHeight="1">
      <c r="A6530" s="1">
        <v>6594.0</v>
      </c>
      <c r="B6530" s="1" t="str">
        <f t="shared" si="1"/>
        <v>&lt;p&gt;Examen de</v>
      </c>
      <c r="C6530" s="1" t="s">
        <v>6314</v>
      </c>
      <c r="E6530" s="1" t="s">
        <v>131</v>
      </c>
      <c r="F6530" s="1" t="s">
        <v>233</v>
      </c>
      <c r="G6530" s="4">
        <f t="shared" si="2"/>
        <v>1.833333333</v>
      </c>
      <c r="H6530" s="1">
        <v>22.0</v>
      </c>
      <c r="I6530" s="1">
        <v>96.0</v>
      </c>
      <c r="J6530" s="1" t="s">
        <v>6306</v>
      </c>
    </row>
    <row r="6531" ht="15.75" customHeight="1">
      <c r="A6531" s="1">
        <v>6595.0</v>
      </c>
      <c r="B6531" s="1" t="str">
        <f t="shared" si="1"/>
        <v>#VALUE!</v>
      </c>
      <c r="C6531" s="1" t="s">
        <v>6315</v>
      </c>
      <c r="E6531" s="1" t="s">
        <v>233</v>
      </c>
      <c r="F6531" s="1" t="s">
        <v>1289</v>
      </c>
      <c r="G6531" s="4">
        <f t="shared" si="2"/>
        <v>6.833333333</v>
      </c>
      <c r="H6531" s="1">
        <v>22.0</v>
      </c>
      <c r="I6531" s="1">
        <v>74.0</v>
      </c>
      <c r="J6531" s="1" t="s">
        <v>6306</v>
      </c>
    </row>
    <row r="6532" ht="15.75" customHeight="1">
      <c r="A6532" s="1">
        <v>6596.0</v>
      </c>
      <c r="B6532" s="1" t="str">
        <f t="shared" si="1"/>
        <v>Cartographie numérique</v>
      </c>
      <c r="C6532" s="1" t="s">
        <v>6316</v>
      </c>
      <c r="E6532" s="1" t="s">
        <v>11</v>
      </c>
      <c r="F6532" s="1" t="s">
        <v>16</v>
      </c>
      <c r="G6532" s="4">
        <f t="shared" si="2"/>
        <v>4.5</v>
      </c>
      <c r="H6532" s="1">
        <v>14.0</v>
      </c>
      <c r="I6532" s="1">
        <v>74.0</v>
      </c>
      <c r="J6532" s="1" t="s">
        <v>6317</v>
      </c>
    </row>
    <row r="6533" ht="15.75" customHeight="1">
      <c r="A6533" s="1">
        <v>6597.0</v>
      </c>
      <c r="B6533" s="1" t="str">
        <f t="shared" si="1"/>
        <v>&lt;p&gt;Cartographie num&amp;eacute;rique</v>
      </c>
      <c r="C6533" s="1" t="s">
        <v>6318</v>
      </c>
      <c r="E6533" s="1" t="s">
        <v>23</v>
      </c>
      <c r="F6533" s="1" t="s">
        <v>19</v>
      </c>
      <c r="G6533" s="4">
        <f t="shared" si="2"/>
        <v>4</v>
      </c>
      <c r="H6533" s="1">
        <v>14.0</v>
      </c>
      <c r="I6533" s="1">
        <v>74.0</v>
      </c>
      <c r="J6533" s="1" t="s">
        <v>6317</v>
      </c>
    </row>
    <row r="6534" ht="15.75" customHeight="1">
      <c r="A6534" s="1">
        <v>6598.0</v>
      </c>
      <c r="B6534" s="1" t="str">
        <f t="shared" si="1"/>
        <v>&lt;p&gt;R&amp;eacute;daction du</v>
      </c>
      <c r="C6534" s="1" t="s">
        <v>6319</v>
      </c>
      <c r="E6534" s="1" t="s">
        <v>11</v>
      </c>
      <c r="F6534" s="1" t="s">
        <v>16</v>
      </c>
      <c r="G6534" s="4">
        <f t="shared" si="2"/>
        <v>4.5</v>
      </c>
      <c r="H6534" s="1">
        <v>25.0</v>
      </c>
      <c r="I6534" s="1">
        <v>88.0</v>
      </c>
      <c r="J6534" s="1" t="s">
        <v>6317</v>
      </c>
    </row>
    <row r="6535" ht="15.75" customHeight="1">
      <c r="A6535" s="1">
        <v>6599.0</v>
      </c>
      <c r="B6535" s="1" t="str">
        <f t="shared" si="1"/>
        <v>&lt;p&gt;R&amp;eacute;daction du</v>
      </c>
      <c r="C6535" s="1" t="s">
        <v>6320</v>
      </c>
      <c r="E6535" s="1" t="s">
        <v>23</v>
      </c>
      <c r="F6535" s="1" t="s">
        <v>19</v>
      </c>
      <c r="G6535" s="4">
        <f t="shared" si="2"/>
        <v>4</v>
      </c>
      <c r="H6535" s="1">
        <v>25.0</v>
      </c>
      <c r="I6535" s="1">
        <v>88.0</v>
      </c>
      <c r="J6535" s="1" t="s">
        <v>6317</v>
      </c>
    </row>
    <row r="6536" ht="15.75" customHeight="1">
      <c r="A6536" s="1">
        <v>6600.0</v>
      </c>
      <c r="B6536" s="1" t="str">
        <f t="shared" si="1"/>
        <v>- Préparation</v>
      </c>
      <c r="C6536" s="1" t="s">
        <v>6321</v>
      </c>
      <c r="E6536" s="1" t="s">
        <v>11</v>
      </c>
      <c r="F6536" s="1" t="s">
        <v>16</v>
      </c>
      <c r="G6536" s="4">
        <f t="shared" si="2"/>
        <v>4.5</v>
      </c>
      <c r="H6536" s="1">
        <v>9.0</v>
      </c>
      <c r="I6536" s="1">
        <v>20.0</v>
      </c>
      <c r="J6536" s="1" t="s">
        <v>6317</v>
      </c>
    </row>
    <row r="6537" ht="15.75" customHeight="1">
      <c r="A6537" s="1">
        <v>6601.0</v>
      </c>
      <c r="B6537" s="1" t="str">
        <f t="shared" si="1"/>
        <v>&lt;p&gt;- Justif</v>
      </c>
      <c r="C6537" s="1" t="s">
        <v>6322</v>
      </c>
      <c r="E6537" s="1" t="s">
        <v>23</v>
      </c>
      <c r="F6537" s="1" t="s">
        <v>19</v>
      </c>
      <c r="G6537" s="4">
        <f t="shared" si="2"/>
        <v>4</v>
      </c>
      <c r="H6537" s="1">
        <v>9.0</v>
      </c>
      <c r="I6537" s="1">
        <v>19.0</v>
      </c>
      <c r="J6537" s="1" t="s">
        <v>6317</v>
      </c>
    </row>
    <row r="6538" ht="15.75" customHeight="1">
      <c r="A6538" s="1">
        <v>6602.0</v>
      </c>
      <c r="B6538" s="1" t="str">
        <f t="shared" si="1"/>
        <v>&lt;p&gt;Finaliser la</v>
      </c>
      <c r="C6538" s="1" t="s">
        <v>6323</v>
      </c>
      <c r="E6538" s="1" t="s">
        <v>11</v>
      </c>
      <c r="F6538" s="1" t="s">
        <v>19</v>
      </c>
      <c r="G6538" s="4">
        <f t="shared" si="2"/>
        <v>10</v>
      </c>
      <c r="H6538" s="1">
        <v>26.0</v>
      </c>
      <c r="I6538" s="1">
        <v>84.0</v>
      </c>
      <c r="J6538" s="1" t="s">
        <v>6317</v>
      </c>
    </row>
    <row r="6539" ht="15.75" customHeight="1">
      <c r="A6539" s="1">
        <v>6603.0</v>
      </c>
      <c r="B6539" s="1" t="str">
        <f t="shared" si="1"/>
        <v>Réunion OMMP</v>
      </c>
      <c r="C6539" s="1" t="s">
        <v>6324</v>
      </c>
      <c r="E6539" s="1" t="s">
        <v>11</v>
      </c>
      <c r="F6539" s="1" t="s">
        <v>16</v>
      </c>
      <c r="G6539" s="4">
        <f t="shared" si="2"/>
        <v>4.5</v>
      </c>
      <c r="H6539" s="1">
        <v>12.0</v>
      </c>
      <c r="I6539" s="1">
        <v>84.0</v>
      </c>
      <c r="J6539" s="1" t="s">
        <v>6317</v>
      </c>
    </row>
    <row r="6540" ht="15.75" customHeight="1">
      <c r="A6540" s="1">
        <v>6604.0</v>
      </c>
      <c r="B6540" s="1" t="str">
        <f t="shared" si="1"/>
        <v>&lt;p&gt;Actualisation de</v>
      </c>
      <c r="C6540" s="1" t="s">
        <v>6325</v>
      </c>
      <c r="E6540" s="1" t="s">
        <v>23</v>
      </c>
      <c r="F6540" s="1" t="s">
        <v>19</v>
      </c>
      <c r="G6540" s="4">
        <f t="shared" si="2"/>
        <v>4</v>
      </c>
      <c r="H6540" s="1">
        <v>12.0</v>
      </c>
      <c r="I6540" s="1">
        <v>84.0</v>
      </c>
      <c r="J6540" s="1" t="s">
        <v>6317</v>
      </c>
    </row>
    <row r="6541" ht="15.75" customHeight="1">
      <c r="A6541" s="1">
        <v>6605.0</v>
      </c>
      <c r="B6541" s="1" t="str">
        <f t="shared" si="1"/>
        <v>EHH-Rapport +</v>
      </c>
      <c r="C6541" s="1" t="s">
        <v>6326</v>
      </c>
      <c r="E6541" s="1" t="s">
        <v>2422</v>
      </c>
      <c r="F6541" s="1" t="s">
        <v>1289</v>
      </c>
      <c r="G6541" s="4">
        <f t="shared" si="2"/>
        <v>10.33333333</v>
      </c>
      <c r="H6541" s="1">
        <v>22.0</v>
      </c>
      <c r="I6541" s="1">
        <v>74.0</v>
      </c>
      <c r="J6541" s="1" t="s">
        <v>6317</v>
      </c>
    </row>
    <row r="6542" ht="15.75" customHeight="1">
      <c r="A6542" s="1">
        <v>6606.0</v>
      </c>
      <c r="B6542" s="1" t="str">
        <f t="shared" si="1"/>
        <v>Mise à</v>
      </c>
      <c r="C6542" s="1" t="s">
        <v>6327</v>
      </c>
      <c r="E6542" s="1" t="s">
        <v>11</v>
      </c>
      <c r="F6542" s="1" t="s">
        <v>16</v>
      </c>
      <c r="G6542" s="4">
        <f t="shared" si="2"/>
        <v>4.5</v>
      </c>
      <c r="H6542" s="1">
        <v>25.0</v>
      </c>
      <c r="I6542" s="1">
        <v>88.0</v>
      </c>
      <c r="J6542" s="1" t="s">
        <v>6328</v>
      </c>
    </row>
    <row r="6543" ht="15.75" customHeight="1">
      <c r="A6543" s="1">
        <v>6607.0</v>
      </c>
      <c r="B6543" s="1" t="str">
        <f t="shared" si="1"/>
        <v>2024-00: Cote</v>
      </c>
      <c r="C6543" s="1" t="s">
        <v>6329</v>
      </c>
      <c r="E6543" s="1" t="s">
        <v>11</v>
      </c>
      <c r="F6543" s="1" t="s">
        <v>16</v>
      </c>
      <c r="G6543" s="4">
        <f t="shared" si="2"/>
        <v>4.5</v>
      </c>
      <c r="H6543" s="1">
        <v>23.0</v>
      </c>
      <c r="I6543" s="1">
        <v>17.0</v>
      </c>
      <c r="J6543" s="1" t="s">
        <v>6328</v>
      </c>
    </row>
    <row r="6544" ht="15.75" customHeight="1">
      <c r="A6544" s="1">
        <v>6608.0</v>
      </c>
      <c r="B6544" s="1" t="str">
        <f t="shared" si="1"/>
        <v>&lt;p&gt;2024-00: Cote</v>
      </c>
      <c r="C6544" s="1" t="s">
        <v>6330</v>
      </c>
      <c r="E6544" s="1" t="s">
        <v>23</v>
      </c>
      <c r="F6544" s="1" t="s">
        <v>19</v>
      </c>
      <c r="G6544" s="4">
        <f t="shared" si="2"/>
        <v>4</v>
      </c>
      <c r="H6544" s="1">
        <v>23.0</v>
      </c>
      <c r="I6544" s="1">
        <v>17.0</v>
      </c>
      <c r="J6544" s="1" t="s">
        <v>6328</v>
      </c>
    </row>
    <row r="6545" ht="15.75" customHeight="1">
      <c r="A6545" s="1">
        <v>6609.0</v>
      </c>
      <c r="B6545" s="1" t="str">
        <f t="shared" si="1"/>
        <v>&lt;p&gt;- Pr&amp;eacute;paration</v>
      </c>
      <c r="C6545" s="1" t="s">
        <v>6331</v>
      </c>
      <c r="E6545" s="1" t="s">
        <v>11</v>
      </c>
      <c r="F6545" s="1" t="s">
        <v>19</v>
      </c>
      <c r="G6545" s="4">
        <f t="shared" si="2"/>
        <v>10</v>
      </c>
      <c r="H6545" s="1">
        <v>9.0</v>
      </c>
      <c r="I6545" s="1">
        <v>24.0</v>
      </c>
      <c r="J6545" s="1" t="s">
        <v>6328</v>
      </c>
    </row>
    <row r="6546" ht="15.75" customHeight="1">
      <c r="A6546" s="1">
        <v>6610.0</v>
      </c>
      <c r="B6546" s="1" t="str">
        <f t="shared" si="1"/>
        <v>Participation à</v>
      </c>
      <c r="C6546" s="1" t="s">
        <v>6332</v>
      </c>
      <c r="E6546" s="1" t="s">
        <v>11</v>
      </c>
      <c r="F6546" s="1" t="s">
        <v>16</v>
      </c>
      <c r="G6546" s="4">
        <f t="shared" si="2"/>
        <v>4.5</v>
      </c>
      <c r="H6546" s="1">
        <v>12.0</v>
      </c>
      <c r="I6546" s="1">
        <v>84.0</v>
      </c>
      <c r="J6546" s="1" t="s">
        <v>6328</v>
      </c>
    </row>
    <row r="6547" ht="15.75" customHeight="1">
      <c r="A6547" s="1">
        <v>6611.0</v>
      </c>
      <c r="B6547" s="1" t="str">
        <f t="shared" si="1"/>
        <v>&lt;p&gt;Elaboration des</v>
      </c>
      <c r="C6547" s="1" t="s">
        <v>6333</v>
      </c>
      <c r="G6547" s="4">
        <f t="shared" si="2"/>
        <v>0</v>
      </c>
      <c r="H6547" s="1">
        <v>12.0</v>
      </c>
      <c r="I6547" s="1">
        <v>84.0</v>
      </c>
      <c r="J6547" s="1" t="s">
        <v>6328</v>
      </c>
    </row>
    <row r="6548" ht="15.75" customHeight="1">
      <c r="A6548" s="1">
        <v>6612.0</v>
      </c>
      <c r="B6548" s="1" t="str">
        <f t="shared" si="1"/>
        <v>Finaliser le</v>
      </c>
      <c r="C6548" s="1" t="s">
        <v>6334</v>
      </c>
      <c r="E6548" s="1" t="s">
        <v>11</v>
      </c>
      <c r="F6548" s="1" t="s">
        <v>16</v>
      </c>
      <c r="G6548" s="4">
        <f t="shared" si="2"/>
        <v>4.5</v>
      </c>
      <c r="H6548" s="1">
        <v>26.0</v>
      </c>
      <c r="I6548" s="1">
        <v>84.0</v>
      </c>
      <c r="J6548" s="1" t="s">
        <v>6328</v>
      </c>
    </row>
    <row r="6549" ht="15.75" customHeight="1">
      <c r="A6549" s="1">
        <v>6613.0</v>
      </c>
      <c r="B6549" s="1" t="str">
        <f t="shared" si="1"/>
        <v>&lt;p&gt;R&amp;eacute;diger le</v>
      </c>
      <c r="C6549" s="1" t="s">
        <v>6335</v>
      </c>
      <c r="E6549" s="1" t="s">
        <v>23</v>
      </c>
      <c r="F6549" s="1" t="s">
        <v>19</v>
      </c>
      <c r="G6549" s="4">
        <f t="shared" si="2"/>
        <v>4</v>
      </c>
      <c r="H6549" s="1">
        <v>26.0</v>
      </c>
      <c r="I6549" s="1">
        <v>84.0</v>
      </c>
      <c r="J6549" s="1" t="s">
        <v>6328</v>
      </c>
    </row>
    <row r="6550" ht="15.75" customHeight="1">
      <c r="A6550" s="1">
        <v>6614.0</v>
      </c>
      <c r="B6550" s="1" t="str">
        <f t="shared" si="1"/>
        <v>&lt;p&gt;R&amp;eacute;daction de</v>
      </c>
      <c r="C6550" s="1" t="s">
        <v>6336</v>
      </c>
      <c r="E6550" s="1" t="s">
        <v>23</v>
      </c>
      <c r="F6550" s="1" t="s">
        <v>19</v>
      </c>
      <c r="G6550" s="4">
        <f t="shared" si="2"/>
        <v>4</v>
      </c>
      <c r="H6550" s="1">
        <v>25.0</v>
      </c>
      <c r="I6550" s="1">
        <v>88.0</v>
      </c>
      <c r="J6550" s="1" t="s">
        <v>6328</v>
      </c>
    </row>
    <row r="6551" ht="15.75" customHeight="1">
      <c r="A6551" s="1">
        <v>6615.0</v>
      </c>
      <c r="B6551" s="1" t="str">
        <f t="shared" si="1"/>
        <v>Cartographie numérique</v>
      </c>
      <c r="C6551" s="1" t="s">
        <v>6337</v>
      </c>
      <c r="E6551" s="1" t="s">
        <v>11</v>
      </c>
      <c r="F6551" s="1" t="s">
        <v>16</v>
      </c>
      <c r="G6551" s="4">
        <f t="shared" si="2"/>
        <v>4.5</v>
      </c>
      <c r="H6551" s="1">
        <v>14.0</v>
      </c>
      <c r="I6551" s="1">
        <v>74.0</v>
      </c>
      <c r="J6551" s="1" t="s">
        <v>6328</v>
      </c>
    </row>
    <row r="6552" ht="15.75" customHeight="1">
      <c r="A6552" s="1">
        <v>6616.0</v>
      </c>
      <c r="B6552" s="1" t="str">
        <f t="shared" si="1"/>
        <v>#VALUE!</v>
      </c>
      <c r="E6552" s="1" t="s">
        <v>23</v>
      </c>
      <c r="F6552" s="1" t="s">
        <v>942</v>
      </c>
      <c r="G6552" s="4">
        <f t="shared" si="2"/>
        <v>4.166666667</v>
      </c>
      <c r="H6552" s="1">
        <v>14.0</v>
      </c>
      <c r="I6552" s="1">
        <v>74.0</v>
      </c>
      <c r="J6552" s="1" t="s">
        <v>6328</v>
      </c>
    </row>
    <row r="6553" ht="15.75" customHeight="1">
      <c r="A6553" s="1">
        <v>6617.0</v>
      </c>
      <c r="B6553" s="1" t="str">
        <f t="shared" si="1"/>
        <v>EHH :</v>
      </c>
      <c r="C6553" s="1" t="s">
        <v>6338</v>
      </c>
      <c r="E6553" s="1" t="s">
        <v>70</v>
      </c>
      <c r="F6553" s="1" t="s">
        <v>942</v>
      </c>
      <c r="G6553" s="4">
        <f t="shared" si="2"/>
        <v>9.666666667</v>
      </c>
      <c r="H6553" s="1">
        <v>22.0</v>
      </c>
      <c r="I6553" s="1">
        <v>74.0</v>
      </c>
      <c r="J6553" s="1" t="s">
        <v>6328</v>
      </c>
    </row>
    <row r="6554" ht="15.75" customHeight="1">
      <c r="A6554" s="1">
        <v>6618.0</v>
      </c>
      <c r="B6554" s="1" t="str">
        <f t="shared" si="1"/>
        <v>Réalisation de</v>
      </c>
      <c r="C6554" s="1" t="s">
        <v>6339</v>
      </c>
      <c r="E6554" s="1" t="s">
        <v>11</v>
      </c>
      <c r="F6554" s="1" t="s">
        <v>16</v>
      </c>
      <c r="G6554" s="4">
        <f t="shared" si="2"/>
        <v>4.5</v>
      </c>
      <c r="H6554" s="1">
        <v>25.0</v>
      </c>
      <c r="I6554" s="1">
        <v>88.0</v>
      </c>
      <c r="J6554" s="1" t="s">
        <v>6340</v>
      </c>
    </row>
    <row r="6555" ht="15.75" customHeight="1">
      <c r="A6555" s="1">
        <v>6619.0</v>
      </c>
      <c r="B6555" s="1" t="str">
        <f t="shared" si="1"/>
        <v>&lt;p&gt;R&amp;eacute;alisation de</v>
      </c>
      <c r="C6555" s="1" t="s">
        <v>6341</v>
      </c>
      <c r="E6555" s="1" t="s">
        <v>23</v>
      </c>
      <c r="F6555" s="1" t="s">
        <v>19</v>
      </c>
      <c r="G6555" s="4">
        <f t="shared" si="2"/>
        <v>4</v>
      </c>
      <c r="H6555" s="1">
        <v>25.0</v>
      </c>
      <c r="I6555" s="1">
        <v>88.0</v>
      </c>
      <c r="J6555" s="1" t="s">
        <v>6340</v>
      </c>
    </row>
    <row r="6556" ht="15.75" customHeight="1">
      <c r="A6556" s="1">
        <v>6620.0</v>
      </c>
      <c r="B6556" s="1" t="str">
        <f t="shared" si="1"/>
        <v>Cartographie numérique</v>
      </c>
      <c r="C6556" s="1" t="s">
        <v>6299</v>
      </c>
      <c r="E6556" s="1" t="s">
        <v>11</v>
      </c>
      <c r="F6556" s="1" t="s">
        <v>16</v>
      </c>
      <c r="G6556" s="4">
        <f t="shared" si="2"/>
        <v>4.5</v>
      </c>
      <c r="H6556" s="1">
        <v>14.0</v>
      </c>
      <c r="I6556" s="1">
        <v>74.0</v>
      </c>
      <c r="J6556" s="1" t="s">
        <v>6340</v>
      </c>
    </row>
    <row r="6557" ht="15.75" customHeight="1">
      <c r="A6557" s="1">
        <v>6621.0</v>
      </c>
      <c r="B6557" s="1" t="str">
        <f t="shared" si="1"/>
        <v>&lt;p&gt;Rectification et</v>
      </c>
      <c r="C6557" s="1" t="s">
        <v>6342</v>
      </c>
      <c r="E6557" s="1" t="s">
        <v>23</v>
      </c>
      <c r="F6557" s="1" t="s">
        <v>19</v>
      </c>
      <c r="G6557" s="4">
        <f t="shared" si="2"/>
        <v>4</v>
      </c>
      <c r="H6557" s="1">
        <v>14.0</v>
      </c>
      <c r="I6557" s="1">
        <v>88.0</v>
      </c>
      <c r="J6557" s="1" t="s">
        <v>6340</v>
      </c>
    </row>
    <row r="6558" ht="15.75" customHeight="1">
      <c r="A6558" s="1">
        <v>6622.0</v>
      </c>
      <c r="B6558" s="1" t="str">
        <f t="shared" si="1"/>
        <v>- Préparation</v>
      </c>
      <c r="C6558" s="1" t="s">
        <v>6343</v>
      </c>
      <c r="E6558" s="1" t="s">
        <v>11</v>
      </c>
      <c r="F6558" s="1" t="s">
        <v>19</v>
      </c>
      <c r="G6558" s="4">
        <f t="shared" si="2"/>
        <v>10</v>
      </c>
      <c r="H6558" s="1">
        <v>9.0</v>
      </c>
      <c r="I6558" s="1">
        <v>24.0</v>
      </c>
      <c r="J6558" s="1" t="s">
        <v>6340</v>
      </c>
    </row>
    <row r="6559" ht="15.75" customHeight="1">
      <c r="A6559" s="1">
        <v>6623.0</v>
      </c>
      <c r="B6559" s="1" t="str">
        <f t="shared" si="1"/>
        <v>Rédiger le</v>
      </c>
      <c r="C6559" s="1" t="s">
        <v>6344</v>
      </c>
      <c r="E6559" s="1" t="s">
        <v>11</v>
      </c>
      <c r="F6559" s="1" t="s">
        <v>19</v>
      </c>
      <c r="G6559" s="4">
        <f t="shared" si="2"/>
        <v>10</v>
      </c>
      <c r="H6559" s="1">
        <v>26.0</v>
      </c>
      <c r="I6559" s="1">
        <v>84.0</v>
      </c>
      <c r="J6559" s="1" t="s">
        <v>6340</v>
      </c>
    </row>
    <row r="6560" ht="15.75" customHeight="1">
      <c r="A6560" s="1">
        <v>6624.0</v>
      </c>
      <c r="B6560" s="1" t="str">
        <f t="shared" si="1"/>
        <v>Présentation de</v>
      </c>
      <c r="C6560" s="1" t="s">
        <v>6345</v>
      </c>
      <c r="E6560" s="1" t="s">
        <v>11</v>
      </c>
      <c r="F6560" s="1" t="s">
        <v>16</v>
      </c>
      <c r="G6560" s="4">
        <f t="shared" si="2"/>
        <v>4.5</v>
      </c>
      <c r="H6560" s="1">
        <v>12.0</v>
      </c>
      <c r="I6560" s="1">
        <v>88.0</v>
      </c>
      <c r="J6560" s="1" t="s">
        <v>6340</v>
      </c>
    </row>
    <row r="6561" ht="15.75" customHeight="1">
      <c r="A6561" s="1">
        <v>6625.0</v>
      </c>
      <c r="B6561" s="1" t="str">
        <f t="shared" si="1"/>
        <v>&lt;p&gt;Pr&amp;eacute;sentation r&amp;eacute;union</v>
      </c>
      <c r="C6561" s="1" t="s">
        <v>6346</v>
      </c>
      <c r="E6561" s="1" t="s">
        <v>23</v>
      </c>
      <c r="F6561" s="1" t="s">
        <v>19</v>
      </c>
      <c r="G6561" s="4">
        <f t="shared" si="2"/>
        <v>4</v>
      </c>
      <c r="H6561" s="1">
        <v>12.0</v>
      </c>
      <c r="I6561" s="1">
        <v>84.0</v>
      </c>
      <c r="J6561" s="1" t="s">
        <v>6340</v>
      </c>
    </row>
    <row r="6562" ht="15.75" customHeight="1">
      <c r="A6562" s="1">
        <v>6626.0</v>
      </c>
      <c r="B6562" s="1" t="str">
        <f t="shared" si="1"/>
        <v>2024-00 Evaluation</v>
      </c>
      <c r="C6562" s="1" t="s">
        <v>6347</v>
      </c>
      <c r="E6562" s="1" t="s">
        <v>11</v>
      </c>
      <c r="F6562" s="1" t="s">
        <v>73</v>
      </c>
      <c r="G6562" s="4">
        <f t="shared" si="2"/>
        <v>11</v>
      </c>
      <c r="H6562" s="1">
        <v>23.0</v>
      </c>
      <c r="I6562" s="1">
        <v>17.0</v>
      </c>
      <c r="J6562" s="1" t="s">
        <v>6340</v>
      </c>
    </row>
    <row r="6563" ht="15.75" customHeight="1">
      <c r="A6563" s="1">
        <v>6627.0</v>
      </c>
      <c r="B6563" s="1" t="str">
        <f t="shared" si="1"/>
        <v>Edition du</v>
      </c>
      <c r="C6563" s="1" t="s">
        <v>6348</v>
      </c>
      <c r="E6563" s="1" t="s">
        <v>280</v>
      </c>
      <c r="F6563" s="1" t="s">
        <v>16</v>
      </c>
      <c r="G6563" s="4">
        <f t="shared" si="2"/>
        <v>3.833333333</v>
      </c>
      <c r="H6563" s="1">
        <v>22.0</v>
      </c>
      <c r="I6563" s="1">
        <v>74.0</v>
      </c>
      <c r="J6563" s="1" t="s">
        <v>6340</v>
      </c>
    </row>
    <row r="6564" ht="15.75" customHeight="1">
      <c r="A6564" s="1">
        <v>6628.0</v>
      </c>
      <c r="B6564" s="1" t="str">
        <f t="shared" si="1"/>
        <v>&lt;p&gt;Phase 2</v>
      </c>
      <c r="C6564" s="1" t="s">
        <v>6349</v>
      </c>
      <c r="E6564" s="1" t="s">
        <v>23</v>
      </c>
      <c r="F6564" s="1" t="s">
        <v>1289</v>
      </c>
      <c r="G6564" s="4">
        <f t="shared" si="2"/>
        <v>4.666666667</v>
      </c>
      <c r="H6564" s="1">
        <v>22.0</v>
      </c>
      <c r="I6564" s="1">
        <v>90.0</v>
      </c>
      <c r="J6564" s="1" t="s">
        <v>6340</v>
      </c>
    </row>
    <row r="6565" ht="15.75" customHeight="1">
      <c r="A6565" s="1">
        <v>6629.0</v>
      </c>
      <c r="B6565" s="1" t="str">
        <f t="shared" si="1"/>
        <v>Correction de</v>
      </c>
      <c r="C6565" s="1" t="s">
        <v>6350</v>
      </c>
      <c r="E6565" s="1" t="s">
        <v>11</v>
      </c>
      <c r="F6565" s="1" t="s">
        <v>19</v>
      </c>
      <c r="G6565" s="4">
        <f t="shared" si="2"/>
        <v>10</v>
      </c>
      <c r="H6565" s="1">
        <v>8.0</v>
      </c>
      <c r="I6565" s="1">
        <v>94.0</v>
      </c>
      <c r="J6565" s="1" t="s">
        <v>6351</v>
      </c>
    </row>
    <row r="6566" ht="15.75" customHeight="1">
      <c r="A6566" s="1">
        <v>6630.0</v>
      </c>
      <c r="B6566" s="1" t="str">
        <f t="shared" si="1"/>
        <v>- Préparation</v>
      </c>
      <c r="C6566" s="1" t="s">
        <v>6352</v>
      </c>
      <c r="E6566" s="1" t="s">
        <v>11</v>
      </c>
      <c r="F6566" s="1" t="s">
        <v>16</v>
      </c>
      <c r="G6566" s="4">
        <f t="shared" si="2"/>
        <v>4.5</v>
      </c>
      <c r="H6566" s="1">
        <v>9.0</v>
      </c>
      <c r="I6566" s="1">
        <v>20.0</v>
      </c>
      <c r="J6566" s="1" t="s">
        <v>6351</v>
      </c>
    </row>
    <row r="6567" ht="15.75" customHeight="1">
      <c r="A6567" s="1">
        <v>6631.0</v>
      </c>
      <c r="B6567" s="1" t="str">
        <f t="shared" si="1"/>
        <v>&lt;p&gt;- Pr&amp;eacute;paration</v>
      </c>
      <c r="C6567" s="1" t="s">
        <v>6353</v>
      </c>
      <c r="E6567" s="1" t="s">
        <v>71</v>
      </c>
      <c r="F6567" s="1" t="s">
        <v>19</v>
      </c>
      <c r="G6567" s="4">
        <f t="shared" si="2"/>
        <v>5</v>
      </c>
      <c r="H6567" s="1">
        <v>9.0</v>
      </c>
      <c r="I6567" s="1">
        <v>24.0</v>
      </c>
      <c r="J6567" s="1" t="s">
        <v>6351</v>
      </c>
    </row>
    <row r="6568" ht="15.75" customHeight="1">
      <c r="A6568" s="1">
        <v>6632.0</v>
      </c>
      <c r="B6568" s="1" t="str">
        <f t="shared" si="1"/>
        <v>Elaboration de</v>
      </c>
      <c r="C6568" s="1" t="s">
        <v>6354</v>
      </c>
      <c r="E6568" s="1" t="s">
        <v>11</v>
      </c>
      <c r="F6568" s="1" t="s">
        <v>19</v>
      </c>
      <c r="G6568" s="4">
        <f t="shared" si="2"/>
        <v>10</v>
      </c>
      <c r="H6568" s="1">
        <v>12.0</v>
      </c>
      <c r="I6568" s="1">
        <v>88.0</v>
      </c>
      <c r="J6568" s="1" t="s">
        <v>6351</v>
      </c>
    </row>
    <row r="6569" ht="15.75" customHeight="1">
      <c r="A6569" s="1">
        <v>6633.0</v>
      </c>
      <c r="B6569" s="1" t="str">
        <f t="shared" si="1"/>
        <v>&lt;p&gt;Finaliser la</v>
      </c>
      <c r="C6569" s="1" t="s">
        <v>6355</v>
      </c>
      <c r="E6569" s="1" t="s">
        <v>11</v>
      </c>
      <c r="F6569" s="1" t="s">
        <v>19</v>
      </c>
      <c r="G6569" s="4">
        <f t="shared" si="2"/>
        <v>10</v>
      </c>
      <c r="H6569" s="1">
        <v>26.0</v>
      </c>
      <c r="I6569" s="1">
        <v>84.0</v>
      </c>
      <c r="J6569" s="1" t="s">
        <v>6351</v>
      </c>
    </row>
    <row r="6570" ht="15.75" customHeight="1">
      <c r="A6570" s="1">
        <v>6634.0</v>
      </c>
      <c r="B6570" s="1" t="str">
        <f t="shared" si="1"/>
        <v>2024-00: EIE</v>
      </c>
      <c r="C6570" s="1" t="s">
        <v>6356</v>
      </c>
      <c r="E6570" s="1" t="s">
        <v>11</v>
      </c>
      <c r="F6570" s="1" t="s">
        <v>16</v>
      </c>
      <c r="G6570" s="4">
        <f t="shared" si="2"/>
        <v>4.5</v>
      </c>
      <c r="H6570" s="1">
        <v>23.0</v>
      </c>
      <c r="I6570" s="1">
        <v>17.0</v>
      </c>
      <c r="J6570" s="1" t="s">
        <v>6351</v>
      </c>
    </row>
    <row r="6571" ht="15.75" customHeight="1">
      <c r="A6571" s="1">
        <v>6635.0</v>
      </c>
      <c r="B6571" s="1" t="str">
        <f t="shared" si="1"/>
        <v>&lt;p&gt;2024-00: EIE</v>
      </c>
      <c r="C6571" s="1" t="s">
        <v>6357</v>
      </c>
      <c r="E6571" s="1" t="s">
        <v>23</v>
      </c>
      <c r="F6571" s="1" t="s">
        <v>19</v>
      </c>
      <c r="G6571" s="4">
        <f t="shared" si="2"/>
        <v>4</v>
      </c>
      <c r="H6571" s="1">
        <v>23.0</v>
      </c>
      <c r="I6571" s="1">
        <v>17.0</v>
      </c>
      <c r="J6571" s="1" t="s">
        <v>6351</v>
      </c>
    </row>
    <row r="6572" ht="15.75" customHeight="1">
      <c r="A6572" s="1">
        <v>6636.0</v>
      </c>
      <c r="B6572" s="1" t="str">
        <f t="shared" si="1"/>
        <v>Rectification et</v>
      </c>
      <c r="C6572" s="1" t="s">
        <v>6358</v>
      </c>
      <c r="E6572" s="1" t="s">
        <v>11</v>
      </c>
      <c r="F6572" s="1" t="s">
        <v>16</v>
      </c>
      <c r="G6572" s="4">
        <f t="shared" si="2"/>
        <v>4.5</v>
      </c>
      <c r="H6572" s="1">
        <v>14.0</v>
      </c>
      <c r="I6572" s="1">
        <v>88.0</v>
      </c>
      <c r="J6572" s="1" t="s">
        <v>6351</v>
      </c>
    </row>
    <row r="6573" ht="15.75" customHeight="1">
      <c r="A6573" s="1">
        <v>6637.0</v>
      </c>
      <c r="B6573" s="1" t="str">
        <f t="shared" si="1"/>
        <v>&lt;p&gt;&lt;span style="font-family:latoweb;</v>
      </c>
      <c r="C6573" s="1" t="s">
        <v>6359</v>
      </c>
      <c r="E6573" s="1" t="s">
        <v>23</v>
      </c>
      <c r="F6573" s="1" t="s">
        <v>19</v>
      </c>
      <c r="G6573" s="4">
        <f t="shared" si="2"/>
        <v>4</v>
      </c>
      <c r="H6573" s="1">
        <v>14.0</v>
      </c>
      <c r="I6573" s="1">
        <v>88.0</v>
      </c>
      <c r="J6573" s="1" t="s">
        <v>6351</v>
      </c>
    </row>
    <row r="6574" ht="15.75" customHeight="1">
      <c r="A6574" s="1">
        <v>6638.0</v>
      </c>
      <c r="B6574" s="1" t="str">
        <f t="shared" si="1"/>
        <v>&lt;p&gt;R&amp;eacute;daction de</v>
      </c>
      <c r="C6574" s="1" t="s">
        <v>6360</v>
      </c>
      <c r="E6574" s="1" t="s">
        <v>11</v>
      </c>
      <c r="F6574" s="1" t="s">
        <v>16</v>
      </c>
      <c r="G6574" s="4">
        <f t="shared" si="2"/>
        <v>4.5</v>
      </c>
      <c r="H6574" s="1">
        <v>25.0</v>
      </c>
      <c r="I6574" s="1">
        <v>88.0</v>
      </c>
      <c r="J6574" s="1" t="s">
        <v>6351</v>
      </c>
    </row>
    <row r="6575" ht="15.75" customHeight="1">
      <c r="A6575" s="1">
        <v>6639.0</v>
      </c>
      <c r="B6575" s="1" t="str">
        <f t="shared" si="1"/>
        <v>&lt;p&gt;R&amp;eacute;daction de</v>
      </c>
      <c r="C6575" s="1" t="s">
        <v>6361</v>
      </c>
      <c r="E6575" s="1" t="s">
        <v>23</v>
      </c>
      <c r="F6575" s="1" t="s">
        <v>19</v>
      </c>
      <c r="G6575" s="4">
        <f t="shared" si="2"/>
        <v>4</v>
      </c>
      <c r="H6575" s="1">
        <v>25.0</v>
      </c>
      <c r="I6575" s="1">
        <v>88.0</v>
      </c>
      <c r="J6575" s="1" t="s">
        <v>6351</v>
      </c>
    </row>
    <row r="6576" ht="15.75" customHeight="1">
      <c r="A6576" s="1">
        <v>6640.0</v>
      </c>
      <c r="B6576" s="1" t="str">
        <f t="shared" si="1"/>
        <v>Correction de</v>
      </c>
      <c r="C6576" s="1" t="s">
        <v>6350</v>
      </c>
      <c r="E6576" s="1" t="s">
        <v>11</v>
      </c>
      <c r="F6576" s="1" t="s">
        <v>19</v>
      </c>
      <c r="G6576" s="4">
        <f t="shared" si="2"/>
        <v>10</v>
      </c>
      <c r="H6576" s="1">
        <v>8.0</v>
      </c>
      <c r="I6576" s="1">
        <v>94.0</v>
      </c>
      <c r="J6576" s="1" t="s">
        <v>6362</v>
      </c>
    </row>
    <row r="6577" ht="15.75" customHeight="1">
      <c r="A6577" s="1">
        <v>6641.0</v>
      </c>
      <c r="B6577" s="1" t="str">
        <f t="shared" si="1"/>
        <v>Participation à</v>
      </c>
      <c r="C6577" s="1" t="s">
        <v>6363</v>
      </c>
      <c r="E6577" s="1" t="s">
        <v>11</v>
      </c>
      <c r="F6577" s="1" t="s">
        <v>19</v>
      </c>
      <c r="G6577" s="4">
        <f t="shared" si="2"/>
        <v>10</v>
      </c>
      <c r="H6577" s="1">
        <v>12.0</v>
      </c>
      <c r="I6577" s="1">
        <v>88.0</v>
      </c>
      <c r="J6577" s="1" t="s">
        <v>6362</v>
      </c>
    </row>
    <row r="6578" ht="15.75" customHeight="1">
      <c r="A6578" s="1">
        <v>6642.0</v>
      </c>
      <c r="B6578" s="1" t="str">
        <f t="shared" si="1"/>
        <v>Rectification et</v>
      </c>
      <c r="C6578" s="1" t="s">
        <v>6358</v>
      </c>
      <c r="E6578" s="1" t="s">
        <v>11</v>
      </c>
      <c r="F6578" s="1" t="s">
        <v>16</v>
      </c>
      <c r="G6578" s="4">
        <f t="shared" si="2"/>
        <v>4.5</v>
      </c>
      <c r="H6578" s="1">
        <v>14.0</v>
      </c>
      <c r="I6578" s="1">
        <v>88.0</v>
      </c>
      <c r="J6578" s="1" t="s">
        <v>6362</v>
      </c>
    </row>
    <row r="6579" ht="15.75" customHeight="1">
      <c r="A6579" s="1">
        <v>6643.0</v>
      </c>
      <c r="B6579" s="1" t="str">
        <f t="shared" si="1"/>
        <v>&lt;p&gt;&lt;span style="font-family:latoweb;</v>
      </c>
      <c r="C6579" s="1" t="s">
        <v>6359</v>
      </c>
      <c r="E6579" s="1" t="s">
        <v>23</v>
      </c>
      <c r="F6579" s="1" t="s">
        <v>19</v>
      </c>
      <c r="G6579" s="4">
        <f t="shared" si="2"/>
        <v>4</v>
      </c>
      <c r="H6579" s="1">
        <v>14.0</v>
      </c>
      <c r="I6579" s="1">
        <v>88.0</v>
      </c>
      <c r="J6579" s="1" t="s">
        <v>6362</v>
      </c>
    </row>
    <row r="6580" ht="15.75" customHeight="1">
      <c r="A6580" s="1">
        <v>6644.0</v>
      </c>
      <c r="B6580" s="1" t="str">
        <f t="shared" si="1"/>
        <v>2024-00 EIE</v>
      </c>
      <c r="C6580" s="1" t="s">
        <v>6364</v>
      </c>
      <c r="E6580" s="1" t="s">
        <v>11</v>
      </c>
      <c r="F6580" s="1" t="s">
        <v>16</v>
      </c>
      <c r="G6580" s="4">
        <f t="shared" si="2"/>
        <v>4.5</v>
      </c>
      <c r="H6580" s="1">
        <v>23.0</v>
      </c>
      <c r="I6580" s="1">
        <v>17.0</v>
      </c>
      <c r="J6580" s="1" t="s">
        <v>6362</v>
      </c>
    </row>
    <row r="6581" ht="15.75" customHeight="1">
      <c r="A6581" s="1">
        <v>6645.0</v>
      </c>
      <c r="B6581" s="1" t="str">
        <f t="shared" si="1"/>
        <v>&lt;p&gt;2024-00 DP</v>
      </c>
      <c r="C6581" s="1" t="s">
        <v>6365</v>
      </c>
      <c r="E6581" s="1" t="s">
        <v>23</v>
      </c>
      <c r="F6581" s="1" t="s">
        <v>19</v>
      </c>
      <c r="G6581" s="4">
        <f t="shared" si="2"/>
        <v>4</v>
      </c>
      <c r="H6581" s="1">
        <v>23.0</v>
      </c>
      <c r="I6581" s="1">
        <v>17.0</v>
      </c>
      <c r="J6581" s="1" t="s">
        <v>6362</v>
      </c>
    </row>
    <row r="6582" ht="15.75" customHeight="1">
      <c r="A6582" s="1">
        <v>6646.0</v>
      </c>
      <c r="B6582" s="1" t="str">
        <f t="shared" si="1"/>
        <v>JOURNEE D’ETUDE</v>
      </c>
      <c r="C6582" s="1" t="s">
        <v>6366</v>
      </c>
      <c r="E6582" s="1" t="s">
        <v>11</v>
      </c>
      <c r="F6582" s="1" t="s">
        <v>19</v>
      </c>
      <c r="G6582" s="4">
        <f t="shared" si="2"/>
        <v>10</v>
      </c>
      <c r="H6582" s="1">
        <v>25.0</v>
      </c>
      <c r="I6582" s="1">
        <v>88.0</v>
      </c>
      <c r="J6582" s="1" t="s">
        <v>6362</v>
      </c>
    </row>
    <row r="6583" ht="15.75" customHeight="1">
      <c r="A6583" s="1">
        <v>6647.0</v>
      </c>
      <c r="B6583" s="1" t="str">
        <f t="shared" si="1"/>
        <v>EHH UTV</v>
      </c>
      <c r="C6583" s="1" t="s">
        <v>6367</v>
      </c>
      <c r="E6583" s="1" t="s">
        <v>5879</v>
      </c>
      <c r="F6583" s="1" t="s">
        <v>19</v>
      </c>
      <c r="G6583" s="4">
        <f t="shared" si="2"/>
        <v>9.166666667</v>
      </c>
      <c r="H6583" s="1">
        <v>22.0</v>
      </c>
      <c r="I6583" s="1">
        <v>74.0</v>
      </c>
      <c r="J6583" s="1" t="s">
        <v>6362</v>
      </c>
    </row>
    <row r="6584" ht="15.75" customHeight="1">
      <c r="A6584" s="1">
        <v>6648.0</v>
      </c>
      <c r="B6584" s="1" t="str">
        <f t="shared" si="1"/>
        <v>Rectification et</v>
      </c>
      <c r="C6584" s="1" t="s">
        <v>6358</v>
      </c>
      <c r="E6584" s="1" t="s">
        <v>11</v>
      </c>
      <c r="F6584" s="1" t="s">
        <v>16</v>
      </c>
      <c r="G6584" s="4">
        <f t="shared" si="2"/>
        <v>4.5</v>
      </c>
      <c r="H6584" s="1">
        <v>14.0</v>
      </c>
      <c r="I6584" s="1">
        <v>88.0</v>
      </c>
      <c r="J6584" s="1" t="s">
        <v>6368</v>
      </c>
    </row>
    <row r="6585" ht="15.75" customHeight="1">
      <c r="A6585" s="1">
        <v>6649.0</v>
      </c>
      <c r="B6585" s="1" t="str">
        <f t="shared" si="1"/>
        <v>&lt;p&gt;&lt;span style="font-family:latoweb;</v>
      </c>
      <c r="C6585" s="1" t="s">
        <v>6359</v>
      </c>
      <c r="E6585" s="1" t="s">
        <v>104</v>
      </c>
      <c r="F6585" s="1" t="s">
        <v>19</v>
      </c>
      <c r="G6585" s="4">
        <f t="shared" si="2"/>
        <v>2</v>
      </c>
      <c r="H6585" s="1">
        <v>14.0</v>
      </c>
      <c r="I6585" s="1">
        <v>88.0</v>
      </c>
      <c r="J6585" s="1" t="s">
        <v>6368</v>
      </c>
    </row>
    <row r="6586" ht="15.75" customHeight="1">
      <c r="A6586" s="1">
        <v>6650.0</v>
      </c>
      <c r="B6586" s="1" t="str">
        <f t="shared" si="1"/>
        <v>Cartographie numérique</v>
      </c>
      <c r="C6586" s="1" t="s">
        <v>6369</v>
      </c>
      <c r="E6586" s="1" t="s">
        <v>23</v>
      </c>
      <c r="F6586" s="1" t="s">
        <v>104</v>
      </c>
      <c r="G6586" s="4">
        <f t="shared" si="2"/>
        <v>2</v>
      </c>
      <c r="H6586" s="1">
        <v>14.0</v>
      </c>
      <c r="I6586" s="1">
        <v>94.0</v>
      </c>
      <c r="J6586" s="1" t="s">
        <v>6368</v>
      </c>
    </row>
    <row r="6587" ht="15.75" customHeight="1">
      <c r="A6587" s="1">
        <v>6651.0</v>
      </c>
      <c r="B6587" s="1" t="str">
        <f t="shared" si="1"/>
        <v>Arrangement des</v>
      </c>
      <c r="C6587" s="1" t="s">
        <v>6370</v>
      </c>
      <c r="E6587" s="1" t="s">
        <v>11</v>
      </c>
      <c r="F6587" s="1" t="s">
        <v>19</v>
      </c>
      <c r="G6587" s="4">
        <f t="shared" si="2"/>
        <v>10</v>
      </c>
      <c r="H6587" s="1">
        <v>8.0</v>
      </c>
      <c r="I6587" s="1">
        <v>96.0</v>
      </c>
      <c r="J6587" s="1" t="s">
        <v>6368</v>
      </c>
    </row>
    <row r="6588" ht="15.75" customHeight="1">
      <c r="A6588" s="1">
        <v>6652.0</v>
      </c>
      <c r="B6588" s="1" t="str">
        <f t="shared" si="1"/>
        <v>&lt;p&gt;Rectifier la</v>
      </c>
      <c r="C6588" s="1" t="s">
        <v>6371</v>
      </c>
      <c r="E6588" s="1" t="s">
        <v>11</v>
      </c>
      <c r="F6588" s="1" t="s">
        <v>19</v>
      </c>
      <c r="G6588" s="4">
        <f t="shared" si="2"/>
        <v>10</v>
      </c>
      <c r="H6588" s="1">
        <v>26.0</v>
      </c>
      <c r="I6588" s="1">
        <v>88.0</v>
      </c>
      <c r="J6588" s="1" t="s">
        <v>6368</v>
      </c>
    </row>
    <row r="6589" ht="15.75" customHeight="1">
      <c r="A6589" s="1">
        <v>6653.0</v>
      </c>
      <c r="B6589" s="1" t="str">
        <f t="shared" si="1"/>
        <v>Elaboration du</v>
      </c>
      <c r="C6589" s="1" t="s">
        <v>6372</v>
      </c>
      <c r="E6589" s="1" t="s">
        <v>11</v>
      </c>
      <c r="F6589" s="1" t="s">
        <v>19</v>
      </c>
      <c r="G6589" s="4">
        <f t="shared" si="2"/>
        <v>10</v>
      </c>
      <c r="H6589" s="1">
        <v>12.0</v>
      </c>
      <c r="I6589" s="1">
        <v>84.0</v>
      </c>
      <c r="J6589" s="1" t="s">
        <v>6368</v>
      </c>
    </row>
    <row r="6590" ht="15.75" customHeight="1">
      <c r="A6590" s="1">
        <v>6654.0</v>
      </c>
      <c r="B6590" s="1" t="str">
        <f t="shared" si="1"/>
        <v>Rédaction du</v>
      </c>
      <c r="C6590" s="1" t="s">
        <v>6373</v>
      </c>
      <c r="E6590" s="1" t="s">
        <v>11</v>
      </c>
      <c r="F6590" s="1" t="s">
        <v>16</v>
      </c>
      <c r="G6590" s="4">
        <f t="shared" si="2"/>
        <v>4.5</v>
      </c>
      <c r="H6590" s="1">
        <v>25.0</v>
      </c>
      <c r="I6590" s="1">
        <v>88.0</v>
      </c>
      <c r="J6590" s="1" t="s">
        <v>6368</v>
      </c>
    </row>
    <row r="6591" ht="15.75" customHeight="1">
      <c r="A6591" s="1">
        <v>6655.0</v>
      </c>
      <c r="B6591" s="1" t="str">
        <f t="shared" si="1"/>
        <v>&lt;p&gt;R&amp;eacute;daction du</v>
      </c>
      <c r="C6591" s="1" t="s">
        <v>6374</v>
      </c>
      <c r="E6591" s="1" t="s">
        <v>23</v>
      </c>
      <c r="F6591" s="1" t="s">
        <v>19</v>
      </c>
      <c r="G6591" s="4">
        <f t="shared" si="2"/>
        <v>4</v>
      </c>
      <c r="H6591" s="1">
        <v>25.0</v>
      </c>
      <c r="I6591" s="1">
        <v>88.0</v>
      </c>
      <c r="J6591" s="1" t="s">
        <v>6368</v>
      </c>
    </row>
    <row r="6592" ht="15.75" customHeight="1">
      <c r="A6592" s="1">
        <v>6656.0</v>
      </c>
      <c r="B6592" s="1" t="str">
        <f t="shared" si="1"/>
        <v>2024-00: EIE</v>
      </c>
      <c r="C6592" s="1" t="s">
        <v>6375</v>
      </c>
      <c r="E6592" s="1" t="s">
        <v>11</v>
      </c>
      <c r="F6592" s="1" t="s">
        <v>19</v>
      </c>
      <c r="G6592" s="4">
        <f t="shared" si="2"/>
        <v>10</v>
      </c>
      <c r="H6592" s="1">
        <v>23.0</v>
      </c>
      <c r="I6592" s="1">
        <v>17.0</v>
      </c>
      <c r="J6592" s="1" t="s">
        <v>6368</v>
      </c>
    </row>
    <row r="6593" ht="15.75" customHeight="1">
      <c r="A6593" s="1">
        <v>6657.0</v>
      </c>
      <c r="B6593" s="1" t="str">
        <f t="shared" si="1"/>
        <v>- Préparation</v>
      </c>
      <c r="C6593" s="1" t="s">
        <v>6376</v>
      </c>
      <c r="E6593" s="1" t="s">
        <v>11</v>
      </c>
      <c r="F6593" s="1" t="s">
        <v>19</v>
      </c>
      <c r="G6593" s="4">
        <f t="shared" si="2"/>
        <v>10</v>
      </c>
      <c r="H6593" s="1">
        <v>9.0</v>
      </c>
      <c r="I6593" s="1">
        <v>24.0</v>
      </c>
      <c r="J6593" s="1" t="s">
        <v>6368</v>
      </c>
    </row>
    <row r="6594" ht="15.75" customHeight="1">
      <c r="A6594" s="1">
        <v>6658.0</v>
      </c>
      <c r="B6594" s="1" t="str">
        <f t="shared" si="1"/>
        <v>&lt;p&gt;EHH :</v>
      </c>
      <c r="C6594" s="1" t="s">
        <v>6377</v>
      </c>
      <c r="E6594" s="1" t="s">
        <v>70</v>
      </c>
      <c r="F6594" s="1" t="s">
        <v>3921</v>
      </c>
      <c r="G6594" s="4">
        <f t="shared" si="2"/>
        <v>7.166666667</v>
      </c>
      <c r="H6594" s="1">
        <v>22.0</v>
      </c>
      <c r="I6594" s="1">
        <v>74.0</v>
      </c>
      <c r="J6594" s="1" t="s">
        <v>6378</v>
      </c>
    </row>
    <row r="6595" ht="15.75" customHeight="1">
      <c r="A6595" s="1">
        <v>6659.0</v>
      </c>
      <c r="B6595" s="1" t="str">
        <f t="shared" si="1"/>
        <v>- J'ai</v>
      </c>
      <c r="C6595" s="1" t="s">
        <v>6379</v>
      </c>
      <c r="E6595" s="1" t="s">
        <v>11</v>
      </c>
      <c r="F6595" s="1" t="s">
        <v>71</v>
      </c>
      <c r="G6595" s="4">
        <f t="shared" si="2"/>
        <v>5</v>
      </c>
      <c r="H6595" s="1">
        <v>9.0</v>
      </c>
      <c r="I6595" s="1">
        <v>20.0</v>
      </c>
      <c r="J6595" s="1" t="s">
        <v>6378</v>
      </c>
    </row>
    <row r="6596" ht="15.75" customHeight="1">
      <c r="A6596" s="1">
        <v>6660.0</v>
      </c>
      <c r="B6596" s="1" t="str">
        <f t="shared" si="1"/>
        <v>&lt;p&gt;- J&amp;#39;ai</v>
      </c>
      <c r="C6596" s="1" t="s">
        <v>6380</v>
      </c>
      <c r="E6596" s="1" t="s">
        <v>23</v>
      </c>
      <c r="F6596" s="1" t="s">
        <v>19</v>
      </c>
      <c r="G6596" s="4">
        <f t="shared" si="2"/>
        <v>4</v>
      </c>
      <c r="H6596" s="1">
        <v>9.0</v>
      </c>
      <c r="I6596" s="1">
        <v>24.0</v>
      </c>
      <c r="J6596" s="1" t="s">
        <v>6378</v>
      </c>
    </row>
    <row r="6597" ht="15.75" customHeight="1">
      <c r="A6597" s="1">
        <v>6661.0</v>
      </c>
      <c r="B6597" s="1" t="str">
        <f t="shared" si="1"/>
        <v>Arrangement des</v>
      </c>
      <c r="C6597" s="1" t="s">
        <v>6370</v>
      </c>
      <c r="E6597" s="1" t="s">
        <v>11</v>
      </c>
      <c r="F6597" s="1" t="s">
        <v>19</v>
      </c>
      <c r="G6597" s="4">
        <f t="shared" si="2"/>
        <v>10</v>
      </c>
      <c r="H6597" s="1">
        <v>8.0</v>
      </c>
      <c r="I6597" s="1">
        <v>96.0</v>
      </c>
      <c r="J6597" s="1" t="s">
        <v>6378</v>
      </c>
    </row>
    <row r="6598" ht="15.75" customHeight="1">
      <c r="A6598" s="1">
        <v>6662.0</v>
      </c>
      <c r="B6598" s="1" t="str">
        <f t="shared" si="1"/>
        <v>Préparation du</v>
      </c>
      <c r="C6598" s="1" t="s">
        <v>6381</v>
      </c>
      <c r="E6598" s="1" t="s">
        <v>11</v>
      </c>
      <c r="F6598" s="1" t="s">
        <v>16</v>
      </c>
      <c r="G6598" s="4">
        <f t="shared" si="2"/>
        <v>4.5</v>
      </c>
      <c r="H6598" s="1">
        <v>25.0</v>
      </c>
      <c r="I6598" s="1">
        <v>88.0</v>
      </c>
      <c r="J6598" s="1" t="s">
        <v>6378</v>
      </c>
    </row>
    <row r="6599" ht="15.75" customHeight="1">
      <c r="A6599" s="1">
        <v>6663.0</v>
      </c>
      <c r="B6599" s="1" t="str">
        <f t="shared" si="1"/>
        <v>Planification des</v>
      </c>
      <c r="C6599" s="1" t="s">
        <v>6382</v>
      </c>
      <c r="E6599" s="1" t="s">
        <v>11</v>
      </c>
      <c r="F6599" s="1" t="s">
        <v>131</v>
      </c>
      <c r="G6599" s="4">
        <f t="shared" si="2"/>
        <v>2</v>
      </c>
      <c r="H6599" s="1">
        <v>12.0</v>
      </c>
      <c r="I6599" s="1">
        <v>88.0</v>
      </c>
      <c r="J6599" s="1" t="s">
        <v>6378</v>
      </c>
    </row>
    <row r="6600" ht="15.75" customHeight="1">
      <c r="A6600" s="1">
        <v>6664.0</v>
      </c>
      <c r="B6600" s="1" t="str">
        <f t="shared" si="1"/>
        <v>&lt;p&gt;Elaboration du</v>
      </c>
      <c r="C6600" s="1" t="s">
        <v>6383</v>
      </c>
      <c r="E6600" s="1" t="s">
        <v>131</v>
      </c>
      <c r="F6600" s="1" t="s">
        <v>19</v>
      </c>
      <c r="G6600" s="4">
        <f t="shared" si="2"/>
        <v>8</v>
      </c>
      <c r="H6600" s="1">
        <v>12.0</v>
      </c>
      <c r="I6600" s="1">
        <v>84.0</v>
      </c>
      <c r="J6600" s="1" t="s">
        <v>6378</v>
      </c>
    </row>
    <row r="6601" ht="15.75" customHeight="1">
      <c r="A6601" s="1">
        <v>6665.0</v>
      </c>
      <c r="B6601" s="1" t="str">
        <f t="shared" si="1"/>
        <v>Rectification et</v>
      </c>
      <c r="C6601" s="1" t="s">
        <v>6358</v>
      </c>
      <c r="E6601" s="1" t="s">
        <v>11</v>
      </c>
      <c r="F6601" s="1" t="s">
        <v>16</v>
      </c>
      <c r="G6601" s="4">
        <f t="shared" si="2"/>
        <v>4.5</v>
      </c>
      <c r="H6601" s="1">
        <v>14.0</v>
      </c>
      <c r="I6601" s="1">
        <v>88.0</v>
      </c>
      <c r="J6601" s="1" t="s">
        <v>6378</v>
      </c>
    </row>
    <row r="6602" ht="15.75" customHeight="1">
      <c r="A6602" s="1">
        <v>6666.0</v>
      </c>
      <c r="B6602" s="1" t="str">
        <f t="shared" si="1"/>
        <v>&lt;p&gt;&lt;span style="font-family:latoweb;</v>
      </c>
      <c r="C6602" s="1" t="s">
        <v>6359</v>
      </c>
      <c r="E6602" s="1" t="s">
        <v>23</v>
      </c>
      <c r="F6602" s="1" t="s">
        <v>19</v>
      </c>
      <c r="G6602" s="4">
        <f t="shared" si="2"/>
        <v>4</v>
      </c>
      <c r="H6602" s="1">
        <v>14.0</v>
      </c>
      <c r="I6602" s="1">
        <v>88.0</v>
      </c>
      <c r="J6602" s="1" t="s">
        <v>6378</v>
      </c>
    </row>
    <row r="6603" ht="15.75" customHeight="1">
      <c r="A6603" s="1">
        <v>6667.0</v>
      </c>
      <c r="B6603" s="1" t="str">
        <f t="shared" si="1"/>
        <v>&lt;p&gt;Confirmationdes dates</v>
      </c>
      <c r="C6603" s="1" t="s">
        <v>6384</v>
      </c>
      <c r="E6603" s="1" t="s">
        <v>23</v>
      </c>
      <c r="F6603" s="1" t="s">
        <v>19</v>
      </c>
      <c r="G6603" s="4">
        <f t="shared" si="2"/>
        <v>4</v>
      </c>
      <c r="H6603" s="1">
        <v>25.0</v>
      </c>
      <c r="I6603" s="1">
        <v>88.0</v>
      </c>
      <c r="J6603" s="1" t="s">
        <v>6378</v>
      </c>
    </row>
    <row r="6604" ht="15.75" customHeight="1">
      <c r="A6604" s="1">
        <v>6668.0</v>
      </c>
      <c r="B6604" s="1" t="str">
        <f t="shared" si="1"/>
        <v>&lt;p&gt;Rectifier la</v>
      </c>
      <c r="C6604" s="1" t="s">
        <v>6385</v>
      </c>
      <c r="E6604" s="1" t="s">
        <v>11</v>
      </c>
      <c r="F6604" s="1" t="s">
        <v>16</v>
      </c>
      <c r="G6604" s="4">
        <f t="shared" si="2"/>
        <v>4.5</v>
      </c>
      <c r="H6604" s="1">
        <v>26.0</v>
      </c>
      <c r="I6604" s="1">
        <v>84.0</v>
      </c>
      <c r="J6604" s="1" t="s">
        <v>6378</v>
      </c>
    </row>
    <row r="6605" ht="15.75" customHeight="1">
      <c r="A6605" s="1">
        <v>6669.0</v>
      </c>
      <c r="B6605" s="1" t="str">
        <f t="shared" si="1"/>
        <v>&lt;p&gt;Prise de</v>
      </c>
      <c r="C6605" s="1" t="s">
        <v>6386</v>
      </c>
      <c r="E6605" s="1" t="s">
        <v>23</v>
      </c>
      <c r="F6605" s="1" t="s">
        <v>19</v>
      </c>
      <c r="G6605" s="4">
        <f t="shared" si="2"/>
        <v>4</v>
      </c>
      <c r="H6605" s="1">
        <v>26.0</v>
      </c>
      <c r="I6605" s="1">
        <v>88.0</v>
      </c>
      <c r="J6605" s="1" t="s">
        <v>6378</v>
      </c>
    </row>
    <row r="6606" ht="15.75" customHeight="1">
      <c r="A6606" s="1">
        <v>6670.0</v>
      </c>
      <c r="B6606" s="1" t="str">
        <f t="shared" si="1"/>
        <v>&lt;p&gt;2024-00: DP</v>
      </c>
      <c r="C6606" s="1" t="s">
        <v>6387</v>
      </c>
      <c r="E6606" s="1" t="s">
        <v>11</v>
      </c>
      <c r="F6606" s="1" t="s">
        <v>67</v>
      </c>
      <c r="G6606" s="4">
        <f t="shared" si="2"/>
        <v>6.5</v>
      </c>
      <c r="H6606" s="1">
        <v>23.0</v>
      </c>
      <c r="I6606" s="1">
        <v>17.0</v>
      </c>
      <c r="J6606" s="1" t="s">
        <v>6388</v>
      </c>
    </row>
    <row r="6607" ht="15.75" customHeight="1">
      <c r="A6607" s="1">
        <v>6671.0</v>
      </c>
      <c r="B6607" s="1" t="str">
        <f t="shared" si="1"/>
        <v>Préparation de</v>
      </c>
      <c r="C6607" s="1" t="s">
        <v>6389</v>
      </c>
      <c r="E6607" s="1" t="s">
        <v>11</v>
      </c>
      <c r="F6607" s="1" t="s">
        <v>19</v>
      </c>
      <c r="G6607" s="4">
        <f t="shared" si="2"/>
        <v>10</v>
      </c>
      <c r="H6607" s="1">
        <v>8.0</v>
      </c>
      <c r="I6607" s="1">
        <v>96.0</v>
      </c>
      <c r="J6607" s="1" t="s">
        <v>6390</v>
      </c>
    </row>
    <row r="6608" ht="15.75" customHeight="1">
      <c r="A6608" s="1">
        <v>6672.0</v>
      </c>
      <c r="B6608" s="1" t="str">
        <f t="shared" si="1"/>
        <v>Rectification et</v>
      </c>
      <c r="C6608" s="1" t="s">
        <v>6391</v>
      </c>
      <c r="E6608" s="1" t="s">
        <v>11</v>
      </c>
      <c r="F6608" s="1" t="s">
        <v>16</v>
      </c>
      <c r="G6608" s="4">
        <f t="shared" si="2"/>
        <v>4.5</v>
      </c>
      <c r="H6608" s="1">
        <v>14.0</v>
      </c>
      <c r="I6608" s="1">
        <v>88.0</v>
      </c>
      <c r="J6608" s="1" t="s">
        <v>6390</v>
      </c>
    </row>
    <row r="6609" ht="15.75" customHeight="1">
      <c r="A6609" s="1">
        <v>6673.0</v>
      </c>
      <c r="B6609" s="1" t="str">
        <f t="shared" si="1"/>
        <v>&lt;p&gt;Rectification et</v>
      </c>
      <c r="C6609" s="1" t="s">
        <v>6392</v>
      </c>
      <c r="E6609" s="1" t="s">
        <v>23</v>
      </c>
      <c r="F6609" s="1" t="s">
        <v>19</v>
      </c>
      <c r="G6609" s="4">
        <f t="shared" si="2"/>
        <v>4</v>
      </c>
      <c r="H6609" s="1">
        <v>14.0</v>
      </c>
      <c r="I6609" s="1">
        <v>88.0</v>
      </c>
      <c r="J6609" s="1" t="s">
        <v>6390</v>
      </c>
    </row>
    <row r="6610" ht="15.75" customHeight="1">
      <c r="A6610" s="1">
        <v>6674.0</v>
      </c>
      <c r="B6610" s="1" t="str">
        <f t="shared" si="1"/>
        <v>- J'ai</v>
      </c>
      <c r="C6610" s="1" t="s">
        <v>6393</v>
      </c>
      <c r="E6610" s="1" t="s">
        <v>11</v>
      </c>
      <c r="F6610" s="1" t="s">
        <v>62</v>
      </c>
      <c r="G6610" s="4">
        <f t="shared" si="2"/>
        <v>1</v>
      </c>
      <c r="H6610" s="1">
        <v>9.0</v>
      </c>
      <c r="I6610" s="1">
        <v>20.0</v>
      </c>
      <c r="J6610" s="1" t="s">
        <v>6390</v>
      </c>
    </row>
    <row r="6611" ht="15.75" customHeight="1">
      <c r="A6611" s="1">
        <v>6675.0</v>
      </c>
      <c r="B6611" s="1" t="str">
        <f t="shared" si="1"/>
        <v>&lt;p&gt;- J&amp;#39;ai</v>
      </c>
      <c r="C6611" s="1" t="s">
        <v>6394</v>
      </c>
      <c r="E6611" s="1" t="s">
        <v>62</v>
      </c>
      <c r="F6611" s="1" t="s">
        <v>372</v>
      </c>
      <c r="G6611" s="4">
        <f t="shared" si="2"/>
        <v>4.5</v>
      </c>
      <c r="H6611" s="1">
        <v>9.0</v>
      </c>
      <c r="I6611" s="1">
        <v>24.0</v>
      </c>
      <c r="J6611" s="1" t="s">
        <v>6390</v>
      </c>
    </row>
    <row r="6612" ht="15.75" customHeight="1">
      <c r="A6612" s="1">
        <v>6676.0</v>
      </c>
      <c r="B6612" s="1" t="str">
        <f t="shared" si="1"/>
        <v>&lt;p&gt;- Saisi</v>
      </c>
      <c r="C6612" s="1" t="s">
        <v>6395</v>
      </c>
      <c r="E6612" s="1" t="s">
        <v>23</v>
      </c>
      <c r="F6612" s="1" t="s">
        <v>19</v>
      </c>
      <c r="G6612" s="4">
        <f t="shared" si="2"/>
        <v>4</v>
      </c>
      <c r="H6612" s="1">
        <v>9.0</v>
      </c>
      <c r="I6612" s="1">
        <v>19.0</v>
      </c>
      <c r="J6612" s="1" t="s">
        <v>6390</v>
      </c>
    </row>
    <row r="6613" ht="15.75" customHeight="1">
      <c r="A6613" s="1">
        <v>6677.0</v>
      </c>
      <c r="B6613" s="1" t="str">
        <f t="shared" si="1"/>
        <v>2024-00: DP</v>
      </c>
      <c r="C6613" s="1" t="s">
        <v>6396</v>
      </c>
      <c r="E6613" s="1" t="s">
        <v>11</v>
      </c>
      <c r="F6613" s="1" t="s">
        <v>16</v>
      </c>
      <c r="G6613" s="4">
        <f t="shared" si="2"/>
        <v>4.5</v>
      </c>
      <c r="H6613" s="1">
        <v>23.0</v>
      </c>
      <c r="I6613" s="1">
        <v>17.0</v>
      </c>
      <c r="J6613" s="1" t="s">
        <v>6390</v>
      </c>
    </row>
    <row r="6614" ht="15.75" customHeight="1">
      <c r="A6614" s="1">
        <v>6678.0</v>
      </c>
      <c r="B6614" s="1" t="str">
        <f t="shared" si="1"/>
        <v>&lt;p&gt;2024-00: DP</v>
      </c>
      <c r="C6614" s="1" t="s">
        <v>6397</v>
      </c>
      <c r="E6614" s="1" t="s">
        <v>23</v>
      </c>
      <c r="F6614" s="1" t="s">
        <v>19</v>
      </c>
      <c r="G6614" s="4">
        <f t="shared" si="2"/>
        <v>4</v>
      </c>
      <c r="H6614" s="1">
        <v>23.0</v>
      </c>
      <c r="I6614" s="1">
        <v>17.0</v>
      </c>
      <c r="J6614" s="1" t="s">
        <v>6390</v>
      </c>
    </row>
    <row r="6615" ht="15.75" customHeight="1">
      <c r="A6615" s="1">
        <v>6679.0</v>
      </c>
      <c r="B6615" s="1" t="str">
        <f t="shared" si="1"/>
        <v>Elaboration du</v>
      </c>
      <c r="C6615" s="1" t="s">
        <v>6398</v>
      </c>
      <c r="E6615" s="1" t="s">
        <v>11</v>
      </c>
      <c r="F6615" s="1" t="s">
        <v>19</v>
      </c>
      <c r="G6615" s="4">
        <f t="shared" si="2"/>
        <v>10</v>
      </c>
      <c r="H6615" s="1">
        <v>12.0</v>
      </c>
      <c r="I6615" s="1">
        <v>84.0</v>
      </c>
      <c r="J6615" s="1" t="s">
        <v>6390</v>
      </c>
    </row>
    <row r="6616" ht="15.75" customHeight="1">
      <c r="A6616" s="1">
        <v>6680.0</v>
      </c>
      <c r="B6616" s="1" t="str">
        <f t="shared" si="1"/>
        <v>Actualisation de</v>
      </c>
      <c r="C6616" s="1" t="s">
        <v>6399</v>
      </c>
      <c r="E6616" s="1" t="s">
        <v>11</v>
      </c>
      <c r="F6616" s="1" t="s">
        <v>16</v>
      </c>
      <c r="G6616" s="4">
        <f t="shared" si="2"/>
        <v>4.5</v>
      </c>
      <c r="H6616" s="1">
        <v>25.0</v>
      </c>
      <c r="I6616" s="1">
        <v>88.0</v>
      </c>
      <c r="J6616" s="1" t="s">
        <v>6390</v>
      </c>
    </row>
    <row r="6617" ht="15.75" customHeight="1">
      <c r="A6617" s="1">
        <v>6681.0</v>
      </c>
      <c r="B6617" s="1" t="str">
        <f t="shared" si="1"/>
        <v>&lt;p&gt;Synth&amp;egrave;se des</v>
      </c>
      <c r="C6617" s="1" t="s">
        <v>6400</v>
      </c>
      <c r="E6617" s="1" t="s">
        <v>23</v>
      </c>
      <c r="F6617" s="1" t="s">
        <v>19</v>
      </c>
      <c r="G6617" s="4">
        <f t="shared" si="2"/>
        <v>4</v>
      </c>
      <c r="H6617" s="1">
        <v>25.0</v>
      </c>
      <c r="I6617" s="1">
        <v>88.0</v>
      </c>
      <c r="J6617" s="1" t="s">
        <v>6390</v>
      </c>
    </row>
    <row r="6618" ht="15.75" customHeight="1">
      <c r="A6618" s="1">
        <v>6682.0</v>
      </c>
      <c r="B6618" s="1" t="str">
        <f t="shared" si="1"/>
        <v>Rédiger la</v>
      </c>
      <c r="C6618" s="1" t="s">
        <v>6401</v>
      </c>
      <c r="E6618" s="1" t="s">
        <v>11</v>
      </c>
      <c r="F6618" s="1" t="s">
        <v>19</v>
      </c>
      <c r="G6618" s="4">
        <f t="shared" si="2"/>
        <v>10</v>
      </c>
      <c r="H6618" s="1">
        <v>26.0</v>
      </c>
      <c r="I6618" s="1">
        <v>88.0</v>
      </c>
      <c r="J6618" s="1" t="s">
        <v>6390</v>
      </c>
    </row>
    <row r="6619" ht="15.75" customHeight="1">
      <c r="A6619" s="1">
        <v>6683.0</v>
      </c>
      <c r="B6619" s="1" t="str">
        <f t="shared" si="1"/>
        <v>Vérification de</v>
      </c>
      <c r="C6619" s="1" t="s">
        <v>6402</v>
      </c>
      <c r="E6619" s="1" t="s">
        <v>70</v>
      </c>
      <c r="F6619" s="1" t="s">
        <v>47</v>
      </c>
      <c r="G6619" s="4">
        <f t="shared" si="2"/>
        <v>6.5</v>
      </c>
      <c r="H6619" s="1">
        <v>22.0</v>
      </c>
      <c r="I6619" s="1">
        <v>82.0</v>
      </c>
      <c r="J6619" s="1" t="s">
        <v>6390</v>
      </c>
    </row>
    <row r="6620" ht="15.75" customHeight="1">
      <c r="A6620" s="1">
        <v>6684.0</v>
      </c>
      <c r="B6620" s="1" t="str">
        <f t="shared" si="1"/>
        <v>&lt;p&gt;V&amp;eacute;rification du</v>
      </c>
      <c r="C6620" s="1" t="s">
        <v>6403</v>
      </c>
      <c r="E6620" s="1" t="s">
        <v>47</v>
      </c>
      <c r="F6620" s="1" t="s">
        <v>37</v>
      </c>
      <c r="G6620" s="4">
        <f t="shared" si="2"/>
        <v>0.5</v>
      </c>
      <c r="H6620" s="1">
        <v>22.0</v>
      </c>
      <c r="I6620" s="1">
        <v>96.0</v>
      </c>
      <c r="J6620" s="1" t="s">
        <v>6390</v>
      </c>
    </row>
    <row r="6621" ht="15.75" customHeight="1">
      <c r="A6621" s="1">
        <v>6685.0</v>
      </c>
      <c r="B6621" s="1" t="str">
        <f t="shared" si="1"/>
        <v>&lt;p&gt;Saisi des</v>
      </c>
      <c r="C6621" s="1" t="s">
        <v>6404</v>
      </c>
      <c r="E6621" s="1" t="s">
        <v>37</v>
      </c>
      <c r="F6621" s="1" t="s">
        <v>942</v>
      </c>
      <c r="G6621" s="4">
        <f t="shared" si="2"/>
        <v>2.666666667</v>
      </c>
      <c r="H6621" s="1">
        <v>22.0</v>
      </c>
      <c r="I6621" s="1">
        <v>82.0</v>
      </c>
      <c r="J6621" s="1" t="s">
        <v>6390</v>
      </c>
    </row>
    <row r="6622" ht="15.75" customHeight="1">
      <c r="A6622" s="1">
        <v>6686.0</v>
      </c>
      <c r="B6622" s="1" t="str">
        <f t="shared" si="1"/>
        <v>Saisi des</v>
      </c>
      <c r="C6622" s="1" t="s">
        <v>6405</v>
      </c>
      <c r="E6622" s="1" t="s">
        <v>70</v>
      </c>
      <c r="F6622" s="1" t="s">
        <v>1266</v>
      </c>
      <c r="G6622" s="4">
        <f t="shared" si="2"/>
        <v>4.166666667</v>
      </c>
      <c r="H6622" s="1">
        <v>22.0</v>
      </c>
      <c r="I6622" s="1">
        <v>82.0</v>
      </c>
      <c r="J6622" s="1" t="s">
        <v>6406</v>
      </c>
    </row>
    <row r="6623" ht="15.75" customHeight="1">
      <c r="A6623" s="1">
        <v>6687.0</v>
      </c>
      <c r="B6623" s="1" t="str">
        <f t="shared" si="1"/>
        <v>Préparation de</v>
      </c>
      <c r="C6623" s="1" t="s">
        <v>6407</v>
      </c>
      <c r="E6623" s="1" t="s">
        <v>11</v>
      </c>
      <c r="F6623" s="1" t="s">
        <v>19</v>
      </c>
      <c r="G6623" s="4">
        <f t="shared" si="2"/>
        <v>10</v>
      </c>
      <c r="H6623" s="1">
        <v>8.0</v>
      </c>
      <c r="I6623" s="1">
        <v>96.0</v>
      </c>
      <c r="J6623" s="1" t="s">
        <v>6406</v>
      </c>
    </row>
    <row r="6624" ht="15.75" customHeight="1">
      <c r="A6624" s="1">
        <v>6688.0</v>
      </c>
      <c r="B6624" s="1" t="str">
        <f t="shared" si="1"/>
        <v>2024-00: PNUD:</v>
      </c>
      <c r="C6624" s="1" t="s">
        <v>6408</v>
      </c>
      <c r="E6624" s="1" t="s">
        <v>11</v>
      </c>
      <c r="F6624" s="1" t="s">
        <v>16</v>
      </c>
      <c r="G6624" s="4">
        <f t="shared" si="2"/>
        <v>4.5</v>
      </c>
      <c r="H6624" s="1">
        <v>23.0</v>
      </c>
      <c r="I6624" s="1">
        <v>17.0</v>
      </c>
      <c r="J6624" s="1" t="s">
        <v>6406</v>
      </c>
    </row>
    <row r="6625" ht="15.75" customHeight="1">
      <c r="A6625" s="1">
        <v>6689.0</v>
      </c>
      <c r="B6625" s="1" t="str">
        <f t="shared" si="1"/>
        <v>&lt;p&gt;2024-00: PNUD:</v>
      </c>
      <c r="C6625" s="1" t="s">
        <v>6409</v>
      </c>
      <c r="E6625" s="1" t="s">
        <v>23</v>
      </c>
      <c r="F6625" s="1" t="s">
        <v>19</v>
      </c>
      <c r="G6625" s="4">
        <f t="shared" si="2"/>
        <v>4</v>
      </c>
      <c r="H6625" s="1">
        <v>23.0</v>
      </c>
      <c r="I6625" s="1">
        <v>17.0</v>
      </c>
      <c r="J6625" s="1" t="s">
        <v>6406</v>
      </c>
    </row>
    <row r="6626" ht="15.75" customHeight="1">
      <c r="A6626" s="1">
        <v>6690.0</v>
      </c>
      <c r="B6626" s="1" t="str">
        <f t="shared" si="1"/>
        <v>- J'ai</v>
      </c>
      <c r="C6626" s="1" t="s">
        <v>6410</v>
      </c>
      <c r="E6626" s="1" t="s">
        <v>11</v>
      </c>
      <c r="F6626" s="1" t="s">
        <v>19</v>
      </c>
      <c r="G6626" s="4">
        <f t="shared" si="2"/>
        <v>10</v>
      </c>
      <c r="H6626" s="1">
        <v>9.0</v>
      </c>
      <c r="I6626" s="1">
        <v>19.0</v>
      </c>
      <c r="J6626" s="1" t="s">
        <v>6406</v>
      </c>
    </row>
    <row r="6627" ht="15.75" customHeight="1">
      <c r="A6627" s="1">
        <v>6691.0</v>
      </c>
      <c r="B6627" s="1" t="str">
        <f t="shared" si="1"/>
        <v>Visites pour</v>
      </c>
      <c r="C6627" s="1" t="s">
        <v>6411</v>
      </c>
      <c r="E6627" s="1" t="s">
        <v>11</v>
      </c>
      <c r="F6627" s="1" t="s">
        <v>19</v>
      </c>
      <c r="G6627" s="4">
        <f t="shared" si="2"/>
        <v>10</v>
      </c>
      <c r="H6627" s="1">
        <v>25.0</v>
      </c>
      <c r="I6627" s="1">
        <v>88.0</v>
      </c>
      <c r="J6627" s="1" t="s">
        <v>6406</v>
      </c>
    </row>
    <row r="6628" ht="15.75" customHeight="1">
      <c r="A6628" s="1">
        <v>6692.0</v>
      </c>
      <c r="B6628" s="1" t="str">
        <f t="shared" si="1"/>
        <v>Rectification et</v>
      </c>
      <c r="C6628" s="1" t="s">
        <v>6391</v>
      </c>
      <c r="E6628" s="1" t="s">
        <v>11</v>
      </c>
      <c r="F6628" s="1" t="s">
        <v>16</v>
      </c>
      <c r="G6628" s="4">
        <f t="shared" si="2"/>
        <v>4.5</v>
      </c>
      <c r="H6628" s="1">
        <v>14.0</v>
      </c>
      <c r="I6628" s="1">
        <v>88.0</v>
      </c>
      <c r="J6628" s="1" t="s">
        <v>6406</v>
      </c>
    </row>
    <row r="6629" ht="15.75" customHeight="1">
      <c r="A6629" s="1">
        <v>6693.0</v>
      </c>
      <c r="B6629" s="1" t="str">
        <f t="shared" si="1"/>
        <v>&lt;p&gt;&lt;span style="font-family:latoweb;</v>
      </c>
      <c r="C6629" s="1" t="s">
        <v>6412</v>
      </c>
      <c r="E6629" s="1" t="s">
        <v>23</v>
      </c>
      <c r="F6629" s="1" t="s">
        <v>19</v>
      </c>
      <c r="G6629" s="4">
        <f t="shared" si="2"/>
        <v>4</v>
      </c>
      <c r="H6629" s="1">
        <v>14.0</v>
      </c>
      <c r="I6629" s="1">
        <v>88.0</v>
      </c>
      <c r="J6629" s="1" t="s">
        <v>6406</v>
      </c>
    </row>
    <row r="6630" ht="15.75" customHeight="1">
      <c r="A6630" s="1">
        <v>6694.0</v>
      </c>
      <c r="B6630" s="1" t="str">
        <f t="shared" si="1"/>
        <v>Elaboration du</v>
      </c>
      <c r="C6630" s="1" t="s">
        <v>6413</v>
      </c>
      <c r="E6630" s="1" t="s">
        <v>11</v>
      </c>
      <c r="F6630" s="1" t="s">
        <v>19</v>
      </c>
      <c r="G6630" s="4">
        <f t="shared" si="2"/>
        <v>10</v>
      </c>
      <c r="H6630" s="1">
        <v>12.0</v>
      </c>
      <c r="I6630" s="1">
        <v>84.0</v>
      </c>
      <c r="J6630" s="1" t="s">
        <v>6406</v>
      </c>
    </row>
    <row r="6631" ht="15.75" customHeight="1">
      <c r="A6631" s="1">
        <v>6695.0</v>
      </c>
      <c r="B6631" s="1" t="str">
        <f t="shared" si="1"/>
        <v>&lt;p&gt;R&amp;eacute;diger la</v>
      </c>
      <c r="C6631" s="1" t="s">
        <v>6414</v>
      </c>
      <c r="E6631" s="1" t="s">
        <v>11</v>
      </c>
      <c r="F6631" s="1" t="s">
        <v>19</v>
      </c>
      <c r="G6631" s="4">
        <f t="shared" si="2"/>
        <v>10</v>
      </c>
      <c r="H6631" s="1">
        <v>26.0</v>
      </c>
      <c r="I6631" s="1">
        <v>88.0</v>
      </c>
      <c r="J6631" s="1" t="s">
        <v>6406</v>
      </c>
    </row>
    <row r="6632" ht="15.75" customHeight="1">
      <c r="A6632" s="1">
        <v>6696.0</v>
      </c>
      <c r="B6632" s="1" t="str">
        <f t="shared" si="1"/>
        <v>Préparation de</v>
      </c>
      <c r="C6632" s="1" t="s">
        <v>6415</v>
      </c>
      <c r="E6632" s="1" t="s">
        <v>11</v>
      </c>
      <c r="F6632" s="1" t="s">
        <v>19</v>
      </c>
      <c r="G6632" s="4">
        <f t="shared" si="2"/>
        <v>10</v>
      </c>
      <c r="H6632" s="1">
        <v>8.0</v>
      </c>
      <c r="I6632" s="1">
        <v>96.0</v>
      </c>
      <c r="J6632" s="1" t="s">
        <v>6416</v>
      </c>
    </row>
    <row r="6633" ht="15.75" customHeight="1">
      <c r="A6633" s="1">
        <v>6697.0</v>
      </c>
      <c r="B6633" s="1" t="str">
        <f t="shared" si="1"/>
        <v>- Formation</v>
      </c>
      <c r="C6633" s="1" t="s">
        <v>6417</v>
      </c>
      <c r="E6633" s="1" t="s">
        <v>11</v>
      </c>
      <c r="F6633" s="1" t="s">
        <v>131</v>
      </c>
      <c r="G6633" s="4">
        <f t="shared" si="2"/>
        <v>2</v>
      </c>
      <c r="H6633" s="1">
        <v>9.0</v>
      </c>
      <c r="I6633" s="1">
        <v>20.0</v>
      </c>
      <c r="J6633" s="1" t="s">
        <v>6416</v>
      </c>
    </row>
    <row r="6634" ht="15.75" customHeight="1">
      <c r="A6634" s="1">
        <v>6698.0</v>
      </c>
      <c r="B6634" s="1" t="str">
        <f t="shared" si="1"/>
        <v>&lt;p&gt;- Pr&amp;eacute;paration</v>
      </c>
      <c r="C6634" s="1" t="s">
        <v>6418</v>
      </c>
      <c r="E6634" s="1" t="s">
        <v>131</v>
      </c>
      <c r="F6634" s="1" t="s">
        <v>19</v>
      </c>
      <c r="G6634" s="4">
        <f t="shared" si="2"/>
        <v>8</v>
      </c>
      <c r="H6634" s="1">
        <v>9.0</v>
      </c>
      <c r="I6634" s="1">
        <v>19.0</v>
      </c>
      <c r="J6634" s="1" t="s">
        <v>6416</v>
      </c>
    </row>
    <row r="6635" ht="15.75" customHeight="1">
      <c r="A6635" s="1">
        <v>6699.0</v>
      </c>
      <c r="B6635" s="1" t="str">
        <f t="shared" si="1"/>
        <v>Rectification et</v>
      </c>
      <c r="C6635" s="1" t="s">
        <v>6391</v>
      </c>
      <c r="E6635" s="1" t="s">
        <v>11</v>
      </c>
      <c r="F6635" s="1" t="s">
        <v>16</v>
      </c>
      <c r="G6635" s="4">
        <f t="shared" si="2"/>
        <v>4.5</v>
      </c>
      <c r="H6635" s="1">
        <v>14.0</v>
      </c>
      <c r="I6635" s="1">
        <v>88.0</v>
      </c>
      <c r="J6635" s="1" t="s">
        <v>6416</v>
      </c>
    </row>
    <row r="6636" ht="15.75" customHeight="1">
      <c r="A6636" s="1">
        <v>6700.0</v>
      </c>
      <c r="B6636" s="1" t="str">
        <f t="shared" si="1"/>
        <v>&lt;p&gt;&lt;span style="font-family:latoweb;</v>
      </c>
      <c r="C6636" s="1" t="s">
        <v>6412</v>
      </c>
      <c r="E6636" s="1" t="s">
        <v>23</v>
      </c>
      <c r="F6636" s="1" t="s">
        <v>19</v>
      </c>
      <c r="G6636" s="4">
        <f t="shared" si="2"/>
        <v>4</v>
      </c>
      <c r="H6636" s="1">
        <v>14.0</v>
      </c>
      <c r="I6636" s="1">
        <v>88.0</v>
      </c>
      <c r="J6636" s="1" t="s">
        <v>6416</v>
      </c>
    </row>
    <row r="6637" ht="15.75" customHeight="1">
      <c r="A6637" s="1">
        <v>6701.0</v>
      </c>
      <c r="B6637" s="1" t="str">
        <f t="shared" si="1"/>
        <v>&lt;p&gt;2024-00: PNUD:</v>
      </c>
      <c r="C6637" s="1" t="s">
        <v>6419</v>
      </c>
      <c r="E6637" s="1" t="s">
        <v>11</v>
      </c>
      <c r="F6637" s="1" t="s">
        <v>16</v>
      </c>
      <c r="G6637" s="4">
        <f t="shared" si="2"/>
        <v>4.5</v>
      </c>
      <c r="H6637" s="1">
        <v>23.0</v>
      </c>
      <c r="I6637" s="1">
        <v>17.0</v>
      </c>
      <c r="J6637" s="1" t="s">
        <v>6416</v>
      </c>
    </row>
    <row r="6638" ht="15.75" customHeight="1">
      <c r="A6638" s="1">
        <v>6702.0</v>
      </c>
      <c r="B6638" s="1" t="str">
        <f t="shared" si="1"/>
        <v>&lt;p&gt;2024-00: PNUD:</v>
      </c>
      <c r="C6638" s="1" t="s">
        <v>6420</v>
      </c>
      <c r="E6638" s="1" t="s">
        <v>23</v>
      </c>
      <c r="F6638" s="1" t="s">
        <v>19</v>
      </c>
      <c r="G6638" s="4">
        <f t="shared" si="2"/>
        <v>4</v>
      </c>
      <c r="H6638" s="1">
        <v>23.0</v>
      </c>
      <c r="I6638" s="1">
        <v>17.0</v>
      </c>
      <c r="J6638" s="1" t="s">
        <v>6416</v>
      </c>
    </row>
    <row r="6639" ht="15.75" customHeight="1">
      <c r="A6639" s="1">
        <v>6703.0</v>
      </c>
      <c r="B6639" s="1" t="str">
        <f t="shared" si="1"/>
        <v>Rédiger la</v>
      </c>
      <c r="C6639" s="1" t="s">
        <v>6421</v>
      </c>
      <c r="E6639" s="1" t="s">
        <v>11</v>
      </c>
      <c r="F6639" s="1" t="s">
        <v>19</v>
      </c>
      <c r="G6639" s="4">
        <f t="shared" si="2"/>
        <v>10</v>
      </c>
      <c r="H6639" s="1">
        <v>26.0</v>
      </c>
      <c r="I6639" s="1">
        <v>88.0</v>
      </c>
      <c r="J6639" s="1" t="s">
        <v>6416</v>
      </c>
    </row>
    <row r="6640" ht="15.75" customHeight="1">
      <c r="A6640" s="1">
        <v>6704.0</v>
      </c>
      <c r="B6640" s="1" t="str">
        <f t="shared" si="1"/>
        <v>375-23 PAR</v>
      </c>
      <c r="C6640" s="1" t="s">
        <v>6422</v>
      </c>
      <c r="E6640" s="1" t="s">
        <v>70</v>
      </c>
      <c r="F6640" s="1" t="s">
        <v>42</v>
      </c>
      <c r="G6640" s="4">
        <f t="shared" si="2"/>
        <v>2.5</v>
      </c>
      <c r="H6640" s="1">
        <v>22.0</v>
      </c>
      <c r="I6640" s="1">
        <v>82.0</v>
      </c>
      <c r="J6640" s="1" t="s">
        <v>6416</v>
      </c>
    </row>
    <row r="6641" ht="15.75" customHeight="1">
      <c r="A6641" s="1">
        <v>6705.0</v>
      </c>
      <c r="B6641" s="1" t="str">
        <f t="shared" si="1"/>
        <v>&lt;p&gt;R&amp;eacute;union interne</v>
      </c>
      <c r="C6641" s="1" t="s">
        <v>6423</v>
      </c>
      <c r="E6641" s="1" t="s">
        <v>42</v>
      </c>
      <c r="F6641" s="1" t="s">
        <v>40</v>
      </c>
      <c r="G6641" s="4">
        <f t="shared" si="2"/>
        <v>0.5</v>
      </c>
      <c r="H6641" s="1">
        <v>22.0</v>
      </c>
      <c r="I6641" s="1">
        <v>18.0</v>
      </c>
      <c r="J6641" s="1" t="s">
        <v>6416</v>
      </c>
    </row>
    <row r="6642" ht="15.75" customHeight="1">
      <c r="A6642" s="1">
        <v>6706.0</v>
      </c>
      <c r="B6642" s="1" t="str">
        <f t="shared" si="1"/>
        <v>&lt;p&gt;383-24 :</v>
      </c>
      <c r="C6642" s="1" t="s">
        <v>6424</v>
      </c>
      <c r="E6642" s="1" t="s">
        <v>40</v>
      </c>
      <c r="F6642" s="1" t="s">
        <v>6425</v>
      </c>
      <c r="G6642" s="4">
        <f t="shared" si="2"/>
        <v>2.05</v>
      </c>
      <c r="H6642" s="1">
        <v>22.0</v>
      </c>
      <c r="I6642" s="1">
        <v>90.0</v>
      </c>
      <c r="J6642" s="1" t="s">
        <v>6416</v>
      </c>
    </row>
    <row r="6643" ht="15.75" customHeight="1">
      <c r="A6643" s="1">
        <v>6707.0</v>
      </c>
      <c r="B6643" s="1" t="str">
        <f t="shared" si="1"/>
        <v>&lt;p&gt;Actualisation des</v>
      </c>
      <c r="C6643" s="1" t="s">
        <v>6426</v>
      </c>
      <c r="E6643" s="1" t="s">
        <v>23</v>
      </c>
      <c r="F6643" s="1" t="s">
        <v>6427</v>
      </c>
      <c r="G6643" s="4">
        <f t="shared" si="2"/>
        <v>0.5833333333</v>
      </c>
      <c r="H6643" s="1">
        <v>22.0</v>
      </c>
      <c r="I6643" s="1">
        <v>18.0</v>
      </c>
      <c r="J6643" s="1" t="s">
        <v>6416</v>
      </c>
    </row>
    <row r="6644" ht="15.75" customHeight="1">
      <c r="A6644" s="1">
        <v>6708.0</v>
      </c>
      <c r="B6644" s="1" t="str">
        <f t="shared" si="1"/>
        <v>&lt;p&gt;383-24 SBT</v>
      </c>
      <c r="C6644" s="1" t="s">
        <v>6428</v>
      </c>
      <c r="E6644" s="1" t="s">
        <v>6427</v>
      </c>
      <c r="F6644" s="1" t="s">
        <v>6429</v>
      </c>
      <c r="G6644" s="4">
        <f t="shared" si="2"/>
        <v>3.7</v>
      </c>
      <c r="H6644" s="1">
        <v>22.0</v>
      </c>
      <c r="I6644" s="1">
        <v>90.0</v>
      </c>
      <c r="J6644" s="1" t="s">
        <v>6416</v>
      </c>
    </row>
    <row r="6645" ht="15.75" customHeight="1">
      <c r="A6645" s="1">
        <v>6709.0</v>
      </c>
      <c r="B6645" s="1" t="str">
        <f t="shared" si="1"/>
        <v>Elaboration du</v>
      </c>
      <c r="C6645" s="1" t="s">
        <v>6430</v>
      </c>
      <c r="E6645" s="1" t="s">
        <v>11</v>
      </c>
      <c r="F6645" s="1" t="s">
        <v>16</v>
      </c>
      <c r="G6645" s="4">
        <f t="shared" si="2"/>
        <v>4.5</v>
      </c>
      <c r="H6645" s="1">
        <v>12.0</v>
      </c>
      <c r="I6645" s="1">
        <v>84.0</v>
      </c>
      <c r="J6645" s="1" t="s">
        <v>6416</v>
      </c>
    </row>
    <row r="6646" ht="15.75" customHeight="1">
      <c r="A6646" s="1">
        <v>6710.0</v>
      </c>
      <c r="B6646" s="1" t="str">
        <f t="shared" si="1"/>
        <v>&lt;p&gt;Elaboration de</v>
      </c>
      <c r="C6646" s="1" t="s">
        <v>6431</v>
      </c>
      <c r="E6646" s="1" t="s">
        <v>23</v>
      </c>
      <c r="F6646" s="1" t="s">
        <v>19</v>
      </c>
      <c r="G6646" s="4">
        <f t="shared" si="2"/>
        <v>4</v>
      </c>
      <c r="H6646" s="1">
        <v>12.0</v>
      </c>
      <c r="I6646" s="1">
        <v>1.0</v>
      </c>
      <c r="J6646" s="1" t="s">
        <v>6416</v>
      </c>
    </row>
    <row r="6647" ht="15.75" customHeight="1">
      <c r="A6647" s="1">
        <v>6711.0</v>
      </c>
      <c r="B6647" s="1" t="str">
        <f t="shared" si="1"/>
        <v>Visite de</v>
      </c>
      <c r="C6647" s="1" t="s">
        <v>6432</v>
      </c>
      <c r="E6647" s="1" t="s">
        <v>11</v>
      </c>
      <c r="F6647" s="1" t="s">
        <v>71</v>
      </c>
      <c r="G6647" s="4">
        <f t="shared" si="2"/>
        <v>5</v>
      </c>
      <c r="H6647" s="1">
        <v>25.0</v>
      </c>
      <c r="I6647" s="1">
        <v>88.0</v>
      </c>
      <c r="J6647" s="1" t="s">
        <v>6416</v>
      </c>
    </row>
    <row r="6648" ht="15.75" customHeight="1">
      <c r="A6648" s="1">
        <v>6712.0</v>
      </c>
      <c r="B6648" s="1" t="str">
        <f t="shared" si="1"/>
        <v>&lt;p&gt;Travaux sur</v>
      </c>
      <c r="C6648" s="1" t="s">
        <v>6433</v>
      </c>
      <c r="E6648" s="1" t="s">
        <v>67</v>
      </c>
      <c r="F6648" s="1" t="s">
        <v>6434</v>
      </c>
      <c r="G6648" s="4">
        <f t="shared" si="2"/>
        <v>4.75</v>
      </c>
      <c r="H6648" s="1">
        <v>25.0</v>
      </c>
      <c r="I6648" s="1">
        <v>88.0</v>
      </c>
      <c r="J6648" s="1" t="s">
        <v>6416</v>
      </c>
    </row>
    <row r="6649" ht="15.75" customHeight="1">
      <c r="A6649" s="1">
        <v>6713.0</v>
      </c>
      <c r="B6649" s="1" t="str">
        <f t="shared" si="1"/>
        <v>Préparation de</v>
      </c>
      <c r="C6649" s="1" t="s">
        <v>6435</v>
      </c>
      <c r="E6649" s="1" t="s">
        <v>11</v>
      </c>
      <c r="F6649" s="1" t="s">
        <v>19</v>
      </c>
      <c r="G6649" s="4">
        <f t="shared" si="2"/>
        <v>10</v>
      </c>
      <c r="H6649" s="1">
        <v>8.0</v>
      </c>
      <c r="I6649" s="1">
        <v>96.0</v>
      </c>
      <c r="J6649" s="1" t="s">
        <v>6436</v>
      </c>
    </row>
    <row r="6650" ht="15.75" customHeight="1">
      <c r="A6650" s="1">
        <v>6714.0</v>
      </c>
      <c r="B6650" s="1" t="str">
        <f t="shared" si="1"/>
        <v>Rectification et</v>
      </c>
      <c r="C6650" s="1" t="s">
        <v>6391</v>
      </c>
      <c r="E6650" s="1" t="s">
        <v>11</v>
      </c>
      <c r="F6650" s="1" t="s">
        <v>16</v>
      </c>
      <c r="G6650" s="4">
        <f t="shared" si="2"/>
        <v>4.5</v>
      </c>
      <c r="H6650" s="1">
        <v>14.0</v>
      </c>
      <c r="I6650" s="1">
        <v>88.0</v>
      </c>
      <c r="J6650" s="1" t="s">
        <v>6436</v>
      </c>
    </row>
    <row r="6651" ht="15.75" customHeight="1">
      <c r="A6651" s="1">
        <v>6715.0</v>
      </c>
      <c r="B6651" s="1" t="str">
        <f t="shared" si="1"/>
        <v>&lt;p&gt;Pr&amp;eacute;paration du&amp;nbsp;</v>
      </c>
      <c r="C6651" s="1" t="s">
        <v>6437</v>
      </c>
      <c r="E6651" s="1" t="s">
        <v>23</v>
      </c>
      <c r="F6651" s="1" t="s">
        <v>19</v>
      </c>
      <c r="G6651" s="4">
        <f t="shared" si="2"/>
        <v>4</v>
      </c>
      <c r="H6651" s="1">
        <v>14.0</v>
      </c>
      <c r="I6651" s="1">
        <v>93.0</v>
      </c>
      <c r="J6651" s="1" t="s">
        <v>6436</v>
      </c>
    </row>
    <row r="6652" ht="15.75" customHeight="1">
      <c r="A6652" s="1">
        <v>6716.0</v>
      </c>
      <c r="B6652" s="1" t="str">
        <f t="shared" si="1"/>
        <v>- Mise</v>
      </c>
      <c r="C6652" s="1" t="s">
        <v>6438</v>
      </c>
      <c r="E6652" s="1" t="s">
        <v>11</v>
      </c>
      <c r="F6652" s="1" t="s">
        <v>19</v>
      </c>
      <c r="G6652" s="4">
        <f t="shared" si="2"/>
        <v>10</v>
      </c>
      <c r="H6652" s="1">
        <v>9.0</v>
      </c>
      <c r="I6652" s="1">
        <v>19.0</v>
      </c>
      <c r="J6652" s="1" t="s">
        <v>6436</v>
      </c>
    </row>
    <row r="6653" ht="15.75" customHeight="1">
      <c r="A6653" s="1">
        <v>6717.0</v>
      </c>
      <c r="B6653" s="1" t="str">
        <f t="shared" si="1"/>
        <v>&lt;p&gt;R&amp;eacute;diger la</v>
      </c>
      <c r="C6653" s="1" t="s">
        <v>6414</v>
      </c>
      <c r="E6653" s="1" t="s">
        <v>11</v>
      </c>
      <c r="F6653" s="1" t="s">
        <v>19</v>
      </c>
      <c r="G6653" s="4">
        <f t="shared" si="2"/>
        <v>10</v>
      </c>
      <c r="H6653" s="1">
        <v>26.0</v>
      </c>
      <c r="I6653" s="1">
        <v>88.0</v>
      </c>
      <c r="J6653" s="1" t="s">
        <v>6436</v>
      </c>
    </row>
    <row r="6654" ht="15.75" customHeight="1">
      <c r="A6654" s="1">
        <v>6718.0</v>
      </c>
      <c r="B6654" s="1" t="str">
        <f t="shared" si="1"/>
        <v>388-24 :</v>
      </c>
      <c r="C6654" s="1" t="s">
        <v>6439</v>
      </c>
      <c r="E6654" s="1" t="s">
        <v>4739</v>
      </c>
      <c r="F6654" s="1" t="s">
        <v>42</v>
      </c>
      <c r="G6654" s="4">
        <f t="shared" si="2"/>
        <v>2.583333333</v>
      </c>
      <c r="H6654" s="1">
        <v>22.0</v>
      </c>
      <c r="I6654" s="1">
        <v>93.0</v>
      </c>
      <c r="J6654" s="1" t="s">
        <v>6436</v>
      </c>
    </row>
    <row r="6655" ht="15.75" customHeight="1">
      <c r="A6655" s="1">
        <v>6719.0</v>
      </c>
      <c r="B6655" s="1" t="str">
        <f t="shared" si="1"/>
        <v>&lt;p&gt;383-24 SBT</v>
      </c>
      <c r="C6655" s="1" t="s">
        <v>6440</v>
      </c>
      <c r="E6655" s="1" t="s">
        <v>42</v>
      </c>
      <c r="F6655" s="1" t="s">
        <v>1030</v>
      </c>
      <c r="G6655" s="4">
        <f t="shared" si="2"/>
        <v>7.5</v>
      </c>
      <c r="H6655" s="1">
        <v>22.0</v>
      </c>
      <c r="I6655" s="1">
        <v>90.0</v>
      </c>
      <c r="J6655" s="1" t="s">
        <v>6436</v>
      </c>
    </row>
    <row r="6656" ht="15.75" customHeight="1">
      <c r="A6656" s="1">
        <v>6720.0</v>
      </c>
      <c r="B6656" s="1" t="str">
        <f t="shared" si="1"/>
        <v>&lt;p&gt;2024-00: PNUD:</v>
      </c>
      <c r="C6656" s="1" t="s">
        <v>6441</v>
      </c>
      <c r="E6656" s="1" t="s">
        <v>11</v>
      </c>
      <c r="F6656" s="1" t="s">
        <v>372</v>
      </c>
      <c r="G6656" s="4">
        <f t="shared" si="2"/>
        <v>5.5</v>
      </c>
      <c r="H6656" s="1">
        <v>23.0</v>
      </c>
      <c r="I6656" s="1">
        <v>17.0</v>
      </c>
      <c r="J6656" s="1" t="s">
        <v>6436</v>
      </c>
    </row>
    <row r="6657" ht="15.75" customHeight="1">
      <c r="A6657" s="1">
        <v>6721.0</v>
      </c>
      <c r="B6657" s="1" t="str">
        <f t="shared" si="1"/>
        <v>&lt;p&gt;2024-00: PNUD:</v>
      </c>
      <c r="C6657" s="1" t="s">
        <v>6442</v>
      </c>
      <c r="E6657" s="1" t="s">
        <v>23</v>
      </c>
      <c r="F6657" s="1" t="s">
        <v>19</v>
      </c>
      <c r="G6657" s="4">
        <f t="shared" si="2"/>
        <v>4</v>
      </c>
      <c r="H6657" s="1">
        <v>23.0</v>
      </c>
      <c r="I6657" s="1">
        <v>17.0</v>
      </c>
      <c r="J6657" s="1" t="s">
        <v>6436</v>
      </c>
    </row>
    <row r="6658" ht="15.75" customHeight="1">
      <c r="A6658" s="1">
        <v>6722.0</v>
      </c>
      <c r="B6658" s="1" t="str">
        <f t="shared" si="1"/>
        <v>2 visites</v>
      </c>
      <c r="C6658" s="1" t="s">
        <v>6443</v>
      </c>
      <c r="E6658" s="1" t="s">
        <v>11</v>
      </c>
      <c r="F6658" s="1" t="s">
        <v>121</v>
      </c>
      <c r="G6658" s="4">
        <f t="shared" si="2"/>
        <v>8.5</v>
      </c>
      <c r="H6658" s="1">
        <v>25.0</v>
      </c>
      <c r="I6658" s="1">
        <v>88.0</v>
      </c>
      <c r="J6658" s="1" t="s">
        <v>6436</v>
      </c>
    </row>
    <row r="6659" ht="15.75" customHeight="1">
      <c r="A6659" s="1">
        <v>6723.0</v>
      </c>
      <c r="B6659" s="1" t="str">
        <f t="shared" si="1"/>
        <v>&lt;p&gt;Remplir les</v>
      </c>
      <c r="C6659" s="1" t="s">
        <v>6444</v>
      </c>
      <c r="E6659" s="1" t="s">
        <v>121</v>
      </c>
      <c r="F6659" s="1" t="s">
        <v>1030</v>
      </c>
      <c r="G6659" s="4">
        <f t="shared" si="2"/>
        <v>2</v>
      </c>
      <c r="H6659" s="1">
        <v>25.0</v>
      </c>
      <c r="I6659" s="1">
        <v>88.0</v>
      </c>
      <c r="J6659" s="1" t="s">
        <v>6436</v>
      </c>
    </row>
    <row r="6660" ht="15.75" customHeight="1">
      <c r="A6660" s="1">
        <v>6724.0</v>
      </c>
      <c r="B6660" s="1" t="str">
        <f t="shared" si="1"/>
        <v>Elaboration du</v>
      </c>
      <c r="C6660" s="1" t="s">
        <v>6445</v>
      </c>
      <c r="E6660" s="1" t="s">
        <v>11</v>
      </c>
      <c r="F6660" s="1" t="s">
        <v>104</v>
      </c>
      <c r="G6660" s="4">
        <f t="shared" si="2"/>
        <v>8</v>
      </c>
      <c r="H6660" s="1">
        <v>12.0</v>
      </c>
      <c r="I6660" s="1">
        <v>84.0</v>
      </c>
      <c r="J6660" s="1" t="s">
        <v>6436</v>
      </c>
    </row>
    <row r="6661" ht="15.75" customHeight="1">
      <c r="A6661" s="1">
        <v>6725.0</v>
      </c>
      <c r="B6661" s="1" t="str">
        <f t="shared" si="1"/>
        <v>&lt;p&gt;Elaboration de</v>
      </c>
      <c r="C6661" s="1" t="s">
        <v>6446</v>
      </c>
      <c r="E6661" s="1" t="s">
        <v>104</v>
      </c>
      <c r="F6661" s="1" t="s">
        <v>5819</v>
      </c>
      <c r="G6661" s="4">
        <f t="shared" si="2"/>
        <v>6</v>
      </c>
      <c r="H6661" s="1">
        <v>12.0</v>
      </c>
      <c r="I6661" s="1">
        <v>1.0</v>
      </c>
      <c r="J6661" s="1" t="s">
        <v>6436</v>
      </c>
    </row>
    <row r="6662" ht="15.75" customHeight="1">
      <c r="A6662" s="1">
        <v>6726.0</v>
      </c>
      <c r="B6662" s="1" t="str">
        <f t="shared" si="1"/>
        <v>Préparation de</v>
      </c>
      <c r="C6662" s="1" t="s">
        <v>6447</v>
      </c>
      <c r="E6662" s="1" t="s">
        <v>11</v>
      </c>
      <c r="F6662" s="1" t="s">
        <v>438</v>
      </c>
      <c r="G6662" s="4">
        <f t="shared" si="2"/>
        <v>4</v>
      </c>
      <c r="H6662" s="1">
        <v>8.0</v>
      </c>
      <c r="I6662" s="1">
        <v>62.0</v>
      </c>
      <c r="J6662" s="1" t="s">
        <v>6448</v>
      </c>
    </row>
    <row r="6663" ht="15.75" customHeight="1">
      <c r="A6663" s="1">
        <v>6727.0</v>
      </c>
      <c r="B6663" s="1" t="str">
        <f t="shared" si="1"/>
        <v>Préparation </v>
      </c>
      <c r="C6663" s="1" t="s">
        <v>6449</v>
      </c>
      <c r="E6663" s="1" t="s">
        <v>11</v>
      </c>
      <c r="F6663" s="1" t="s">
        <v>16</v>
      </c>
      <c r="G6663" s="4">
        <f t="shared" si="2"/>
        <v>4.5</v>
      </c>
      <c r="H6663" s="1">
        <v>14.0</v>
      </c>
      <c r="I6663" s="1">
        <v>93.0</v>
      </c>
      <c r="J6663" s="1" t="s">
        <v>6448</v>
      </c>
    </row>
    <row r="6664" ht="15.75" customHeight="1">
      <c r="A6664" s="1">
        <v>6728.0</v>
      </c>
      <c r="B6664" s="1" t="str">
        <f t="shared" si="1"/>
        <v>&lt;p&gt;Pr&amp;eacute;paration&amp;nbsp; et</v>
      </c>
      <c r="C6664" s="1" t="s">
        <v>6450</v>
      </c>
      <c r="E6664" s="1" t="s">
        <v>23</v>
      </c>
      <c r="F6664" s="1" t="s">
        <v>19</v>
      </c>
      <c r="G6664" s="4">
        <f t="shared" si="2"/>
        <v>4</v>
      </c>
      <c r="H6664" s="1">
        <v>14.0</v>
      </c>
      <c r="I6664" s="1">
        <v>93.0</v>
      </c>
      <c r="J6664" s="1" t="s">
        <v>6448</v>
      </c>
    </row>
    <row r="6665" ht="15.75" customHeight="1">
      <c r="A6665" s="1">
        <v>6729.0</v>
      </c>
      <c r="B6665" s="1" t="str">
        <f t="shared" si="1"/>
        <v>Participation à</v>
      </c>
      <c r="C6665" s="1" t="s">
        <v>6451</v>
      </c>
      <c r="E6665" s="1" t="s">
        <v>11</v>
      </c>
      <c r="F6665" s="1" t="s">
        <v>16</v>
      </c>
      <c r="G6665" s="4">
        <f t="shared" si="2"/>
        <v>4.5</v>
      </c>
      <c r="H6665" s="1">
        <v>12.0</v>
      </c>
      <c r="I6665" s="1">
        <v>1.0</v>
      </c>
      <c r="J6665" s="1" t="s">
        <v>6448</v>
      </c>
    </row>
    <row r="6666" ht="15.75" customHeight="1">
      <c r="A6666" s="1">
        <v>6730.0</v>
      </c>
      <c r="B6666" s="1" t="str">
        <f t="shared" si="1"/>
        <v>&lt;p&gt;Elaboration du</v>
      </c>
      <c r="C6666" s="1" t="s">
        <v>6452</v>
      </c>
      <c r="E6666" s="1" t="s">
        <v>23</v>
      </c>
      <c r="F6666" s="1" t="s">
        <v>19</v>
      </c>
      <c r="G6666" s="4">
        <f t="shared" si="2"/>
        <v>4</v>
      </c>
      <c r="H6666" s="1">
        <v>12.0</v>
      </c>
      <c r="I6666" s="1">
        <v>84.0</v>
      </c>
      <c r="J6666" s="1" t="s">
        <v>6448</v>
      </c>
    </row>
    <row r="6667" ht="15.75" customHeight="1">
      <c r="A6667" s="1">
        <v>6731.0</v>
      </c>
      <c r="B6667" s="1" t="str">
        <f t="shared" si="1"/>
        <v>- Préparation</v>
      </c>
      <c r="C6667" s="1" t="s">
        <v>6453</v>
      </c>
      <c r="E6667" s="1" t="s">
        <v>11</v>
      </c>
      <c r="F6667" s="1" t="s">
        <v>19</v>
      </c>
      <c r="G6667" s="4">
        <f t="shared" si="2"/>
        <v>10</v>
      </c>
      <c r="H6667" s="1">
        <v>9.0</v>
      </c>
      <c r="I6667" s="1">
        <v>19.0</v>
      </c>
      <c r="J6667" s="1" t="s">
        <v>6448</v>
      </c>
    </row>
    <row r="6668" ht="15.75" customHeight="1">
      <c r="A6668" s="1">
        <v>6732.0</v>
      </c>
      <c r="B6668" s="1" t="str">
        <f t="shared" si="1"/>
        <v>Rédiger le</v>
      </c>
      <c r="C6668" s="1" t="s">
        <v>6344</v>
      </c>
      <c r="E6668" s="1" t="s">
        <v>11</v>
      </c>
      <c r="F6668" s="1" t="s">
        <v>19</v>
      </c>
      <c r="G6668" s="4">
        <f t="shared" si="2"/>
        <v>10</v>
      </c>
      <c r="H6668" s="1">
        <v>26.0</v>
      </c>
      <c r="I6668" s="1">
        <v>84.0</v>
      </c>
      <c r="J6668" s="1" t="s">
        <v>6448</v>
      </c>
    </row>
    <row r="6669" ht="15.75" customHeight="1">
      <c r="A6669" s="1">
        <v>6733.0</v>
      </c>
      <c r="B6669" s="1" t="str">
        <f t="shared" si="1"/>
        <v>2024-00: PNUD:</v>
      </c>
      <c r="C6669" s="1" t="s">
        <v>6454</v>
      </c>
      <c r="E6669" s="1" t="s">
        <v>11</v>
      </c>
      <c r="F6669" s="1" t="s">
        <v>16</v>
      </c>
      <c r="G6669" s="4">
        <f t="shared" si="2"/>
        <v>4.5</v>
      </c>
      <c r="H6669" s="1">
        <v>23.0</v>
      </c>
      <c r="I6669" s="1">
        <v>17.0</v>
      </c>
      <c r="J6669" s="1" t="s">
        <v>6448</v>
      </c>
    </row>
    <row r="6670" ht="15.75" customHeight="1">
      <c r="A6670" s="1">
        <v>6734.0</v>
      </c>
      <c r="B6670" s="1" t="str">
        <f t="shared" si="1"/>
        <v>388- Etude</v>
      </c>
      <c r="C6670" s="1" t="s">
        <v>6455</v>
      </c>
      <c r="E6670" s="1" t="s">
        <v>70</v>
      </c>
      <c r="F6670" s="1" t="s">
        <v>40</v>
      </c>
      <c r="G6670" s="4">
        <f t="shared" si="2"/>
        <v>3</v>
      </c>
      <c r="H6670" s="1">
        <v>22.0</v>
      </c>
      <c r="I6670" s="1">
        <v>93.0</v>
      </c>
      <c r="J6670" s="1" t="s">
        <v>6448</v>
      </c>
    </row>
    <row r="6671" ht="15.75" customHeight="1">
      <c r="A6671" s="1">
        <v>6735.0</v>
      </c>
      <c r="B6671" s="1" t="str">
        <f t="shared" si="1"/>
        <v>&lt;p&gt;2024-00: PNUD,</v>
      </c>
      <c r="C6671" s="1" t="s">
        <v>6456</v>
      </c>
      <c r="E6671" s="1" t="s">
        <v>23</v>
      </c>
      <c r="F6671" s="1" t="s">
        <v>1030</v>
      </c>
      <c r="G6671" s="4">
        <f t="shared" si="2"/>
        <v>4.5</v>
      </c>
      <c r="H6671" s="1">
        <v>23.0</v>
      </c>
      <c r="I6671" s="1">
        <v>17.0</v>
      </c>
      <c r="J6671" s="1" t="s">
        <v>6448</v>
      </c>
    </row>
    <row r="6672" ht="15.75" customHeight="1">
      <c r="A6672" s="1">
        <v>6736.0</v>
      </c>
      <c r="B6672" s="1" t="str">
        <f t="shared" si="1"/>
        <v>&lt;p&gt;389-24 SBT</v>
      </c>
      <c r="C6672" s="1" t="s">
        <v>6457</v>
      </c>
      <c r="E6672" s="1" t="s">
        <v>40</v>
      </c>
      <c r="F6672" s="1" t="s">
        <v>927</v>
      </c>
      <c r="G6672" s="4">
        <f t="shared" si="2"/>
        <v>6.833333333</v>
      </c>
      <c r="H6672" s="1">
        <v>22.0</v>
      </c>
      <c r="I6672" s="1">
        <v>90.0</v>
      </c>
      <c r="J6672" s="1" t="s">
        <v>6448</v>
      </c>
    </row>
    <row r="6673" ht="15.75" customHeight="1">
      <c r="A6673" s="1">
        <v>6737.0</v>
      </c>
      <c r="B6673" s="1" t="str">
        <f t="shared" si="1"/>
        <v>Préparation de</v>
      </c>
      <c r="C6673" s="1" t="s">
        <v>6458</v>
      </c>
      <c r="E6673" s="1" t="s">
        <v>11</v>
      </c>
      <c r="F6673" s="1" t="s">
        <v>19</v>
      </c>
      <c r="G6673" s="4">
        <f t="shared" si="2"/>
        <v>10</v>
      </c>
      <c r="H6673" s="1">
        <v>8.0</v>
      </c>
      <c r="I6673" s="1">
        <v>96.0</v>
      </c>
      <c r="J6673" s="1" t="s">
        <v>6459</v>
      </c>
    </row>
    <row r="6674" ht="15.75" customHeight="1">
      <c r="A6674" s="1">
        <v>6738.0</v>
      </c>
      <c r="B6674" s="1" t="str">
        <f t="shared" si="1"/>
        <v>Préparation et</v>
      </c>
      <c r="C6674" s="1" t="s">
        <v>6460</v>
      </c>
      <c r="E6674" s="1" t="s">
        <v>11</v>
      </c>
      <c r="F6674" s="1" t="s">
        <v>16</v>
      </c>
      <c r="G6674" s="4">
        <f t="shared" si="2"/>
        <v>4.5</v>
      </c>
      <c r="H6674" s="1">
        <v>14.0</v>
      </c>
      <c r="I6674" s="1">
        <v>93.0</v>
      </c>
      <c r="J6674" s="1" t="s">
        <v>6459</v>
      </c>
    </row>
    <row r="6675" ht="15.75" customHeight="1">
      <c r="A6675" s="1">
        <v>6739.0</v>
      </c>
      <c r="B6675" s="1" t="str">
        <f t="shared" si="1"/>
        <v>&lt;p&gt;&lt;span style="font-family:latoweb;</v>
      </c>
      <c r="C6675" s="1" t="s">
        <v>6461</v>
      </c>
      <c r="E6675" s="1" t="s">
        <v>23</v>
      </c>
      <c r="F6675" s="1" t="s">
        <v>19</v>
      </c>
      <c r="G6675" s="4">
        <f t="shared" si="2"/>
        <v>4</v>
      </c>
      <c r="H6675" s="1">
        <v>14.0</v>
      </c>
      <c r="I6675" s="1">
        <v>93.0</v>
      </c>
      <c r="J6675" s="1" t="s">
        <v>6459</v>
      </c>
    </row>
    <row r="6676" ht="15.75" customHeight="1">
      <c r="A6676" s="1">
        <v>6740.0</v>
      </c>
      <c r="B6676" s="1" t="str">
        <f t="shared" si="1"/>
        <v>Visite de</v>
      </c>
      <c r="C6676" s="1" t="s">
        <v>6462</v>
      </c>
      <c r="E6676" s="1" t="s">
        <v>11</v>
      </c>
      <c r="F6676" s="1" t="s">
        <v>372</v>
      </c>
      <c r="G6676" s="4">
        <f t="shared" si="2"/>
        <v>5.5</v>
      </c>
      <c r="H6676" s="1">
        <v>12.0</v>
      </c>
      <c r="I6676" s="1">
        <v>88.0</v>
      </c>
      <c r="J6676" s="1" t="s">
        <v>6459</v>
      </c>
    </row>
    <row r="6677" ht="15.75" customHeight="1">
      <c r="A6677" s="1">
        <v>6741.0</v>
      </c>
      <c r="B6677" s="1" t="str">
        <f t="shared" si="1"/>
        <v>&lt;p&gt;Elaboration du</v>
      </c>
      <c r="C6677" s="1" t="s">
        <v>6463</v>
      </c>
      <c r="E6677" s="1" t="s">
        <v>23</v>
      </c>
      <c r="F6677" s="1" t="s">
        <v>19</v>
      </c>
      <c r="G6677" s="4">
        <f t="shared" si="2"/>
        <v>4</v>
      </c>
      <c r="H6677" s="1">
        <v>12.0</v>
      </c>
      <c r="I6677" s="1">
        <v>84.0</v>
      </c>
      <c r="J6677" s="1" t="s">
        <v>6459</v>
      </c>
    </row>
    <row r="6678" ht="15.75" customHeight="1">
      <c r="A6678" s="1">
        <v>6742.0</v>
      </c>
      <c r="B6678" s="1" t="str">
        <f t="shared" si="1"/>
        <v>&lt;p&gt;R&amp;eacute;diger le</v>
      </c>
      <c r="C6678" s="1" t="s">
        <v>6335</v>
      </c>
      <c r="E6678" s="1" t="s">
        <v>11</v>
      </c>
      <c r="F6678" s="1" t="s">
        <v>16</v>
      </c>
      <c r="G6678" s="4">
        <f t="shared" si="2"/>
        <v>4.5</v>
      </c>
      <c r="H6678" s="1">
        <v>26.0</v>
      </c>
      <c r="I6678" s="1">
        <v>84.0</v>
      </c>
      <c r="J6678" s="1" t="s">
        <v>6459</v>
      </c>
    </row>
    <row r="6679" ht="15.75" customHeight="1">
      <c r="A6679" s="1">
        <v>6743.0</v>
      </c>
      <c r="B6679" s="1" t="str">
        <f t="shared" si="1"/>
        <v>&lt;p&gt;R&amp;eacute;diger la</v>
      </c>
      <c r="C6679" s="1" t="s">
        <v>6414</v>
      </c>
      <c r="E6679" s="1" t="s">
        <v>23</v>
      </c>
      <c r="F6679" s="1" t="s">
        <v>19</v>
      </c>
      <c r="G6679" s="4">
        <f t="shared" si="2"/>
        <v>4</v>
      </c>
      <c r="H6679" s="1">
        <v>26.0</v>
      </c>
      <c r="I6679" s="1">
        <v>88.0</v>
      </c>
      <c r="J6679" s="1" t="s">
        <v>6459</v>
      </c>
    </row>
    <row r="6680" ht="15.75" customHeight="1">
      <c r="A6680" s="1">
        <v>6744.0</v>
      </c>
      <c r="B6680" s="1" t="str">
        <f t="shared" si="1"/>
        <v>- Saisie</v>
      </c>
      <c r="C6680" s="1" t="s">
        <v>6464</v>
      </c>
      <c r="E6680" s="1" t="s">
        <v>11</v>
      </c>
      <c r="F6680" s="1" t="s">
        <v>49</v>
      </c>
      <c r="G6680" s="4">
        <f t="shared" si="2"/>
        <v>9</v>
      </c>
      <c r="H6680" s="1">
        <v>9.0</v>
      </c>
      <c r="I6680" s="1">
        <v>19.0</v>
      </c>
      <c r="J6680" s="1" t="s">
        <v>6459</v>
      </c>
    </row>
    <row r="6681" ht="15.75" customHeight="1">
      <c r="A6681" s="1">
        <v>6745.0</v>
      </c>
      <c r="B6681" s="1" t="str">
        <f t="shared" si="1"/>
        <v>389-24 UTV</v>
      </c>
      <c r="C6681" s="1" t="s">
        <v>6465</v>
      </c>
      <c r="E6681" s="1" t="s">
        <v>62</v>
      </c>
      <c r="F6681" s="1" t="s">
        <v>1528</v>
      </c>
      <c r="G6681" s="4">
        <f t="shared" si="2"/>
        <v>9.25</v>
      </c>
      <c r="H6681" s="1">
        <v>22.0</v>
      </c>
      <c r="I6681" s="1">
        <v>96.0</v>
      </c>
      <c r="J6681" s="1" t="s">
        <v>6459</v>
      </c>
    </row>
    <row r="6682" ht="15.75" customHeight="1">
      <c r="A6682" s="1">
        <v>6746.0</v>
      </c>
      <c r="B6682" s="1" t="str">
        <f t="shared" si="1"/>
        <v>&lt;p&gt;- Entretien</v>
      </c>
      <c r="C6682" s="1" t="s">
        <v>5367</v>
      </c>
      <c r="E6682" s="1" t="s">
        <v>49</v>
      </c>
      <c r="F6682" s="1" t="s">
        <v>19</v>
      </c>
      <c r="G6682" s="4">
        <f t="shared" si="2"/>
        <v>1</v>
      </c>
      <c r="H6682" s="1">
        <v>9.0</v>
      </c>
      <c r="I6682" s="1">
        <v>24.0</v>
      </c>
      <c r="J6682" s="1" t="s">
        <v>6459</v>
      </c>
    </row>
    <row r="6683" ht="15.75" customHeight="1">
      <c r="A6683" s="1">
        <v>6747.0</v>
      </c>
      <c r="B6683" s="1" t="str">
        <f t="shared" si="1"/>
        <v>20240--: PNUD</v>
      </c>
      <c r="C6683" s="1" t="s">
        <v>6466</v>
      </c>
      <c r="E6683" s="1" t="s">
        <v>11</v>
      </c>
      <c r="F6683" s="1" t="s">
        <v>16</v>
      </c>
      <c r="G6683" s="4">
        <f t="shared" si="2"/>
        <v>4.5</v>
      </c>
      <c r="H6683" s="1">
        <v>23.0</v>
      </c>
      <c r="I6683" s="1">
        <v>17.0</v>
      </c>
      <c r="J6683" s="1" t="s">
        <v>6459</v>
      </c>
    </row>
    <row r="6684" ht="15.75" customHeight="1">
      <c r="A6684" s="1">
        <v>6748.0</v>
      </c>
      <c r="B6684" s="1" t="str">
        <f t="shared" si="1"/>
        <v>&lt;p&gt;CPG: Etude</v>
      </c>
      <c r="C6684" s="1" t="s">
        <v>6467</v>
      </c>
      <c r="E6684" s="1" t="s">
        <v>23</v>
      </c>
      <c r="F6684" s="1" t="s">
        <v>73</v>
      </c>
      <c r="G6684" s="4">
        <f t="shared" si="2"/>
        <v>5</v>
      </c>
      <c r="H6684" s="1">
        <v>23.0</v>
      </c>
      <c r="I6684" s="1">
        <v>17.0</v>
      </c>
      <c r="J6684" s="1" t="s">
        <v>6459</v>
      </c>
    </row>
    <row r="6685" ht="15.75" customHeight="1">
      <c r="A6685" s="1">
        <v>6749.0</v>
      </c>
      <c r="B6685" s="1" t="str">
        <f t="shared" si="1"/>
        <v>- J'ai</v>
      </c>
      <c r="C6685" s="1" t="s">
        <v>6468</v>
      </c>
      <c r="E6685" s="1" t="s">
        <v>11</v>
      </c>
      <c r="F6685" s="1" t="s">
        <v>62</v>
      </c>
      <c r="G6685" s="4">
        <f t="shared" si="2"/>
        <v>1</v>
      </c>
      <c r="H6685" s="1">
        <v>9.0</v>
      </c>
      <c r="I6685" s="1">
        <v>24.0</v>
      </c>
      <c r="J6685" s="1" t="s">
        <v>6469</v>
      </c>
    </row>
    <row r="6686" ht="15.75" customHeight="1">
      <c r="A6686" s="1">
        <v>6750.0</v>
      </c>
      <c r="B6686" s="1" t="str">
        <f t="shared" si="1"/>
        <v>&lt;p&gt;- J&amp;#39;ai</v>
      </c>
      <c r="C6686" s="1" t="s">
        <v>6470</v>
      </c>
      <c r="E6686" s="1" t="s">
        <v>62</v>
      </c>
      <c r="F6686" s="1" t="s">
        <v>12</v>
      </c>
      <c r="G6686" s="4">
        <f t="shared" si="2"/>
        <v>1.5</v>
      </c>
      <c r="H6686" s="1">
        <v>9.0</v>
      </c>
      <c r="I6686" s="1">
        <v>26.0</v>
      </c>
      <c r="J6686" s="1" t="s">
        <v>6469</v>
      </c>
    </row>
    <row r="6687" ht="15.75" customHeight="1">
      <c r="A6687" s="1">
        <v>6751.0</v>
      </c>
      <c r="B6687" s="1" t="str">
        <f t="shared" si="1"/>
        <v>&lt;p&gt;- Saisie</v>
      </c>
      <c r="C6687" s="1" t="s">
        <v>6471</v>
      </c>
      <c r="E6687" s="1" t="s">
        <v>12</v>
      </c>
      <c r="F6687" s="1" t="s">
        <v>19</v>
      </c>
      <c r="G6687" s="4">
        <f t="shared" si="2"/>
        <v>7.5</v>
      </c>
      <c r="H6687" s="1">
        <v>9.0</v>
      </c>
      <c r="I6687" s="1">
        <v>19.0</v>
      </c>
      <c r="J6687" s="1" t="s">
        <v>6469</v>
      </c>
    </row>
    <row r="6688" ht="15.75" customHeight="1">
      <c r="A6688" s="1">
        <v>6752.0</v>
      </c>
      <c r="B6688" s="1" t="str">
        <f t="shared" si="1"/>
        <v>Préparation de</v>
      </c>
      <c r="C6688" s="1" t="s">
        <v>6472</v>
      </c>
      <c r="E6688" s="1" t="s">
        <v>11</v>
      </c>
      <c r="F6688" s="1" t="s">
        <v>19</v>
      </c>
      <c r="G6688" s="4">
        <f t="shared" si="2"/>
        <v>10</v>
      </c>
      <c r="H6688" s="1">
        <v>8.0</v>
      </c>
      <c r="I6688" s="1">
        <v>96.0</v>
      </c>
      <c r="J6688" s="1" t="s">
        <v>6469</v>
      </c>
    </row>
    <row r="6689" ht="15.75" customHeight="1">
      <c r="A6689" s="1">
        <v>6753.0</v>
      </c>
      <c r="B6689" s="1" t="str">
        <f t="shared" si="1"/>
        <v>Rédiger le</v>
      </c>
      <c r="C6689" s="1" t="s">
        <v>6344</v>
      </c>
      <c r="E6689" s="1" t="s">
        <v>11</v>
      </c>
      <c r="F6689" s="1" t="s">
        <v>19</v>
      </c>
      <c r="G6689" s="4">
        <f t="shared" si="2"/>
        <v>10</v>
      </c>
      <c r="H6689" s="1">
        <v>26.0</v>
      </c>
      <c r="I6689" s="1">
        <v>84.0</v>
      </c>
      <c r="J6689" s="1" t="s">
        <v>6469</v>
      </c>
    </row>
    <row r="6690" ht="15.75" customHeight="1">
      <c r="A6690" s="1">
        <v>6754.0</v>
      </c>
      <c r="B6690" s="1" t="str">
        <f t="shared" si="1"/>
        <v>visites pour</v>
      </c>
      <c r="C6690" s="1" t="s">
        <v>6473</v>
      </c>
      <c r="E6690" s="1" t="s">
        <v>11</v>
      </c>
      <c r="F6690" s="1" t="s">
        <v>19</v>
      </c>
      <c r="G6690" s="4">
        <f t="shared" si="2"/>
        <v>10</v>
      </c>
      <c r="H6690" s="1">
        <v>25.0</v>
      </c>
      <c r="I6690" s="1">
        <v>88.0</v>
      </c>
      <c r="J6690" s="1" t="s">
        <v>6469</v>
      </c>
    </row>
    <row r="6691" ht="15.75" customHeight="1">
      <c r="A6691" s="1">
        <v>6755.0</v>
      </c>
      <c r="B6691" s="1" t="str">
        <f t="shared" si="1"/>
        <v>Réunion avec</v>
      </c>
      <c r="C6691" s="1" t="s">
        <v>6474</v>
      </c>
      <c r="E6691" s="1" t="s">
        <v>11</v>
      </c>
      <c r="F6691" s="1" t="s">
        <v>16</v>
      </c>
      <c r="G6691" s="4">
        <f t="shared" si="2"/>
        <v>4.5</v>
      </c>
      <c r="H6691" s="1">
        <v>12.0</v>
      </c>
      <c r="I6691" s="1">
        <v>84.0</v>
      </c>
      <c r="J6691" s="1" t="s">
        <v>6469</v>
      </c>
    </row>
    <row r="6692" ht="15.75" customHeight="1">
      <c r="A6692" s="1">
        <v>6756.0</v>
      </c>
      <c r="B6692" s="1" t="str">
        <f t="shared" si="1"/>
        <v>&lt;p&gt;Elaboration du</v>
      </c>
      <c r="C6692" s="1" t="s">
        <v>6475</v>
      </c>
      <c r="E6692" s="1" t="s">
        <v>23</v>
      </c>
      <c r="F6692" s="1" t="s">
        <v>19</v>
      </c>
      <c r="G6692" s="4">
        <f t="shared" si="2"/>
        <v>4</v>
      </c>
      <c r="H6692" s="1">
        <v>12.0</v>
      </c>
      <c r="I6692" s="1">
        <v>84.0</v>
      </c>
      <c r="J6692" s="1" t="s">
        <v>6469</v>
      </c>
    </row>
    <row r="6693" ht="15.75" customHeight="1">
      <c r="A6693" s="1">
        <v>6757.0</v>
      </c>
      <c r="B6693" s="1" t="str">
        <f t="shared" si="1"/>
        <v>#VALUE!</v>
      </c>
      <c r="C6693" s="1" t="s">
        <v>6476</v>
      </c>
      <c r="E6693" s="1" t="s">
        <v>11</v>
      </c>
      <c r="F6693" s="1" t="s">
        <v>16</v>
      </c>
      <c r="G6693" s="4">
        <f t="shared" si="2"/>
        <v>4.5</v>
      </c>
      <c r="H6693" s="1">
        <v>14.0</v>
      </c>
      <c r="I6693" s="1">
        <v>93.0</v>
      </c>
      <c r="J6693" s="1" t="s">
        <v>6469</v>
      </c>
    </row>
    <row r="6694" ht="15.75" customHeight="1">
      <c r="A6694" s="1">
        <v>6758.0</v>
      </c>
      <c r="B6694" s="1" t="str">
        <f t="shared" si="1"/>
        <v>#VALUE!</v>
      </c>
      <c r="C6694" s="1" t="s">
        <v>6477</v>
      </c>
      <c r="E6694" s="1" t="s">
        <v>23</v>
      </c>
      <c r="F6694" s="1" t="s">
        <v>19</v>
      </c>
      <c r="G6694" s="4">
        <f t="shared" si="2"/>
        <v>4</v>
      </c>
      <c r="H6694" s="1">
        <v>14.0</v>
      </c>
      <c r="I6694" s="1">
        <v>96.0</v>
      </c>
      <c r="J6694" s="1" t="s">
        <v>6469</v>
      </c>
    </row>
    <row r="6695" ht="15.75" customHeight="1">
      <c r="A6695" s="1">
        <v>6759.0</v>
      </c>
      <c r="B6695" s="1" t="str">
        <f t="shared" si="1"/>
        <v>375-23 PAR</v>
      </c>
      <c r="C6695" s="1" t="s">
        <v>6478</v>
      </c>
      <c r="E6695" s="1" t="s">
        <v>62</v>
      </c>
      <c r="F6695" s="1" t="s">
        <v>216</v>
      </c>
      <c r="G6695" s="4">
        <f t="shared" si="2"/>
        <v>4.166666667</v>
      </c>
      <c r="H6695" s="1">
        <v>22.0</v>
      </c>
      <c r="I6695" s="1">
        <v>82.0</v>
      </c>
      <c r="J6695" s="1" t="s">
        <v>6469</v>
      </c>
    </row>
    <row r="6696" ht="15.75" customHeight="1">
      <c r="A6696" s="1">
        <v>6760.0</v>
      </c>
      <c r="B6696" s="1" t="str">
        <f t="shared" si="1"/>
        <v>&lt;p&gt;387-24 EIES</v>
      </c>
      <c r="C6696" s="1" t="s">
        <v>6479</v>
      </c>
      <c r="E6696" s="1" t="s">
        <v>372</v>
      </c>
      <c r="F6696" s="1" t="s">
        <v>67</v>
      </c>
      <c r="G6696" s="4">
        <f t="shared" si="2"/>
        <v>1</v>
      </c>
      <c r="H6696" s="1">
        <v>22.0</v>
      </c>
      <c r="I6696" s="1">
        <v>95.0</v>
      </c>
      <c r="J6696" s="1" t="s">
        <v>6469</v>
      </c>
    </row>
    <row r="6697" ht="15.75" customHeight="1">
      <c r="A6697" s="1">
        <v>6761.0</v>
      </c>
      <c r="B6697" s="1" t="str">
        <f t="shared" si="1"/>
        <v>&lt;p&gt;389-24 UTV</v>
      </c>
      <c r="C6697" s="1" t="s">
        <v>6480</v>
      </c>
      <c r="E6697" s="1" t="s">
        <v>67</v>
      </c>
      <c r="F6697" s="1" t="s">
        <v>927</v>
      </c>
      <c r="G6697" s="4">
        <f t="shared" si="2"/>
        <v>3.833333333</v>
      </c>
      <c r="H6697" s="1">
        <v>22.0</v>
      </c>
      <c r="I6697" s="1">
        <v>96.0</v>
      </c>
      <c r="J6697" s="1" t="s">
        <v>6469</v>
      </c>
    </row>
    <row r="6698" ht="15.75" customHeight="1">
      <c r="A6698" s="1">
        <v>6762.0</v>
      </c>
      <c r="B6698" s="1" t="str">
        <f t="shared" si="1"/>
        <v>2024-00: EIE</v>
      </c>
      <c r="C6698" s="1" t="s">
        <v>6481</v>
      </c>
      <c r="E6698" s="1" t="s">
        <v>11</v>
      </c>
      <c r="F6698" s="1" t="s">
        <v>16</v>
      </c>
      <c r="G6698" s="4">
        <f t="shared" si="2"/>
        <v>4.5</v>
      </c>
      <c r="H6698" s="1">
        <v>23.0</v>
      </c>
      <c r="I6698" s="1">
        <v>17.0</v>
      </c>
      <c r="J6698" s="1" t="s">
        <v>6469</v>
      </c>
    </row>
    <row r="6699" ht="15.75" customHeight="1">
      <c r="A6699" s="1">
        <v>6763.0</v>
      </c>
      <c r="B6699" s="1" t="str">
        <f t="shared" si="1"/>
        <v>&lt;p&gt;2024-00: EIE</v>
      </c>
      <c r="C6699" s="1" t="s">
        <v>6482</v>
      </c>
      <c r="E6699" s="1" t="s">
        <v>23</v>
      </c>
      <c r="F6699" s="1" t="s">
        <v>4232</v>
      </c>
      <c r="G6699" s="4">
        <f t="shared" si="2"/>
        <v>5.333333333</v>
      </c>
      <c r="H6699" s="1">
        <v>23.0</v>
      </c>
      <c r="I6699" s="1">
        <v>17.0</v>
      </c>
      <c r="J6699" s="1" t="s">
        <v>6469</v>
      </c>
    </row>
    <row r="6700" ht="15.75" customHeight="1">
      <c r="A6700" s="1">
        <v>6764.0</v>
      </c>
      <c r="B6700" s="1" t="str">
        <f t="shared" si="1"/>
        <v>Préparation :</v>
      </c>
      <c r="C6700" s="1" t="s">
        <v>6483</v>
      </c>
      <c r="E6700" s="1" t="s">
        <v>11</v>
      </c>
      <c r="F6700" s="1" t="s">
        <v>19</v>
      </c>
      <c r="G6700" s="4">
        <f t="shared" si="2"/>
        <v>10</v>
      </c>
      <c r="H6700" s="1">
        <v>8.0</v>
      </c>
      <c r="I6700" s="1">
        <v>96.0</v>
      </c>
      <c r="J6700" s="1" t="s">
        <v>6484</v>
      </c>
    </row>
    <row r="6701" ht="15.75" customHeight="1">
      <c r="A6701" s="1">
        <v>6765.0</v>
      </c>
      <c r="B6701" s="1" t="str">
        <f t="shared" si="1"/>
        <v>Préparation et</v>
      </c>
      <c r="C6701" s="1" t="s">
        <v>6460</v>
      </c>
      <c r="E6701" s="1" t="s">
        <v>11</v>
      </c>
      <c r="F6701" s="1" t="s">
        <v>16</v>
      </c>
      <c r="G6701" s="4">
        <f t="shared" si="2"/>
        <v>4.5</v>
      </c>
      <c r="H6701" s="1">
        <v>14.0</v>
      </c>
      <c r="I6701" s="1">
        <v>96.0</v>
      </c>
      <c r="J6701" s="1" t="s">
        <v>6484</v>
      </c>
    </row>
    <row r="6702" ht="15.75" customHeight="1">
      <c r="A6702" s="1">
        <v>6766.0</v>
      </c>
      <c r="B6702" s="1" t="str">
        <f t="shared" si="1"/>
        <v>&lt;p&gt;&lt;span style="font-family:latoweb;</v>
      </c>
      <c r="C6702" s="1" t="s">
        <v>6461</v>
      </c>
      <c r="E6702" s="1" t="s">
        <v>23</v>
      </c>
      <c r="F6702" s="1" t="s">
        <v>19</v>
      </c>
      <c r="G6702" s="4">
        <f t="shared" si="2"/>
        <v>4</v>
      </c>
      <c r="H6702" s="1">
        <v>14.0</v>
      </c>
      <c r="I6702" s="1">
        <v>96.0</v>
      </c>
      <c r="J6702" s="1" t="s">
        <v>6484</v>
      </c>
    </row>
    <row r="6703" ht="15.75" customHeight="1">
      <c r="A6703" s="1">
        <v>6767.0</v>
      </c>
      <c r="B6703" s="1" t="str">
        <f t="shared" si="1"/>
        <v>&lt;p&gt;- Recherche</v>
      </c>
      <c r="C6703" s="1" t="s">
        <v>6485</v>
      </c>
      <c r="E6703" s="1" t="s">
        <v>11</v>
      </c>
      <c r="F6703" s="1" t="s">
        <v>42</v>
      </c>
      <c r="G6703" s="4">
        <f t="shared" si="2"/>
        <v>3</v>
      </c>
      <c r="H6703" s="1">
        <v>9.0</v>
      </c>
      <c r="I6703" s="1">
        <v>24.0</v>
      </c>
      <c r="J6703" s="1" t="s">
        <v>6484</v>
      </c>
    </row>
    <row r="6704" ht="15.75" customHeight="1">
      <c r="A6704" s="1">
        <v>6768.0</v>
      </c>
      <c r="B6704" s="1" t="str">
        <f t="shared" si="1"/>
        <v>&lt;p&gt;- V&amp;eacute;rification</v>
      </c>
      <c r="C6704" s="1" t="s">
        <v>6486</v>
      </c>
      <c r="E6704" s="1" t="s">
        <v>71</v>
      </c>
      <c r="F6704" s="1" t="s">
        <v>19</v>
      </c>
      <c r="G6704" s="4">
        <f t="shared" si="2"/>
        <v>5</v>
      </c>
      <c r="H6704" s="1">
        <v>9.0</v>
      </c>
      <c r="I6704" s="1">
        <v>19.0</v>
      </c>
      <c r="J6704" s="1" t="s">
        <v>6484</v>
      </c>
    </row>
    <row r="6705" ht="15.75" customHeight="1">
      <c r="A6705" s="1">
        <v>6769.0</v>
      </c>
      <c r="B6705" s="1" t="str">
        <f t="shared" si="1"/>
        <v>&lt;p&gt;- Suivi</v>
      </c>
      <c r="C6705" s="1" t="s">
        <v>6487</v>
      </c>
      <c r="E6705" s="1" t="s">
        <v>42</v>
      </c>
      <c r="F6705" s="1" t="s">
        <v>885</v>
      </c>
      <c r="G6705" s="4">
        <f t="shared" si="2"/>
        <v>1.833333333</v>
      </c>
      <c r="H6705" s="1">
        <v>9.0</v>
      </c>
      <c r="I6705" s="1">
        <v>20.0</v>
      </c>
      <c r="J6705" s="1" t="s">
        <v>6484</v>
      </c>
    </row>
    <row r="6706" ht="15.75" customHeight="1">
      <c r="A6706" s="1">
        <v>6770.0</v>
      </c>
      <c r="B6706" s="1" t="str">
        <f t="shared" si="1"/>
        <v>Rédiger le</v>
      </c>
      <c r="C6706" s="1" t="s">
        <v>6344</v>
      </c>
      <c r="E6706" s="1" t="s">
        <v>11</v>
      </c>
      <c r="F6706" s="1" t="s">
        <v>16</v>
      </c>
      <c r="G6706" s="4">
        <f t="shared" si="2"/>
        <v>4.5</v>
      </c>
      <c r="H6706" s="1">
        <v>26.0</v>
      </c>
      <c r="I6706" s="1">
        <v>88.0</v>
      </c>
      <c r="J6706" s="1" t="s">
        <v>6484</v>
      </c>
    </row>
    <row r="6707" ht="15.75" customHeight="1">
      <c r="A6707" s="1">
        <v>6771.0</v>
      </c>
      <c r="B6707" s="1" t="str">
        <f t="shared" si="1"/>
        <v>&lt;p&gt;Prise de</v>
      </c>
      <c r="C6707" s="1" t="s">
        <v>6488</v>
      </c>
      <c r="E6707" s="1" t="s">
        <v>23</v>
      </c>
      <c r="F6707" s="1" t="s">
        <v>19</v>
      </c>
      <c r="G6707" s="4">
        <f t="shared" si="2"/>
        <v>4</v>
      </c>
      <c r="H6707" s="1">
        <v>26.0</v>
      </c>
      <c r="I6707" s="1">
        <v>88.0</v>
      </c>
      <c r="J6707" s="1" t="s">
        <v>6484</v>
      </c>
    </row>
    <row r="6708" ht="15.75" customHeight="1">
      <c r="A6708" s="1">
        <v>6772.0</v>
      </c>
      <c r="B6708" s="1" t="str">
        <f t="shared" si="1"/>
        <v>2024-00 </v>
      </c>
      <c r="C6708" s="1" t="s">
        <v>6489</v>
      </c>
      <c r="E6708" s="1" t="s">
        <v>11</v>
      </c>
      <c r="F6708" s="1" t="s">
        <v>16</v>
      </c>
      <c r="G6708" s="4">
        <f t="shared" si="2"/>
        <v>4.5</v>
      </c>
      <c r="H6708" s="1">
        <v>23.0</v>
      </c>
      <c r="I6708" s="1">
        <v>17.0</v>
      </c>
      <c r="J6708" s="1" t="s">
        <v>6484</v>
      </c>
    </row>
    <row r="6709" ht="15.75" customHeight="1">
      <c r="A6709" s="1">
        <v>6773.0</v>
      </c>
      <c r="B6709" s="1" t="str">
        <f t="shared" si="1"/>
        <v>&lt;p&gt;2024-00: PNUD</v>
      </c>
      <c r="C6709" s="1" t="s">
        <v>6490</v>
      </c>
      <c r="E6709" s="1" t="s">
        <v>23</v>
      </c>
      <c r="F6709" s="1" t="s">
        <v>1030</v>
      </c>
      <c r="G6709" s="4">
        <f t="shared" si="2"/>
        <v>4.5</v>
      </c>
      <c r="H6709" s="1">
        <v>23.0</v>
      </c>
      <c r="I6709" s="1">
        <v>17.0</v>
      </c>
      <c r="J6709" s="1" t="s">
        <v>6484</v>
      </c>
    </row>
    <row r="6710" ht="15.75" customHeight="1">
      <c r="A6710" s="1">
        <v>6774.0</v>
      </c>
      <c r="B6710" s="1" t="str">
        <f t="shared" si="1"/>
        <v>travail sur</v>
      </c>
      <c r="C6710" s="1" t="s">
        <v>6491</v>
      </c>
      <c r="E6710" s="1" t="s">
        <v>11</v>
      </c>
      <c r="F6710" s="1" t="s">
        <v>16</v>
      </c>
      <c r="G6710" s="4">
        <f t="shared" si="2"/>
        <v>4.5</v>
      </c>
      <c r="H6710" s="1">
        <v>25.0</v>
      </c>
      <c r="I6710" s="1">
        <v>88.0</v>
      </c>
      <c r="J6710" s="1" t="s">
        <v>6484</v>
      </c>
    </row>
    <row r="6711" ht="15.75" customHeight="1">
      <c r="A6711" s="1">
        <v>6775.0</v>
      </c>
      <c r="B6711" s="1" t="str">
        <f t="shared" si="1"/>
        <v>&lt;p&gt;travail sur</v>
      </c>
      <c r="C6711" s="1" t="s">
        <v>6492</v>
      </c>
      <c r="E6711" s="1" t="s">
        <v>23</v>
      </c>
      <c r="F6711" s="1" t="s">
        <v>927</v>
      </c>
      <c r="G6711" s="4">
        <f t="shared" si="2"/>
        <v>4.333333333</v>
      </c>
      <c r="H6711" s="1">
        <v>25.0</v>
      </c>
      <c r="I6711" s="1">
        <v>88.0</v>
      </c>
      <c r="J6711" s="1" t="s">
        <v>6484</v>
      </c>
    </row>
    <row r="6712" ht="15.75" customHeight="1">
      <c r="A6712" s="1">
        <v>6776.0</v>
      </c>
      <c r="B6712" s="1" t="str">
        <f t="shared" si="1"/>
        <v>387-24 EIES</v>
      </c>
      <c r="C6712" s="1" t="s">
        <v>6493</v>
      </c>
      <c r="E6712" s="1" t="s">
        <v>83</v>
      </c>
      <c r="F6712" s="1" t="s">
        <v>12</v>
      </c>
      <c r="G6712" s="4">
        <f t="shared" si="2"/>
        <v>1</v>
      </c>
      <c r="H6712" s="1">
        <v>22.0</v>
      </c>
      <c r="I6712" s="1">
        <v>94.0</v>
      </c>
      <c r="J6712" s="1" t="s">
        <v>6484</v>
      </c>
    </row>
    <row r="6713" ht="15.75" customHeight="1">
      <c r="A6713" s="1">
        <v>6777.0</v>
      </c>
      <c r="B6713" s="1" t="str">
        <f t="shared" si="1"/>
        <v>&lt;p&gt;389-24 UTV</v>
      </c>
      <c r="C6713" s="1" t="s">
        <v>6494</v>
      </c>
      <c r="E6713" s="1" t="s">
        <v>2422</v>
      </c>
      <c r="F6713" s="1" t="s">
        <v>83</v>
      </c>
      <c r="G6713" s="4">
        <f t="shared" si="2"/>
        <v>1.166666667</v>
      </c>
      <c r="H6713" s="1">
        <v>22.0</v>
      </c>
      <c r="I6713" s="1">
        <v>96.0</v>
      </c>
      <c r="J6713" s="1" t="s">
        <v>6484</v>
      </c>
    </row>
    <row r="6714" ht="15.75" customHeight="1">
      <c r="A6714" s="1">
        <v>6778.0</v>
      </c>
      <c r="B6714" s="1" t="str">
        <f t="shared" si="1"/>
        <v>&lt;p&gt;389-24 UTV</v>
      </c>
      <c r="C6714" s="1" t="s">
        <v>6495</v>
      </c>
      <c r="E6714" s="1" t="s">
        <v>12</v>
      </c>
      <c r="F6714" s="1" t="s">
        <v>6496</v>
      </c>
      <c r="G6714" s="4">
        <f t="shared" si="2"/>
        <v>8.233333333</v>
      </c>
      <c r="H6714" s="1">
        <v>22.0</v>
      </c>
      <c r="I6714" s="1">
        <v>96.0</v>
      </c>
      <c r="J6714" s="1" t="s">
        <v>6484</v>
      </c>
    </row>
    <row r="6715" ht="15.75" customHeight="1">
      <c r="A6715" s="1">
        <v>6779.0</v>
      </c>
      <c r="B6715" s="1" t="str">
        <f t="shared" si="1"/>
        <v>- Entretien</v>
      </c>
      <c r="C6715" s="1" t="s">
        <v>6497</v>
      </c>
      <c r="E6715" s="1" t="s">
        <v>11</v>
      </c>
      <c r="F6715" s="1" t="s">
        <v>42</v>
      </c>
      <c r="G6715" s="4">
        <f t="shared" si="2"/>
        <v>3</v>
      </c>
      <c r="H6715" s="1">
        <v>9.0</v>
      </c>
      <c r="I6715" s="1">
        <v>24.0</v>
      </c>
      <c r="J6715" s="1" t="s">
        <v>6498</v>
      </c>
    </row>
    <row r="6716" ht="15.75" customHeight="1">
      <c r="A6716" s="1">
        <v>6780.0</v>
      </c>
      <c r="B6716" s="1" t="str">
        <f t="shared" si="1"/>
        <v>&lt;p&gt;- Justif</v>
      </c>
      <c r="C6716" s="1" t="s">
        <v>6499</v>
      </c>
      <c r="E6716" s="1" t="s">
        <v>42</v>
      </c>
      <c r="F6716" s="1" t="s">
        <v>19</v>
      </c>
      <c r="G6716" s="4">
        <f t="shared" si="2"/>
        <v>7</v>
      </c>
      <c r="H6716" s="1">
        <v>9.0</v>
      </c>
      <c r="I6716" s="1">
        <v>19.0</v>
      </c>
      <c r="J6716" s="1" t="s">
        <v>6498</v>
      </c>
    </row>
    <row r="6717" ht="15.75" customHeight="1">
      <c r="A6717" s="1">
        <v>6781.0</v>
      </c>
      <c r="B6717" s="1" t="str">
        <f t="shared" si="1"/>
        <v>&lt;p&gt;Pr&amp;eacute;paration du</v>
      </c>
      <c r="C6717" s="1" t="s">
        <v>6500</v>
      </c>
      <c r="E6717" s="1" t="s">
        <v>11</v>
      </c>
      <c r="F6717" s="1" t="s">
        <v>16</v>
      </c>
      <c r="G6717" s="4">
        <f t="shared" si="2"/>
        <v>4.5</v>
      </c>
      <c r="H6717" s="1">
        <v>8.0</v>
      </c>
      <c r="I6717" s="1">
        <v>96.0</v>
      </c>
      <c r="J6717" s="1" t="s">
        <v>6498</v>
      </c>
    </row>
    <row r="6718" ht="15.75" customHeight="1">
      <c r="A6718" s="1">
        <v>6782.0</v>
      </c>
      <c r="B6718" s="1" t="str">
        <f t="shared" si="1"/>
        <v>&lt;p&gt;Relecture du</v>
      </c>
      <c r="C6718" s="1" t="s">
        <v>6501</v>
      </c>
      <c r="E6718" s="1" t="s">
        <v>23</v>
      </c>
      <c r="F6718" s="1" t="s">
        <v>19</v>
      </c>
      <c r="G6718" s="4">
        <f t="shared" si="2"/>
        <v>4</v>
      </c>
      <c r="H6718" s="1">
        <v>8.0</v>
      </c>
      <c r="I6718" s="1">
        <v>84.0</v>
      </c>
      <c r="J6718" s="1" t="s">
        <v>6498</v>
      </c>
    </row>
    <row r="6719" ht="15.75" customHeight="1">
      <c r="A6719" s="1">
        <v>6783.0</v>
      </c>
      <c r="B6719" s="1" t="str">
        <f t="shared" si="1"/>
        <v>Préparation et</v>
      </c>
      <c r="C6719" s="1" t="s">
        <v>6460</v>
      </c>
      <c r="E6719" s="1" t="s">
        <v>11</v>
      </c>
      <c r="F6719" s="1" t="s">
        <v>16</v>
      </c>
      <c r="G6719" s="4">
        <f t="shared" si="2"/>
        <v>4.5</v>
      </c>
      <c r="H6719" s="1">
        <v>14.0</v>
      </c>
      <c r="I6719" s="1">
        <v>96.0</v>
      </c>
      <c r="J6719" s="1" t="s">
        <v>6498</v>
      </c>
    </row>
    <row r="6720" ht="15.75" customHeight="1">
      <c r="A6720" s="1">
        <v>6784.0</v>
      </c>
      <c r="B6720" s="1" t="str">
        <f t="shared" si="1"/>
        <v>&lt;p&gt;Pr&amp;eacute;paration d&amp;#39;un</v>
      </c>
      <c r="C6720" s="1" t="s">
        <v>6502</v>
      </c>
      <c r="E6720" s="1" t="s">
        <v>23</v>
      </c>
      <c r="F6720" s="1" t="s">
        <v>19</v>
      </c>
      <c r="G6720" s="4">
        <f t="shared" si="2"/>
        <v>4</v>
      </c>
      <c r="H6720" s="1">
        <v>14.0</v>
      </c>
      <c r="I6720" s="1">
        <v>88.0</v>
      </c>
      <c r="J6720" s="1" t="s">
        <v>6498</v>
      </c>
    </row>
    <row r="6721" ht="15.75" customHeight="1">
      <c r="A6721" s="1">
        <v>6785.0</v>
      </c>
      <c r="B6721" s="1" t="str">
        <f t="shared" si="1"/>
        <v>Elaboration du</v>
      </c>
      <c r="C6721" s="1" t="s">
        <v>6503</v>
      </c>
      <c r="E6721" s="1" t="s">
        <v>11</v>
      </c>
      <c r="F6721" s="1" t="s">
        <v>19</v>
      </c>
      <c r="G6721" s="4">
        <f t="shared" si="2"/>
        <v>10</v>
      </c>
      <c r="H6721" s="1">
        <v>12.0</v>
      </c>
      <c r="I6721" s="1">
        <v>88.0</v>
      </c>
      <c r="J6721" s="1" t="s">
        <v>6498</v>
      </c>
    </row>
    <row r="6722" ht="15.75" customHeight="1">
      <c r="A6722" s="1">
        <v>6786.0</v>
      </c>
      <c r="B6722" s="1" t="str">
        <f t="shared" si="1"/>
        <v>Rédiger le</v>
      </c>
      <c r="C6722" s="1" t="s">
        <v>6344</v>
      </c>
      <c r="E6722" s="1" t="s">
        <v>11</v>
      </c>
      <c r="F6722" s="1" t="s">
        <v>19</v>
      </c>
      <c r="G6722" s="4">
        <f t="shared" si="2"/>
        <v>10</v>
      </c>
      <c r="H6722" s="1">
        <v>26.0</v>
      </c>
      <c r="I6722" s="1">
        <v>84.0</v>
      </c>
      <c r="J6722" s="1" t="s">
        <v>6498</v>
      </c>
    </row>
    <row r="6723" ht="15.75" customHeight="1">
      <c r="A6723" s="1">
        <v>6787.0</v>
      </c>
      <c r="B6723" s="1" t="str">
        <f t="shared" si="1"/>
        <v>&lt;p&gt;2 visites</v>
      </c>
      <c r="C6723" s="1" t="s">
        <v>6504</v>
      </c>
      <c r="E6723" s="1" t="s">
        <v>11</v>
      </c>
      <c r="F6723" s="1" t="s">
        <v>19</v>
      </c>
      <c r="G6723" s="4">
        <f t="shared" si="2"/>
        <v>10</v>
      </c>
      <c r="H6723" s="1">
        <v>25.0</v>
      </c>
      <c r="I6723" s="1">
        <v>88.0</v>
      </c>
      <c r="J6723" s="1" t="s">
        <v>6498</v>
      </c>
    </row>
    <row r="6724" ht="15.75" customHeight="1">
      <c r="A6724" s="1">
        <v>6788.0</v>
      </c>
      <c r="B6724" s="1" t="str">
        <f t="shared" si="1"/>
        <v>2024-00: PNUD</v>
      </c>
      <c r="C6724" s="1" t="s">
        <v>6505</v>
      </c>
      <c r="E6724" s="1" t="s">
        <v>11</v>
      </c>
      <c r="F6724" s="1" t="s">
        <v>16</v>
      </c>
      <c r="G6724" s="4">
        <f t="shared" si="2"/>
        <v>4.5</v>
      </c>
      <c r="H6724" s="1">
        <v>23.0</v>
      </c>
      <c r="I6724" s="1">
        <v>17.0</v>
      </c>
      <c r="J6724" s="1" t="s">
        <v>6498</v>
      </c>
    </row>
    <row r="6725" ht="15.75" customHeight="1">
      <c r="A6725" s="1">
        <v>6789.0</v>
      </c>
      <c r="B6725" s="1" t="str">
        <f t="shared" si="1"/>
        <v>&lt;p&gt;2024-00: PNUD</v>
      </c>
      <c r="C6725" s="1" t="s">
        <v>6506</v>
      </c>
      <c r="E6725" s="1" t="s">
        <v>23</v>
      </c>
      <c r="F6725" s="1" t="s">
        <v>19</v>
      </c>
      <c r="G6725" s="4">
        <f t="shared" si="2"/>
        <v>4</v>
      </c>
      <c r="H6725" s="1">
        <v>23.0</v>
      </c>
      <c r="I6725" s="1">
        <v>17.0</v>
      </c>
      <c r="J6725" s="1" t="s">
        <v>6498</v>
      </c>
    </row>
    <row r="6726" ht="15.75" customHeight="1">
      <c r="A6726" s="1">
        <v>6790.0</v>
      </c>
      <c r="B6726" s="1" t="str">
        <f t="shared" si="1"/>
        <v>389-24 UTV</v>
      </c>
      <c r="C6726" s="1" t="s">
        <v>6507</v>
      </c>
      <c r="E6726" s="1" t="s">
        <v>62</v>
      </c>
      <c r="F6726" s="1" t="s">
        <v>4232</v>
      </c>
      <c r="G6726" s="4">
        <f t="shared" si="2"/>
        <v>10.33333333</v>
      </c>
      <c r="H6726" s="1">
        <v>22.0</v>
      </c>
      <c r="I6726" s="1">
        <v>96.0</v>
      </c>
      <c r="J6726" s="1" t="s">
        <v>6498</v>
      </c>
    </row>
    <row r="6727" ht="15.75" customHeight="1">
      <c r="A6727" s="1">
        <v>6791.0</v>
      </c>
      <c r="B6727" s="1" t="str">
        <f t="shared" si="1"/>
        <v>Préparation du</v>
      </c>
      <c r="C6727" s="1" t="s">
        <v>6508</v>
      </c>
      <c r="E6727" s="1" t="s">
        <v>11</v>
      </c>
      <c r="F6727" s="1" t="s">
        <v>19</v>
      </c>
      <c r="G6727" s="4">
        <f t="shared" si="2"/>
        <v>10</v>
      </c>
      <c r="H6727" s="1">
        <v>8.0</v>
      </c>
      <c r="I6727" s="1">
        <v>84.0</v>
      </c>
      <c r="J6727" s="1" t="s">
        <v>6509</v>
      </c>
    </row>
    <row r="6728" ht="15.75" customHeight="1">
      <c r="A6728" s="1">
        <v>6792.0</v>
      </c>
      <c r="B6728" s="1" t="str">
        <f t="shared" si="1"/>
        <v>CREATION MNT</v>
      </c>
      <c r="C6728" s="1" t="s">
        <v>6510</v>
      </c>
      <c r="E6728" s="1" t="s">
        <v>11</v>
      </c>
      <c r="F6728" s="1" t="s">
        <v>16</v>
      </c>
      <c r="G6728" s="4">
        <f t="shared" si="2"/>
        <v>4.5</v>
      </c>
      <c r="H6728" s="1">
        <v>14.0</v>
      </c>
      <c r="I6728" s="1">
        <v>96.0</v>
      </c>
      <c r="J6728" s="1" t="s">
        <v>6509</v>
      </c>
    </row>
    <row r="6729" ht="15.75" customHeight="1">
      <c r="A6729" s="1">
        <v>6793.0</v>
      </c>
      <c r="B6729" s="1" t="str">
        <f t="shared" si="1"/>
        <v>&lt;p&gt;CREATION MNT</v>
      </c>
      <c r="C6729" s="1" t="s">
        <v>6511</v>
      </c>
      <c r="E6729" s="1" t="s">
        <v>23</v>
      </c>
      <c r="F6729" s="1" t="s">
        <v>19</v>
      </c>
      <c r="G6729" s="4">
        <f t="shared" si="2"/>
        <v>4</v>
      </c>
      <c r="H6729" s="1">
        <v>14.0</v>
      </c>
      <c r="I6729" s="1">
        <v>96.0</v>
      </c>
      <c r="J6729" s="1" t="s">
        <v>6509</v>
      </c>
    </row>
    <row r="6730" ht="15.75" customHeight="1">
      <c r="A6730" s="1">
        <v>6794.0</v>
      </c>
      <c r="B6730" s="1" t="str">
        <f t="shared" si="1"/>
        <v>&lt;p&gt;2 visites</v>
      </c>
      <c r="C6730" s="1" t="s">
        <v>6512</v>
      </c>
      <c r="E6730" s="1" t="s">
        <v>11</v>
      </c>
      <c r="F6730" s="1" t="s">
        <v>669</v>
      </c>
      <c r="G6730" s="4">
        <f t="shared" si="2"/>
        <v>8.166666667</v>
      </c>
      <c r="H6730" s="1">
        <v>25.0</v>
      </c>
      <c r="I6730" s="1">
        <v>88.0</v>
      </c>
      <c r="J6730" s="1" t="s">
        <v>6509</v>
      </c>
    </row>
    <row r="6731" ht="15.75" customHeight="1">
      <c r="A6731" s="1">
        <v>6795.0</v>
      </c>
      <c r="B6731" s="1" t="str">
        <f t="shared" si="1"/>
        <v>&lt;p&gt;Remplissage des</v>
      </c>
      <c r="C6731" s="1" t="s">
        <v>6513</v>
      </c>
      <c r="E6731" s="1" t="s">
        <v>669</v>
      </c>
      <c r="F6731" s="1" t="s">
        <v>5027</v>
      </c>
      <c r="G6731" s="4">
        <f t="shared" si="2"/>
        <v>1.916666667</v>
      </c>
      <c r="H6731" s="1">
        <v>25.0</v>
      </c>
      <c r="I6731" s="1">
        <v>88.0</v>
      </c>
      <c r="J6731" s="1" t="s">
        <v>6509</v>
      </c>
    </row>
    <row r="6732" ht="15.75" customHeight="1">
      <c r="A6732" s="1">
        <v>6796.0</v>
      </c>
      <c r="B6732" s="1" t="str">
        <f t="shared" si="1"/>
        <v>Elaboration du</v>
      </c>
      <c r="C6732" s="1" t="s">
        <v>6514</v>
      </c>
      <c r="E6732" s="1" t="s">
        <v>11</v>
      </c>
      <c r="F6732" s="1" t="s">
        <v>19</v>
      </c>
      <c r="G6732" s="4">
        <f t="shared" si="2"/>
        <v>10</v>
      </c>
      <c r="H6732" s="1">
        <v>12.0</v>
      </c>
      <c r="I6732" s="1">
        <v>88.0</v>
      </c>
      <c r="J6732" s="1" t="s">
        <v>6509</v>
      </c>
    </row>
    <row r="6733" ht="15.75" customHeight="1">
      <c r="A6733" s="1">
        <v>6797.0</v>
      </c>
      <c r="B6733" s="1" t="str">
        <f t="shared" si="1"/>
        <v>- Préparation</v>
      </c>
      <c r="C6733" s="1" t="s">
        <v>6515</v>
      </c>
      <c r="E6733" s="1" t="s">
        <v>11</v>
      </c>
      <c r="F6733" s="1" t="s">
        <v>71</v>
      </c>
      <c r="G6733" s="4">
        <f t="shared" si="2"/>
        <v>5</v>
      </c>
      <c r="H6733" s="1">
        <v>9.0</v>
      </c>
      <c r="I6733" s="1">
        <v>19.0</v>
      </c>
      <c r="J6733" s="1" t="s">
        <v>6509</v>
      </c>
    </row>
    <row r="6734" ht="15.75" customHeight="1">
      <c r="A6734" s="1">
        <v>6798.0</v>
      </c>
      <c r="B6734" s="1" t="str">
        <f t="shared" si="1"/>
        <v>Finaliser la</v>
      </c>
      <c r="C6734" s="1" t="s">
        <v>6516</v>
      </c>
      <c r="E6734" s="1" t="s">
        <v>11</v>
      </c>
      <c r="F6734" s="1" t="s">
        <v>16</v>
      </c>
      <c r="G6734" s="4">
        <f t="shared" si="2"/>
        <v>4.5</v>
      </c>
      <c r="H6734" s="1">
        <v>26.0</v>
      </c>
      <c r="I6734" s="1">
        <v>88.0</v>
      </c>
      <c r="J6734" s="1" t="s">
        <v>6509</v>
      </c>
    </row>
    <row r="6735" ht="15.75" customHeight="1">
      <c r="A6735" s="1">
        <v>6799.0</v>
      </c>
      <c r="B6735" s="1" t="str">
        <f t="shared" si="1"/>
        <v>&lt;p&gt;- J&amp;#39;ai</v>
      </c>
      <c r="C6735" s="1" t="s">
        <v>6517</v>
      </c>
      <c r="E6735" s="1" t="s">
        <v>23</v>
      </c>
      <c r="F6735" s="1" t="s">
        <v>1030</v>
      </c>
      <c r="G6735" s="4">
        <f t="shared" si="2"/>
        <v>4.5</v>
      </c>
      <c r="H6735" s="1">
        <v>9.0</v>
      </c>
      <c r="I6735" s="1">
        <v>20.0</v>
      </c>
      <c r="J6735" s="1" t="s">
        <v>6509</v>
      </c>
    </row>
    <row r="6736" ht="15.75" customHeight="1">
      <c r="A6736" s="1">
        <v>6800.0</v>
      </c>
      <c r="B6736" s="1" t="str">
        <f t="shared" si="1"/>
        <v>&lt;p&gt;Analyser l&amp;#39;&amp;eacute;tat</v>
      </c>
      <c r="C6736" s="1" t="s">
        <v>6518</v>
      </c>
      <c r="E6736" s="1" t="s">
        <v>23</v>
      </c>
      <c r="F6736" s="1" t="s">
        <v>1030</v>
      </c>
      <c r="G6736" s="4">
        <f t="shared" si="2"/>
        <v>4.5</v>
      </c>
      <c r="H6736" s="1">
        <v>26.0</v>
      </c>
      <c r="I6736" s="1">
        <v>84.0</v>
      </c>
      <c r="J6736" s="1" t="s">
        <v>6509</v>
      </c>
    </row>
    <row r="6737" ht="15.75" customHeight="1">
      <c r="A6737" s="1">
        <v>6801.0</v>
      </c>
      <c r="B6737" s="1" t="str">
        <f t="shared" si="1"/>
        <v>389-24 UTV</v>
      </c>
      <c r="C6737" s="1" t="s">
        <v>6519</v>
      </c>
      <c r="E6737" s="1" t="s">
        <v>4739</v>
      </c>
      <c r="F6737" s="1" t="s">
        <v>252</v>
      </c>
      <c r="G6737" s="4">
        <f t="shared" si="2"/>
        <v>10.33333333</v>
      </c>
      <c r="H6737" s="1">
        <v>22.0</v>
      </c>
      <c r="I6737" s="1">
        <v>96.0</v>
      </c>
      <c r="J6737" s="1" t="s">
        <v>6509</v>
      </c>
    </row>
    <row r="6738" ht="15.75" customHeight="1">
      <c r="A6738" s="1">
        <v>6802.0</v>
      </c>
      <c r="B6738" s="1" t="str">
        <f t="shared" si="1"/>
        <v>Préparation du</v>
      </c>
      <c r="C6738" s="1" t="s">
        <v>6520</v>
      </c>
      <c r="E6738" s="1" t="s">
        <v>11</v>
      </c>
      <c r="F6738" s="1" t="s">
        <v>19</v>
      </c>
      <c r="G6738" s="4">
        <f t="shared" si="2"/>
        <v>10</v>
      </c>
      <c r="H6738" s="1">
        <v>8.0</v>
      </c>
      <c r="I6738" s="1">
        <v>84.0</v>
      </c>
      <c r="J6738" s="1" t="s">
        <v>6521</v>
      </c>
    </row>
    <row r="6739" ht="15.75" customHeight="1">
      <c r="A6739" s="1">
        <v>6803.0</v>
      </c>
      <c r="B6739" s="1" t="str">
        <f t="shared" si="1"/>
        <v>- Préparation</v>
      </c>
      <c r="C6739" s="1" t="s">
        <v>6522</v>
      </c>
      <c r="E6739" s="1" t="s">
        <v>11</v>
      </c>
      <c r="F6739" s="1" t="s">
        <v>49</v>
      </c>
      <c r="G6739" s="4">
        <f t="shared" si="2"/>
        <v>9</v>
      </c>
      <c r="H6739" s="1">
        <v>9.0</v>
      </c>
      <c r="I6739" s="1">
        <v>20.0</v>
      </c>
      <c r="J6739" s="1" t="s">
        <v>6521</v>
      </c>
    </row>
    <row r="6740" ht="15.75" customHeight="1">
      <c r="A6740" s="1">
        <v>6804.0</v>
      </c>
      <c r="B6740" s="1" t="str">
        <f t="shared" si="1"/>
        <v>Préparation et</v>
      </c>
      <c r="C6740" s="1" t="s">
        <v>6460</v>
      </c>
      <c r="E6740" s="1" t="s">
        <v>11</v>
      </c>
      <c r="F6740" s="1" t="s">
        <v>16</v>
      </c>
      <c r="G6740" s="4">
        <f t="shared" si="2"/>
        <v>4.5</v>
      </c>
      <c r="H6740" s="1">
        <v>14.0</v>
      </c>
      <c r="I6740" s="1">
        <v>96.0</v>
      </c>
      <c r="J6740" s="1" t="s">
        <v>6521</v>
      </c>
    </row>
    <row r="6741" ht="15.75" customHeight="1">
      <c r="A6741" s="1">
        <v>6805.0</v>
      </c>
      <c r="B6741" s="1" t="str">
        <f t="shared" si="1"/>
        <v>&lt;p&gt;&lt;span style="font-family:latoweb;</v>
      </c>
      <c r="C6741" s="1" t="s">
        <v>6461</v>
      </c>
      <c r="E6741" s="1" t="s">
        <v>23</v>
      </c>
      <c r="F6741" s="1" t="s">
        <v>19</v>
      </c>
      <c r="G6741" s="4">
        <f t="shared" si="2"/>
        <v>4</v>
      </c>
      <c r="H6741" s="1">
        <v>14.0</v>
      </c>
      <c r="I6741" s="1">
        <v>96.0</v>
      </c>
      <c r="J6741" s="1" t="s">
        <v>6521</v>
      </c>
    </row>
    <row r="6742" ht="15.75" customHeight="1">
      <c r="A6742" s="1">
        <v>6806.0</v>
      </c>
      <c r="B6742" s="1" t="str">
        <f t="shared" si="1"/>
        <v>&lt;p&gt;- Entretien</v>
      </c>
      <c r="C6742" s="1" t="s">
        <v>6523</v>
      </c>
      <c r="E6742" s="1" t="s">
        <v>49</v>
      </c>
      <c r="F6742" s="1" t="s">
        <v>19</v>
      </c>
      <c r="G6742" s="4">
        <f t="shared" si="2"/>
        <v>1</v>
      </c>
      <c r="H6742" s="1">
        <v>9.0</v>
      </c>
      <c r="I6742" s="1">
        <v>24.0</v>
      </c>
      <c r="J6742" s="1" t="s">
        <v>6521</v>
      </c>
    </row>
    <row r="6743" ht="15.75" customHeight="1">
      <c r="A6743" s="1">
        <v>6807.0</v>
      </c>
      <c r="B6743" s="1" t="str">
        <f t="shared" si="1"/>
        <v>2024-00 Etude</v>
      </c>
      <c r="C6743" s="1" t="s">
        <v>6524</v>
      </c>
      <c r="E6743" s="1" t="s">
        <v>11</v>
      </c>
      <c r="F6743" s="1" t="s">
        <v>16</v>
      </c>
      <c r="G6743" s="4">
        <f t="shared" si="2"/>
        <v>4.5</v>
      </c>
      <c r="H6743" s="1">
        <v>23.0</v>
      </c>
      <c r="I6743" s="1">
        <v>17.0</v>
      </c>
      <c r="J6743" s="1" t="s">
        <v>6521</v>
      </c>
    </row>
    <row r="6744" ht="15.75" customHeight="1">
      <c r="A6744" s="1">
        <v>6808.0</v>
      </c>
      <c r="B6744" s="1" t="str">
        <f t="shared" si="1"/>
        <v>&lt;p&gt;2024-00 Etude</v>
      </c>
      <c r="C6744" s="1" t="s">
        <v>6525</v>
      </c>
      <c r="E6744" s="1" t="s">
        <v>23</v>
      </c>
      <c r="F6744" s="1" t="s">
        <v>19</v>
      </c>
      <c r="G6744" s="4">
        <f t="shared" si="2"/>
        <v>4</v>
      </c>
      <c r="H6744" s="1">
        <v>23.0</v>
      </c>
      <c r="I6744" s="1">
        <v>17.0</v>
      </c>
      <c r="J6744" s="1" t="s">
        <v>6521</v>
      </c>
    </row>
    <row r="6745" ht="15.75" customHeight="1">
      <c r="A6745" s="1">
        <v>6809.0</v>
      </c>
      <c r="B6745" s="1" t="str">
        <f t="shared" si="1"/>
        <v>&lt;p&gt;Analyser l&amp;#39;&amp;eacute;tat</v>
      </c>
      <c r="C6745" s="1" t="s">
        <v>6526</v>
      </c>
      <c r="E6745" s="1" t="s">
        <v>11</v>
      </c>
      <c r="F6745" s="1" t="s">
        <v>19</v>
      </c>
      <c r="G6745" s="4">
        <f t="shared" si="2"/>
        <v>10</v>
      </c>
      <c r="H6745" s="1">
        <v>26.0</v>
      </c>
      <c r="I6745" s="1">
        <v>84.0</v>
      </c>
      <c r="J6745" s="1" t="s">
        <v>6521</v>
      </c>
    </row>
    <row r="6746" ht="15.75" customHeight="1">
      <c r="A6746" s="1">
        <v>6810.0</v>
      </c>
      <c r="B6746" s="1" t="str">
        <f t="shared" si="1"/>
        <v>Remplissage des</v>
      </c>
      <c r="C6746" s="1" t="s">
        <v>6527</v>
      </c>
      <c r="E6746" s="1" t="s">
        <v>11</v>
      </c>
      <c r="F6746" s="1" t="s">
        <v>16</v>
      </c>
      <c r="G6746" s="4">
        <f t="shared" si="2"/>
        <v>4.5</v>
      </c>
      <c r="H6746" s="1">
        <v>25.0</v>
      </c>
      <c r="I6746" s="1">
        <v>88.0</v>
      </c>
      <c r="J6746" s="1" t="s">
        <v>6521</v>
      </c>
    </row>
    <row r="6747" ht="15.75" customHeight="1">
      <c r="A6747" s="1">
        <v>6811.0</v>
      </c>
      <c r="B6747" s="1" t="str">
        <f t="shared" si="1"/>
        <v>&lt;p&gt;R&amp;eacute;daction de</v>
      </c>
      <c r="C6747" s="1" t="s">
        <v>6528</v>
      </c>
      <c r="E6747" s="1" t="s">
        <v>23</v>
      </c>
      <c r="F6747" s="1" t="s">
        <v>5027</v>
      </c>
      <c r="G6747" s="4">
        <f t="shared" si="2"/>
        <v>4.083333333</v>
      </c>
      <c r="H6747" s="1">
        <v>25.0</v>
      </c>
      <c r="I6747" s="1">
        <v>88.0</v>
      </c>
      <c r="J6747" s="1" t="s">
        <v>6521</v>
      </c>
    </row>
    <row r="6748" ht="15.75" customHeight="1">
      <c r="A6748" s="1">
        <v>6812.0</v>
      </c>
      <c r="B6748" s="1" t="str">
        <f t="shared" si="1"/>
        <v>389-25 UTV</v>
      </c>
      <c r="C6748" s="1" t="s">
        <v>6529</v>
      </c>
      <c r="E6748" s="1" t="s">
        <v>5281</v>
      </c>
      <c r="F6748" s="1" t="s">
        <v>1030</v>
      </c>
      <c r="G6748" s="4">
        <f t="shared" si="2"/>
        <v>10.33333333</v>
      </c>
      <c r="H6748" s="1">
        <v>22.0</v>
      </c>
      <c r="I6748" s="1">
        <v>96.0</v>
      </c>
      <c r="J6748" s="1" t="s">
        <v>6521</v>
      </c>
    </row>
    <row r="6749" ht="15.75" customHeight="1">
      <c r="A6749" s="1">
        <v>6813.0</v>
      </c>
      <c r="B6749" s="1" t="str">
        <f t="shared" si="1"/>
        <v>Préparation du</v>
      </c>
      <c r="C6749" s="1" t="s">
        <v>6530</v>
      </c>
      <c r="E6749" s="1" t="s">
        <v>11</v>
      </c>
      <c r="F6749" s="1" t="s">
        <v>19</v>
      </c>
      <c r="G6749" s="4">
        <f t="shared" si="2"/>
        <v>10</v>
      </c>
      <c r="H6749" s="1">
        <v>8.0</v>
      </c>
      <c r="I6749" s="1">
        <v>84.0</v>
      </c>
      <c r="J6749" s="1" t="s">
        <v>6531</v>
      </c>
    </row>
    <row r="6750" ht="15.75" customHeight="1">
      <c r="A6750" s="1">
        <v>6814.0</v>
      </c>
      <c r="B6750" s="1" t="str">
        <f t="shared" si="1"/>
        <v>Calcul des</v>
      </c>
      <c r="C6750" s="1" t="s">
        <v>6532</v>
      </c>
      <c r="E6750" s="1" t="s">
        <v>11</v>
      </c>
      <c r="F6750" s="1" t="s">
        <v>16</v>
      </c>
      <c r="G6750" s="4">
        <f t="shared" si="2"/>
        <v>4.5</v>
      </c>
      <c r="H6750" s="1">
        <v>14.0</v>
      </c>
      <c r="I6750" s="1">
        <v>96.0</v>
      </c>
      <c r="J6750" s="1" t="s">
        <v>6531</v>
      </c>
    </row>
    <row r="6751" ht="15.75" customHeight="1">
      <c r="A6751" s="1">
        <v>6815.0</v>
      </c>
      <c r="B6751" s="1" t="str">
        <f t="shared" si="1"/>
        <v>&lt;p&gt;&lt;span style="font-family:latoweb;</v>
      </c>
      <c r="C6751" s="1" t="s">
        <v>6412</v>
      </c>
      <c r="E6751" s="1" t="s">
        <v>23</v>
      </c>
      <c r="F6751" s="1" t="s">
        <v>19</v>
      </c>
      <c r="G6751" s="4">
        <f t="shared" si="2"/>
        <v>4</v>
      </c>
      <c r="H6751" s="1">
        <v>14.0</v>
      </c>
      <c r="I6751" s="1">
        <v>88.0</v>
      </c>
      <c r="J6751" s="1" t="s">
        <v>6531</v>
      </c>
    </row>
    <row r="6752" ht="15.75" customHeight="1">
      <c r="A6752" s="1">
        <v>6816.0</v>
      </c>
      <c r="B6752" s="1" t="str">
        <f t="shared" si="1"/>
        <v>Elaboration du</v>
      </c>
      <c r="C6752" s="1" t="s">
        <v>6533</v>
      </c>
      <c r="E6752" s="1" t="s">
        <v>23</v>
      </c>
      <c r="F6752" s="1" t="s">
        <v>19</v>
      </c>
      <c r="G6752" s="4">
        <f t="shared" si="2"/>
        <v>4</v>
      </c>
      <c r="H6752" s="1">
        <v>12.0</v>
      </c>
      <c r="I6752" s="1">
        <v>88.0</v>
      </c>
      <c r="J6752" s="1" t="s">
        <v>6531</v>
      </c>
    </row>
    <row r="6753" ht="15.75" customHeight="1">
      <c r="A6753" s="1">
        <v>6817.0</v>
      </c>
      <c r="B6753" s="1" t="str">
        <f t="shared" si="1"/>
        <v>Rédaction des</v>
      </c>
      <c r="C6753" s="1" t="s">
        <v>6534</v>
      </c>
      <c r="E6753" s="1" t="s">
        <v>11</v>
      </c>
      <c r="F6753" s="1" t="s">
        <v>16</v>
      </c>
      <c r="G6753" s="4">
        <f t="shared" si="2"/>
        <v>4.5</v>
      </c>
      <c r="H6753" s="1">
        <v>25.0</v>
      </c>
      <c r="I6753" s="1">
        <v>88.0</v>
      </c>
      <c r="J6753" s="1" t="s">
        <v>6531</v>
      </c>
    </row>
    <row r="6754" ht="15.75" customHeight="1">
      <c r="A6754" s="1">
        <v>6818.0</v>
      </c>
      <c r="B6754" s="1" t="str">
        <f t="shared" si="1"/>
        <v>&lt;p&gt;R&amp;eacute;daction des</v>
      </c>
      <c r="C6754" s="1" t="s">
        <v>6535</v>
      </c>
      <c r="E6754" s="1" t="s">
        <v>23</v>
      </c>
      <c r="F6754" s="1" t="s">
        <v>19</v>
      </c>
      <c r="G6754" s="4">
        <f t="shared" si="2"/>
        <v>4</v>
      </c>
      <c r="H6754" s="1">
        <v>25.0</v>
      </c>
      <c r="I6754" s="1">
        <v>88.0</v>
      </c>
      <c r="J6754" s="1" t="s">
        <v>6531</v>
      </c>
    </row>
    <row r="6755" ht="15.75" customHeight="1">
      <c r="A6755" s="1">
        <v>6819.0</v>
      </c>
      <c r="B6755" s="1" t="str">
        <f t="shared" si="1"/>
        <v>- J'ai</v>
      </c>
      <c r="C6755" s="1" t="s">
        <v>6536</v>
      </c>
      <c r="E6755" s="1" t="s">
        <v>11</v>
      </c>
      <c r="F6755" s="1" t="s">
        <v>19</v>
      </c>
      <c r="G6755" s="4">
        <f t="shared" si="2"/>
        <v>10</v>
      </c>
      <c r="H6755" s="1">
        <v>9.0</v>
      </c>
      <c r="I6755" s="1">
        <v>19.0</v>
      </c>
      <c r="J6755" s="1" t="s">
        <v>6531</v>
      </c>
    </row>
    <row r="6756" ht="15.75" customHeight="1">
      <c r="A6756" s="1">
        <v>6820.0</v>
      </c>
      <c r="B6756" s="1" t="str">
        <f t="shared" si="1"/>
        <v>&lt;p&gt;Analyser l&amp;#39;&amp;eacute;tat</v>
      </c>
      <c r="C6756" s="1" t="s">
        <v>6537</v>
      </c>
      <c r="E6756" s="1" t="s">
        <v>11</v>
      </c>
      <c r="F6756" s="1" t="s">
        <v>19</v>
      </c>
      <c r="G6756" s="4">
        <f t="shared" si="2"/>
        <v>10</v>
      </c>
      <c r="H6756" s="1">
        <v>26.0</v>
      </c>
      <c r="I6756" s="1">
        <v>84.0</v>
      </c>
      <c r="J6756" s="1" t="s">
        <v>6531</v>
      </c>
    </row>
    <row r="6757" ht="15.75" customHeight="1">
      <c r="A6757" s="1">
        <v>6821.0</v>
      </c>
      <c r="B6757" s="1" t="str">
        <f t="shared" si="1"/>
        <v>2024-00: LA</v>
      </c>
      <c r="C6757" s="1" t="s">
        <v>6538</v>
      </c>
      <c r="E6757" s="1" t="s">
        <v>11</v>
      </c>
      <c r="F6757" s="1" t="s">
        <v>16</v>
      </c>
      <c r="G6757" s="4">
        <f t="shared" si="2"/>
        <v>4.5</v>
      </c>
      <c r="H6757" s="1">
        <v>23.0</v>
      </c>
      <c r="I6757" s="1">
        <v>17.0</v>
      </c>
      <c r="J6757" s="1" t="s">
        <v>6531</v>
      </c>
    </row>
    <row r="6758" ht="15.75" customHeight="1">
      <c r="A6758" s="1">
        <v>6822.0</v>
      </c>
      <c r="B6758" s="1" t="str">
        <f t="shared" si="1"/>
        <v>&lt;p&gt;2024-00: LA</v>
      </c>
      <c r="C6758" s="1" t="s">
        <v>6539</v>
      </c>
      <c r="E6758" s="1" t="s">
        <v>23</v>
      </c>
      <c r="F6758" s="1" t="s">
        <v>6540</v>
      </c>
      <c r="G6758" s="4">
        <f t="shared" si="2"/>
        <v>7</v>
      </c>
      <c r="H6758" s="1">
        <v>23.0</v>
      </c>
      <c r="I6758" s="1">
        <v>17.0</v>
      </c>
      <c r="J6758" s="1" t="s">
        <v>6531</v>
      </c>
    </row>
    <row r="6759" ht="15.75" customHeight="1">
      <c r="A6759" s="1">
        <v>6823.0</v>
      </c>
      <c r="B6759" s="1" t="str">
        <f t="shared" si="1"/>
        <v>&lt;p&gt;2024-00: LA</v>
      </c>
      <c r="C6759" s="1" t="s">
        <v>6541</v>
      </c>
      <c r="E6759" s="1" t="s">
        <v>11</v>
      </c>
      <c r="F6759" s="1" t="s">
        <v>73</v>
      </c>
      <c r="G6759" s="4">
        <f t="shared" si="2"/>
        <v>11</v>
      </c>
      <c r="H6759" s="1">
        <v>23.0</v>
      </c>
      <c r="I6759" s="1">
        <v>17.0</v>
      </c>
      <c r="J6759" s="1" t="s">
        <v>6542</v>
      </c>
    </row>
    <row r="6760" ht="15.75" customHeight="1">
      <c r="A6760" s="1">
        <v>6824.0</v>
      </c>
      <c r="B6760" s="1" t="str">
        <f t="shared" si="1"/>
        <v>Préparation du</v>
      </c>
      <c r="C6760" s="1" t="s">
        <v>6543</v>
      </c>
      <c r="E6760" s="1" t="s">
        <v>11</v>
      </c>
      <c r="F6760" s="1" t="s">
        <v>19</v>
      </c>
      <c r="G6760" s="4">
        <f t="shared" si="2"/>
        <v>10</v>
      </c>
      <c r="H6760" s="1">
        <v>8.0</v>
      </c>
      <c r="I6760" s="1">
        <v>84.0</v>
      </c>
      <c r="J6760" s="1" t="s">
        <v>6542</v>
      </c>
    </row>
    <row r="6761" ht="15.75" customHeight="1">
      <c r="A6761" s="1">
        <v>6825.0</v>
      </c>
      <c r="B6761" s="1" t="str">
        <f t="shared" si="1"/>
        <v>- Préparation</v>
      </c>
      <c r="C6761" s="1" t="s">
        <v>6544</v>
      </c>
      <c r="E6761" s="1" t="s">
        <v>11</v>
      </c>
      <c r="F6761" s="1" t="s">
        <v>19</v>
      </c>
      <c r="G6761" s="4">
        <f t="shared" si="2"/>
        <v>10</v>
      </c>
      <c r="H6761" s="1">
        <v>9.0</v>
      </c>
      <c r="I6761" s="1">
        <v>19.0</v>
      </c>
      <c r="J6761" s="1" t="s">
        <v>6542</v>
      </c>
    </row>
    <row r="6762" ht="15.75" customHeight="1">
      <c r="A6762" s="1">
        <v>6826.0</v>
      </c>
      <c r="B6762" s="1" t="str">
        <f t="shared" si="1"/>
        <v>&lt;p&gt;Rectification et</v>
      </c>
      <c r="C6762" s="1" t="s">
        <v>6545</v>
      </c>
      <c r="E6762" s="1" t="s">
        <v>11</v>
      </c>
      <c r="F6762" s="1" t="s">
        <v>16</v>
      </c>
      <c r="G6762" s="4">
        <f t="shared" si="2"/>
        <v>4.5</v>
      </c>
      <c r="H6762" s="1">
        <v>14.0</v>
      </c>
      <c r="I6762" s="1">
        <v>88.0</v>
      </c>
      <c r="J6762" s="1" t="s">
        <v>6542</v>
      </c>
    </row>
    <row r="6763" ht="15.75" customHeight="1">
      <c r="A6763" s="1">
        <v>6827.0</v>
      </c>
      <c r="B6763" s="1" t="str">
        <f t="shared" si="1"/>
        <v>&lt;p&gt;Rectification et</v>
      </c>
      <c r="C6763" s="1" t="s">
        <v>6545</v>
      </c>
      <c r="E6763" s="1" t="s">
        <v>23</v>
      </c>
      <c r="F6763" s="1" t="s">
        <v>19</v>
      </c>
      <c r="G6763" s="4">
        <f t="shared" si="2"/>
        <v>4</v>
      </c>
      <c r="H6763" s="1">
        <v>14.0</v>
      </c>
      <c r="I6763" s="1">
        <v>88.0</v>
      </c>
      <c r="J6763" s="1" t="s">
        <v>6542</v>
      </c>
    </row>
    <row r="6764" ht="15.75" customHeight="1">
      <c r="A6764" s="1">
        <v>6828.0</v>
      </c>
      <c r="B6764" s="1" t="str">
        <f t="shared" si="1"/>
        <v>Elaboration du</v>
      </c>
      <c r="C6764" s="1" t="s">
        <v>6533</v>
      </c>
      <c r="E6764" s="1" t="s">
        <v>11</v>
      </c>
      <c r="F6764" s="1" t="s">
        <v>19</v>
      </c>
      <c r="G6764" s="4">
        <f t="shared" si="2"/>
        <v>10</v>
      </c>
      <c r="H6764" s="1">
        <v>12.0</v>
      </c>
      <c r="I6764" s="1">
        <v>88.0</v>
      </c>
      <c r="J6764" s="1" t="s">
        <v>6542</v>
      </c>
    </row>
    <row r="6765" ht="15.75" customHeight="1">
      <c r="A6765" s="1">
        <v>6829.0</v>
      </c>
      <c r="B6765" s="1" t="str">
        <f t="shared" si="1"/>
        <v>389-24 UTV</v>
      </c>
      <c r="C6765" s="1" t="s">
        <v>6546</v>
      </c>
      <c r="E6765" s="1" t="s">
        <v>6547</v>
      </c>
      <c r="F6765" s="1" t="s">
        <v>19</v>
      </c>
      <c r="G6765" s="4">
        <f t="shared" si="2"/>
        <v>11.5</v>
      </c>
      <c r="H6765" s="1">
        <v>22.0</v>
      </c>
      <c r="I6765" s="1">
        <v>96.0</v>
      </c>
      <c r="J6765" s="1" t="s">
        <v>6542</v>
      </c>
    </row>
    <row r="6766" ht="15.75" customHeight="1">
      <c r="A6766" s="1">
        <v>6830.0</v>
      </c>
      <c r="B6766" s="1" t="str">
        <f t="shared" si="1"/>
        <v>&lt;p&gt;Analyser l&amp;#39;&amp;eacute;tat</v>
      </c>
      <c r="C6766" s="1" t="s">
        <v>6537</v>
      </c>
      <c r="E6766" s="1" t="s">
        <v>11</v>
      </c>
      <c r="F6766" s="1" t="s">
        <v>19</v>
      </c>
      <c r="G6766" s="4">
        <f t="shared" si="2"/>
        <v>10</v>
      </c>
      <c r="H6766" s="1">
        <v>26.0</v>
      </c>
      <c r="I6766" s="1">
        <v>84.0</v>
      </c>
      <c r="J6766" s="1" t="s">
        <v>6542</v>
      </c>
    </row>
    <row r="6767" ht="15.75" customHeight="1">
      <c r="A6767" s="1">
        <v>6831.0</v>
      </c>
      <c r="B6767" s="1" t="str">
        <f t="shared" si="1"/>
        <v>Rédaction de</v>
      </c>
      <c r="C6767" s="1" t="s">
        <v>6548</v>
      </c>
      <c r="E6767" s="1" t="s">
        <v>11</v>
      </c>
      <c r="F6767" s="1" t="s">
        <v>16</v>
      </c>
      <c r="G6767" s="4">
        <f t="shared" si="2"/>
        <v>4.5</v>
      </c>
      <c r="H6767" s="1">
        <v>25.0</v>
      </c>
      <c r="I6767" s="1">
        <v>88.0</v>
      </c>
      <c r="J6767" s="1" t="s">
        <v>6542</v>
      </c>
    </row>
    <row r="6768" ht="15.75" customHeight="1">
      <c r="A6768" s="1">
        <v>6832.0</v>
      </c>
      <c r="B6768" s="1" t="str">
        <f t="shared" si="1"/>
        <v>&lt;p&gt;R&amp;eacute;daction de</v>
      </c>
      <c r="C6768" s="1" t="s">
        <v>6549</v>
      </c>
      <c r="E6768" s="1" t="s">
        <v>23</v>
      </c>
      <c r="F6768" s="1" t="s">
        <v>6550</v>
      </c>
      <c r="G6768" s="4">
        <f t="shared" si="2"/>
        <v>4.2</v>
      </c>
      <c r="H6768" s="1">
        <v>25.0</v>
      </c>
      <c r="I6768" s="1">
        <v>88.0</v>
      </c>
      <c r="J6768" s="1" t="s">
        <v>6542</v>
      </c>
    </row>
    <row r="6769" ht="15.75" customHeight="1">
      <c r="A6769" s="1">
        <v>6833.0</v>
      </c>
      <c r="B6769" s="1" t="str">
        <f t="shared" si="1"/>
        <v>- Préparation</v>
      </c>
      <c r="C6769" s="1" t="s">
        <v>6551</v>
      </c>
      <c r="E6769" s="1" t="s">
        <v>11</v>
      </c>
      <c r="F6769" s="1" t="s">
        <v>71</v>
      </c>
      <c r="G6769" s="4">
        <f t="shared" si="2"/>
        <v>5</v>
      </c>
      <c r="H6769" s="1">
        <v>9.0</v>
      </c>
      <c r="I6769" s="1">
        <v>20.0</v>
      </c>
      <c r="J6769" s="1" t="s">
        <v>6552</v>
      </c>
    </row>
    <row r="6770" ht="15.75" customHeight="1">
      <c r="A6770" s="1">
        <v>6834.0</v>
      </c>
      <c r="B6770" s="1" t="str">
        <f t="shared" si="1"/>
        <v>&lt;p&gt;- J&amp;#39;ai</v>
      </c>
      <c r="C6770" s="1" t="s">
        <v>6553</v>
      </c>
      <c r="E6770" s="1" t="s">
        <v>23</v>
      </c>
      <c r="F6770" s="1" t="s">
        <v>19</v>
      </c>
      <c r="G6770" s="4">
        <f t="shared" si="2"/>
        <v>4</v>
      </c>
      <c r="H6770" s="1">
        <v>9.0</v>
      </c>
      <c r="I6770" s="1">
        <v>24.0</v>
      </c>
      <c r="J6770" s="1" t="s">
        <v>6552</v>
      </c>
    </row>
    <row r="6771" ht="15.75" customHeight="1">
      <c r="A6771" s="1">
        <v>6835.0</v>
      </c>
      <c r="B6771" s="1" t="str">
        <f t="shared" si="1"/>
        <v>Rectification et</v>
      </c>
      <c r="C6771" s="1" t="s">
        <v>6554</v>
      </c>
      <c r="E6771" s="1" t="s">
        <v>11</v>
      </c>
      <c r="F6771" s="1" t="s">
        <v>16</v>
      </c>
      <c r="G6771" s="4">
        <f t="shared" si="2"/>
        <v>4.5</v>
      </c>
      <c r="H6771" s="1">
        <v>14.0</v>
      </c>
      <c r="I6771" s="1">
        <v>88.0</v>
      </c>
      <c r="J6771" s="1" t="s">
        <v>6552</v>
      </c>
    </row>
    <row r="6772" ht="15.75" customHeight="1">
      <c r="A6772" s="1">
        <v>6836.0</v>
      </c>
      <c r="B6772" s="1" t="str">
        <f t="shared" si="1"/>
        <v>&lt;p&gt;&lt;span style="font-family:latoweb;</v>
      </c>
      <c r="C6772" s="1" t="s">
        <v>6555</v>
      </c>
      <c r="E6772" s="1" t="s">
        <v>23</v>
      </c>
      <c r="F6772" s="1" t="s">
        <v>19</v>
      </c>
      <c r="G6772" s="4">
        <f t="shared" si="2"/>
        <v>4</v>
      </c>
      <c r="H6772" s="1">
        <v>14.0</v>
      </c>
      <c r="I6772" s="1">
        <v>88.0</v>
      </c>
      <c r="J6772" s="1" t="s">
        <v>6552</v>
      </c>
    </row>
    <row r="6773" ht="15.75" customHeight="1">
      <c r="A6773" s="1">
        <v>6837.0</v>
      </c>
      <c r="B6773" s="1" t="str">
        <f t="shared" si="1"/>
        <v>&lt;p&gt;Analyser l&amp;#39;&amp;eacute;tat</v>
      </c>
      <c r="C6773" s="1" t="s">
        <v>6537</v>
      </c>
      <c r="E6773" s="1" t="s">
        <v>11</v>
      </c>
      <c r="F6773" s="1" t="s">
        <v>19</v>
      </c>
      <c r="G6773" s="4">
        <f t="shared" si="2"/>
        <v>10</v>
      </c>
      <c r="H6773" s="1">
        <v>26.0</v>
      </c>
      <c r="I6773" s="1">
        <v>84.0</v>
      </c>
      <c r="J6773" s="1" t="s">
        <v>6552</v>
      </c>
    </row>
    <row r="6774" ht="15.75" customHeight="1">
      <c r="A6774" s="1">
        <v>6838.0</v>
      </c>
      <c r="B6774" s="1" t="str">
        <f t="shared" si="1"/>
        <v>Elaboration du</v>
      </c>
      <c r="C6774" s="1" t="s">
        <v>6514</v>
      </c>
      <c r="E6774" s="1" t="s">
        <v>11</v>
      </c>
      <c r="F6774" s="1" t="s">
        <v>19</v>
      </c>
      <c r="G6774" s="4">
        <f t="shared" si="2"/>
        <v>10</v>
      </c>
      <c r="H6774" s="1">
        <v>12.0</v>
      </c>
      <c r="I6774" s="1">
        <v>88.0</v>
      </c>
      <c r="J6774" s="1" t="s">
        <v>6552</v>
      </c>
    </row>
    <row r="6775" ht="15.75" customHeight="1">
      <c r="A6775" s="1">
        <v>6839.0</v>
      </c>
      <c r="B6775" s="1" t="str">
        <f t="shared" si="1"/>
        <v>Rédaction des</v>
      </c>
      <c r="C6775" s="1" t="s">
        <v>6556</v>
      </c>
      <c r="E6775" s="1" t="s">
        <v>11</v>
      </c>
      <c r="F6775" s="1" t="s">
        <v>16</v>
      </c>
      <c r="G6775" s="4">
        <f t="shared" si="2"/>
        <v>4.5</v>
      </c>
      <c r="H6775" s="1">
        <v>25.0</v>
      </c>
      <c r="I6775" s="1">
        <v>88.0</v>
      </c>
      <c r="J6775" s="1" t="s">
        <v>6552</v>
      </c>
    </row>
    <row r="6776" ht="15.75" customHeight="1">
      <c r="A6776" s="1">
        <v>6840.0</v>
      </c>
      <c r="B6776" s="1" t="str">
        <f t="shared" si="1"/>
        <v>&lt;p&gt;R&amp;eacute;daction des</v>
      </c>
      <c r="C6776" s="1" t="s">
        <v>6557</v>
      </c>
      <c r="E6776" s="1" t="s">
        <v>23</v>
      </c>
      <c r="F6776" s="1" t="s">
        <v>19</v>
      </c>
      <c r="G6776" s="4">
        <f t="shared" si="2"/>
        <v>4</v>
      </c>
      <c r="H6776" s="1">
        <v>25.0</v>
      </c>
      <c r="I6776" s="1">
        <v>88.0</v>
      </c>
      <c r="J6776" s="1" t="s">
        <v>6552</v>
      </c>
    </row>
    <row r="6777" ht="15.75" customHeight="1">
      <c r="A6777" s="1">
        <v>6841.0</v>
      </c>
      <c r="B6777" s="1" t="str">
        <f t="shared" si="1"/>
        <v>389-24- UTV</v>
      </c>
      <c r="C6777" s="1" t="s">
        <v>6558</v>
      </c>
      <c r="E6777" s="1" t="s">
        <v>6559</v>
      </c>
      <c r="F6777" s="1" t="s">
        <v>4260</v>
      </c>
      <c r="G6777" s="4">
        <f t="shared" si="2"/>
        <v>8.583333333</v>
      </c>
      <c r="H6777" s="1">
        <v>22.0</v>
      </c>
      <c r="I6777" s="1">
        <v>96.0</v>
      </c>
      <c r="J6777" s="1" t="s">
        <v>6552</v>
      </c>
    </row>
    <row r="6778" ht="15.75" customHeight="1">
      <c r="A6778" s="1">
        <v>6842.0</v>
      </c>
      <c r="B6778" s="1" t="str">
        <f t="shared" si="1"/>
        <v>2024-00- PNUD</v>
      </c>
      <c r="C6778" s="1" t="s">
        <v>6560</v>
      </c>
      <c r="E6778" s="1" t="s">
        <v>11</v>
      </c>
      <c r="F6778" s="1" t="s">
        <v>67</v>
      </c>
      <c r="G6778" s="4">
        <f t="shared" si="2"/>
        <v>6.5</v>
      </c>
      <c r="H6778" s="1">
        <v>23.0</v>
      </c>
      <c r="I6778" s="1">
        <v>17.0</v>
      </c>
      <c r="J6778" s="1" t="s">
        <v>6552</v>
      </c>
    </row>
    <row r="6779" ht="15.75" customHeight="1">
      <c r="A6779" s="1">
        <v>6843.0</v>
      </c>
      <c r="B6779" s="1" t="str">
        <f t="shared" si="1"/>
        <v>&lt;p&gt;2024-00: Évaluation de</v>
      </c>
      <c r="C6779" s="1" t="s">
        <v>6561</v>
      </c>
      <c r="E6779" s="1" t="s">
        <v>47</v>
      </c>
      <c r="F6779" s="1" t="s">
        <v>295</v>
      </c>
      <c r="G6779" s="4">
        <f t="shared" si="2"/>
        <v>5</v>
      </c>
      <c r="H6779" s="1">
        <v>23.0</v>
      </c>
      <c r="I6779" s="1">
        <v>17.0</v>
      </c>
      <c r="J6779" s="1" t="s">
        <v>6552</v>
      </c>
    </row>
    <row r="6780" ht="15.75" customHeight="1">
      <c r="A6780" s="1">
        <v>6844.0</v>
      </c>
      <c r="B6780" s="1" t="str">
        <f t="shared" si="1"/>
        <v>&lt;p&gt;2024-00:&amp;nbsp;&amp;Eacute;valuation de</v>
      </c>
      <c r="C6780" s="1" t="s">
        <v>6562</v>
      </c>
      <c r="E6780" s="1" t="s">
        <v>83</v>
      </c>
      <c r="F6780" s="1" t="s">
        <v>104</v>
      </c>
      <c r="G6780" s="4">
        <f t="shared" si="2"/>
        <v>6.5</v>
      </c>
      <c r="H6780" s="1">
        <v>23.0</v>
      </c>
      <c r="I6780" s="1">
        <v>1.0</v>
      </c>
      <c r="J6780" s="1" t="s">
        <v>6563</v>
      </c>
    </row>
    <row r="6781" ht="15.75" customHeight="1">
      <c r="A6781" s="1">
        <v>6845.0</v>
      </c>
      <c r="B6781" s="1" t="str">
        <f t="shared" si="1"/>
        <v>PREPARATION DU</v>
      </c>
      <c r="C6781" s="1" t="s">
        <v>6564</v>
      </c>
      <c r="E6781" s="1" t="s">
        <v>11</v>
      </c>
      <c r="F6781" s="1" t="s">
        <v>19</v>
      </c>
      <c r="G6781" s="4">
        <f t="shared" si="2"/>
        <v>10</v>
      </c>
      <c r="H6781" s="1">
        <v>8.0</v>
      </c>
      <c r="I6781" s="1">
        <v>84.0</v>
      </c>
      <c r="J6781" s="1" t="s">
        <v>6565</v>
      </c>
    </row>
    <row r="6782" ht="15.75" customHeight="1">
      <c r="A6782" s="1">
        <v>6846.0</v>
      </c>
      <c r="B6782" s="1" t="str">
        <f t="shared" si="1"/>
        <v>eLABORATION RAPPORT</v>
      </c>
      <c r="C6782" s="1" t="s">
        <v>6566</v>
      </c>
      <c r="E6782" s="1" t="s">
        <v>11</v>
      </c>
      <c r="F6782" s="1" t="s">
        <v>19</v>
      </c>
      <c r="G6782" s="4">
        <f t="shared" si="2"/>
        <v>10</v>
      </c>
      <c r="H6782" s="1">
        <v>12.0</v>
      </c>
      <c r="I6782" s="1">
        <v>88.0</v>
      </c>
      <c r="J6782" s="1" t="s">
        <v>6565</v>
      </c>
    </row>
    <row r="6783" ht="15.75" customHeight="1">
      <c r="A6783" s="1">
        <v>6847.0</v>
      </c>
      <c r="B6783" s="1" t="str">
        <f t="shared" si="1"/>
        <v>&lt;p&gt;389-24 UTV</v>
      </c>
      <c r="C6783" s="1" t="s">
        <v>6567</v>
      </c>
      <c r="E6783" s="1" t="s">
        <v>474</v>
      </c>
      <c r="F6783" s="1" t="s">
        <v>19</v>
      </c>
      <c r="G6783" s="4">
        <f t="shared" si="2"/>
        <v>9.75</v>
      </c>
      <c r="H6783" s="1">
        <v>22.0</v>
      </c>
      <c r="I6783" s="1">
        <v>96.0</v>
      </c>
      <c r="J6783" s="1" t="s">
        <v>6565</v>
      </c>
    </row>
    <row r="6784" ht="15.75" customHeight="1">
      <c r="A6784" s="1">
        <v>6848.0</v>
      </c>
      <c r="B6784" s="1" t="str">
        <f t="shared" si="1"/>
        <v>&lt;p&gt;2024-00:&amp;nbsp;&amp;Eacute;valuation de</v>
      </c>
      <c r="C6784" s="1" t="s">
        <v>6568</v>
      </c>
      <c r="E6784" s="1" t="s">
        <v>11</v>
      </c>
      <c r="F6784" s="1" t="s">
        <v>16</v>
      </c>
      <c r="G6784" s="4">
        <f t="shared" si="2"/>
        <v>4.5</v>
      </c>
      <c r="H6784" s="1">
        <v>23.0</v>
      </c>
      <c r="I6784" s="1">
        <v>17.0</v>
      </c>
      <c r="J6784" s="1" t="s">
        <v>6565</v>
      </c>
    </row>
    <row r="6785" ht="15.75" customHeight="1">
      <c r="A6785" s="1">
        <v>6849.0</v>
      </c>
      <c r="B6785" s="1" t="str">
        <f t="shared" si="1"/>
        <v>&lt;p&gt;&amp;nbsp;&lt;/p&gt;
&lt;p&gt;2024-00:&amp;nbsp;Elaboration des</v>
      </c>
      <c r="C6785" s="1" t="s">
        <v>6569</v>
      </c>
      <c r="E6785" s="1" t="s">
        <v>23</v>
      </c>
      <c r="F6785" s="1" t="s">
        <v>19</v>
      </c>
      <c r="G6785" s="4">
        <f t="shared" si="2"/>
        <v>4</v>
      </c>
      <c r="H6785" s="1">
        <v>23.0</v>
      </c>
      <c r="I6785" s="1">
        <v>17.0</v>
      </c>
      <c r="J6785" s="1" t="s">
        <v>6565</v>
      </c>
    </row>
    <row r="6786" ht="15.75" customHeight="1">
      <c r="A6786" s="1">
        <v>6850.0</v>
      </c>
      <c r="B6786" s="1" t="str">
        <f t="shared" si="1"/>
        <v>travaux sur</v>
      </c>
      <c r="C6786" s="1" t="s">
        <v>6570</v>
      </c>
      <c r="E6786" s="1" t="s">
        <v>11</v>
      </c>
      <c r="F6786" s="1" t="s">
        <v>16</v>
      </c>
      <c r="G6786" s="4">
        <f t="shared" si="2"/>
        <v>4.5</v>
      </c>
      <c r="H6786" s="1">
        <v>25.0</v>
      </c>
      <c r="I6786" s="1">
        <v>88.0</v>
      </c>
      <c r="J6786" s="1" t="s">
        <v>6565</v>
      </c>
    </row>
    <row r="6787" ht="15.75" customHeight="1">
      <c r="A6787" s="1">
        <v>6851.0</v>
      </c>
      <c r="B6787" s="1" t="str">
        <f t="shared" si="1"/>
        <v>&lt;p&gt;travaux sur</v>
      </c>
      <c r="C6787" s="1" t="s">
        <v>6571</v>
      </c>
      <c r="E6787" s="1" t="s">
        <v>23</v>
      </c>
      <c r="F6787" s="1" t="s">
        <v>19</v>
      </c>
      <c r="G6787" s="4">
        <f t="shared" si="2"/>
        <v>4</v>
      </c>
      <c r="H6787" s="1">
        <v>25.0</v>
      </c>
      <c r="I6787" s="1">
        <v>88.0</v>
      </c>
      <c r="J6787" s="1" t="s">
        <v>6565</v>
      </c>
    </row>
    <row r="6788" ht="15.75" customHeight="1">
      <c r="A6788" s="1">
        <v>6852.0</v>
      </c>
      <c r="B6788" s="1" t="str">
        <f t="shared" si="1"/>
        <v>&lt;p&gt;- Pr&amp;eacute;paration</v>
      </c>
      <c r="C6788" s="1" t="s">
        <v>6572</v>
      </c>
      <c r="E6788" s="1" t="s">
        <v>11</v>
      </c>
      <c r="F6788" s="1" t="s">
        <v>19</v>
      </c>
      <c r="G6788" s="4">
        <f t="shared" si="2"/>
        <v>10</v>
      </c>
      <c r="H6788" s="1">
        <v>9.0</v>
      </c>
      <c r="I6788" s="1">
        <v>24.0</v>
      </c>
      <c r="J6788" s="1" t="s">
        <v>6565</v>
      </c>
    </row>
    <row r="6789" ht="15.75" customHeight="1">
      <c r="A6789" s="1">
        <v>6853.0</v>
      </c>
      <c r="B6789" s="1" t="str">
        <f t="shared" si="1"/>
        <v>Rectification et</v>
      </c>
      <c r="C6789" s="1" t="s">
        <v>6554</v>
      </c>
      <c r="E6789" s="1" t="s">
        <v>11</v>
      </c>
      <c r="F6789" s="1" t="s">
        <v>16</v>
      </c>
      <c r="G6789" s="4">
        <f t="shared" si="2"/>
        <v>4.5</v>
      </c>
      <c r="H6789" s="1">
        <v>14.0</v>
      </c>
      <c r="I6789" s="1">
        <v>88.0</v>
      </c>
      <c r="J6789" s="1" t="s">
        <v>6565</v>
      </c>
    </row>
    <row r="6790" ht="15.75" customHeight="1">
      <c r="A6790" s="1">
        <v>6854.0</v>
      </c>
      <c r="B6790" s="1" t="str">
        <f t="shared" si="1"/>
        <v>&lt;p&gt;&lt;span style="font-family:latoweb;</v>
      </c>
      <c r="C6790" s="1" t="s">
        <v>6555</v>
      </c>
      <c r="E6790" s="1" t="s">
        <v>23</v>
      </c>
      <c r="F6790" s="1" t="s">
        <v>19</v>
      </c>
      <c r="G6790" s="4">
        <f t="shared" si="2"/>
        <v>4</v>
      </c>
      <c r="H6790" s="1">
        <v>14.0</v>
      </c>
      <c r="I6790" s="1">
        <v>88.0</v>
      </c>
      <c r="J6790" s="1" t="s">
        <v>6565</v>
      </c>
    </row>
    <row r="6791" ht="15.75" customHeight="1">
      <c r="A6791" s="1">
        <v>6855.0</v>
      </c>
      <c r="B6791" s="1" t="str">
        <f t="shared" si="1"/>
        <v>Rédiger la</v>
      </c>
      <c r="C6791" s="1" t="s">
        <v>6573</v>
      </c>
      <c r="E6791" s="1" t="s">
        <v>11</v>
      </c>
      <c r="F6791" s="1" t="s">
        <v>19</v>
      </c>
      <c r="G6791" s="4">
        <f t="shared" si="2"/>
        <v>10</v>
      </c>
      <c r="H6791" s="1">
        <v>26.0</v>
      </c>
      <c r="I6791" s="1">
        <v>88.0</v>
      </c>
      <c r="J6791" s="1" t="s">
        <v>6565</v>
      </c>
    </row>
    <row r="6792" ht="15.75" customHeight="1">
      <c r="A6792" s="1">
        <v>6856.0</v>
      </c>
      <c r="B6792" s="1" t="str">
        <f t="shared" si="1"/>
        <v>Rectification et</v>
      </c>
      <c r="C6792" s="1" t="s">
        <v>6574</v>
      </c>
      <c r="E6792" s="1" t="s">
        <v>11</v>
      </c>
      <c r="F6792" s="1" t="s">
        <v>104</v>
      </c>
      <c r="G6792" s="4">
        <f t="shared" si="2"/>
        <v>8</v>
      </c>
      <c r="H6792" s="1">
        <v>14.0</v>
      </c>
      <c r="I6792" s="1">
        <v>88.0</v>
      </c>
      <c r="J6792" s="1" t="s">
        <v>6575</v>
      </c>
    </row>
    <row r="6793" ht="15.75" customHeight="1">
      <c r="A6793" s="1">
        <v>6857.0</v>
      </c>
      <c r="B6793" s="1" t="str">
        <f t="shared" si="1"/>
        <v>Préparation du</v>
      </c>
      <c r="C6793" s="1" t="s">
        <v>6576</v>
      </c>
      <c r="E6793" s="1" t="s">
        <v>11</v>
      </c>
      <c r="F6793" s="1" t="s">
        <v>104</v>
      </c>
      <c r="G6793" s="4">
        <f t="shared" si="2"/>
        <v>8</v>
      </c>
      <c r="H6793" s="1">
        <v>8.0</v>
      </c>
      <c r="I6793" s="1">
        <v>84.0</v>
      </c>
      <c r="J6793" s="1" t="s">
        <v>6575</v>
      </c>
    </row>
    <row r="6794" ht="15.75" customHeight="1">
      <c r="A6794" s="1">
        <v>6858.0</v>
      </c>
      <c r="B6794" s="1" t="str">
        <f t="shared" si="1"/>
        <v>Vérifier l'état</v>
      </c>
      <c r="C6794" s="1" t="s">
        <v>6577</v>
      </c>
      <c r="E6794" s="1" t="s">
        <v>11</v>
      </c>
      <c r="F6794" s="1" t="s">
        <v>104</v>
      </c>
      <c r="G6794" s="4">
        <f t="shared" si="2"/>
        <v>8</v>
      </c>
      <c r="H6794" s="1">
        <v>26.0</v>
      </c>
      <c r="I6794" s="1">
        <v>84.0</v>
      </c>
      <c r="J6794" s="1" t="s">
        <v>6575</v>
      </c>
    </row>
    <row r="6795" ht="15.75" customHeight="1">
      <c r="A6795" s="1">
        <v>6859.0</v>
      </c>
      <c r="B6795" s="1" t="str">
        <f t="shared" si="1"/>
        <v>- Entretien</v>
      </c>
      <c r="C6795" s="1" t="s">
        <v>6578</v>
      </c>
      <c r="E6795" s="1" t="s">
        <v>11</v>
      </c>
      <c r="F6795" s="1" t="s">
        <v>104</v>
      </c>
      <c r="G6795" s="4">
        <f t="shared" si="2"/>
        <v>8</v>
      </c>
      <c r="H6795" s="1">
        <v>9.0</v>
      </c>
      <c r="I6795" s="1">
        <v>24.0</v>
      </c>
      <c r="J6795" s="1" t="s">
        <v>6575</v>
      </c>
    </row>
    <row r="6796" ht="15.75" customHeight="1">
      <c r="A6796" s="1">
        <v>6860.0</v>
      </c>
      <c r="B6796" s="1" t="str">
        <f t="shared" si="1"/>
        <v>389-24 UTV</v>
      </c>
      <c r="C6796" s="1" t="s">
        <v>6579</v>
      </c>
      <c r="E6796" s="1" t="s">
        <v>5281</v>
      </c>
      <c r="F6796" s="1" t="s">
        <v>19</v>
      </c>
      <c r="G6796" s="4">
        <f t="shared" si="2"/>
        <v>9.833333333</v>
      </c>
      <c r="H6796" s="1">
        <v>22.0</v>
      </c>
      <c r="I6796" s="1">
        <v>96.0</v>
      </c>
      <c r="J6796" s="1" t="s">
        <v>6575</v>
      </c>
    </row>
    <row r="6797" ht="15.75" customHeight="1">
      <c r="A6797" s="1">
        <v>6861.0</v>
      </c>
      <c r="B6797" s="1" t="str">
        <f t="shared" si="1"/>
        <v>Elaboration du</v>
      </c>
      <c r="C6797" s="1" t="s">
        <v>6533</v>
      </c>
      <c r="E6797" s="1" t="s">
        <v>11</v>
      </c>
      <c r="F6797" s="1" t="s">
        <v>104</v>
      </c>
      <c r="G6797" s="4">
        <f t="shared" si="2"/>
        <v>8</v>
      </c>
      <c r="H6797" s="1">
        <v>12.0</v>
      </c>
      <c r="I6797" s="1">
        <v>88.0</v>
      </c>
      <c r="J6797" s="1" t="s">
        <v>6575</v>
      </c>
    </row>
    <row r="6798" ht="15.75" customHeight="1">
      <c r="A6798" s="1">
        <v>6862.0</v>
      </c>
      <c r="B6798" s="1" t="str">
        <f t="shared" si="1"/>
        <v>travaux sur</v>
      </c>
      <c r="C6798" s="1" t="s">
        <v>6580</v>
      </c>
      <c r="E6798" s="1" t="s">
        <v>11</v>
      </c>
      <c r="F6798" s="1" t="s">
        <v>104</v>
      </c>
      <c r="G6798" s="4">
        <f t="shared" si="2"/>
        <v>8</v>
      </c>
      <c r="H6798" s="1">
        <v>25.0</v>
      </c>
      <c r="I6798" s="1">
        <v>88.0</v>
      </c>
      <c r="J6798" s="1" t="s">
        <v>6575</v>
      </c>
    </row>
    <row r="6799" ht="15.75" customHeight="1">
      <c r="A6799" s="1">
        <v>6863.0</v>
      </c>
      <c r="B6799" s="1" t="str">
        <f t="shared" si="1"/>
        <v>Estimation de</v>
      </c>
      <c r="C6799" s="1" t="s">
        <v>6581</v>
      </c>
      <c r="E6799" s="1" t="s">
        <v>11</v>
      </c>
      <c r="F6799" s="1" t="s">
        <v>19</v>
      </c>
      <c r="G6799" s="4">
        <f t="shared" si="2"/>
        <v>10</v>
      </c>
      <c r="H6799" s="1">
        <v>8.0</v>
      </c>
      <c r="I6799" s="1">
        <v>96.0</v>
      </c>
      <c r="J6799" s="1" t="s">
        <v>6582</v>
      </c>
    </row>
    <row r="6800" ht="15.75" customHeight="1">
      <c r="A6800" s="1">
        <v>6864.0</v>
      </c>
      <c r="B6800" s="1" t="str">
        <f t="shared" si="1"/>
        <v>- Préparation</v>
      </c>
      <c r="C6800" s="1" t="s">
        <v>6583</v>
      </c>
      <c r="E6800" s="1" t="s">
        <v>11</v>
      </c>
      <c r="F6800" s="1" t="s">
        <v>19</v>
      </c>
      <c r="G6800" s="4">
        <f t="shared" si="2"/>
        <v>10</v>
      </c>
      <c r="H6800" s="1">
        <v>9.0</v>
      </c>
      <c r="I6800" s="1">
        <v>24.0</v>
      </c>
      <c r="J6800" s="1" t="s">
        <v>6582</v>
      </c>
    </row>
    <row r="6801" ht="15.75" customHeight="1">
      <c r="A6801" s="1">
        <v>6865.0</v>
      </c>
      <c r="B6801" s="1" t="str">
        <f t="shared" si="1"/>
        <v>2024-00 -</v>
      </c>
      <c r="C6801" s="1" t="s">
        <v>6584</v>
      </c>
      <c r="E6801" s="1" t="s">
        <v>11</v>
      </c>
      <c r="F6801" s="1" t="s">
        <v>16</v>
      </c>
      <c r="G6801" s="4">
        <f t="shared" si="2"/>
        <v>4.5</v>
      </c>
      <c r="H6801" s="1">
        <v>23.0</v>
      </c>
      <c r="I6801" s="1">
        <v>17.0</v>
      </c>
      <c r="J6801" s="1" t="s">
        <v>6582</v>
      </c>
    </row>
    <row r="6802" ht="15.75" customHeight="1">
      <c r="A6802" s="1">
        <v>6866.0</v>
      </c>
      <c r="B6802" s="1" t="str">
        <f t="shared" si="1"/>
        <v>&lt;p&gt;2024-00 -</v>
      </c>
      <c r="C6802" s="1" t="s">
        <v>6585</v>
      </c>
      <c r="E6802" s="1" t="s">
        <v>23</v>
      </c>
      <c r="F6802" s="1" t="s">
        <v>19</v>
      </c>
      <c r="G6802" s="4">
        <f t="shared" si="2"/>
        <v>4</v>
      </c>
      <c r="H6802" s="1">
        <v>23.0</v>
      </c>
      <c r="I6802" s="1">
        <v>17.0</v>
      </c>
      <c r="J6802" s="1" t="s">
        <v>6582</v>
      </c>
    </row>
    <row r="6803" ht="15.75" customHeight="1">
      <c r="A6803" s="1">
        <v>6867.0</v>
      </c>
      <c r="B6803" s="1" t="str">
        <f t="shared" si="1"/>
        <v>Rectification et</v>
      </c>
      <c r="C6803" s="1" t="s">
        <v>6574</v>
      </c>
      <c r="E6803" s="1" t="s">
        <v>11</v>
      </c>
      <c r="F6803" s="1" t="s">
        <v>16</v>
      </c>
      <c r="G6803" s="4">
        <f t="shared" si="2"/>
        <v>4.5</v>
      </c>
      <c r="H6803" s="1">
        <v>14.0</v>
      </c>
      <c r="I6803" s="1">
        <v>88.0</v>
      </c>
      <c r="J6803" s="1" t="s">
        <v>6582</v>
      </c>
    </row>
    <row r="6804" ht="15.75" customHeight="1">
      <c r="A6804" s="1">
        <v>6868.0</v>
      </c>
      <c r="B6804" s="1" t="str">
        <f t="shared" si="1"/>
        <v>&lt;p&gt;&lt;span style="font-family:latoweb;</v>
      </c>
      <c r="C6804" s="1" t="s">
        <v>6586</v>
      </c>
      <c r="E6804" s="1" t="s">
        <v>23</v>
      </c>
      <c r="F6804" s="1" t="s">
        <v>19</v>
      </c>
      <c r="G6804" s="4">
        <f t="shared" si="2"/>
        <v>4</v>
      </c>
      <c r="H6804" s="1">
        <v>14.0</v>
      </c>
      <c r="I6804" s="1">
        <v>88.0</v>
      </c>
      <c r="J6804" s="1" t="s">
        <v>6582</v>
      </c>
    </row>
    <row r="6805" ht="15.75" customHeight="1">
      <c r="A6805" s="1">
        <v>6869.0</v>
      </c>
      <c r="B6805" s="1" t="str">
        <f t="shared" si="1"/>
        <v>Etablir l'état</v>
      </c>
      <c r="C6805" s="1" t="s">
        <v>6587</v>
      </c>
      <c r="E6805" s="1" t="s">
        <v>11</v>
      </c>
      <c r="F6805" s="1" t="s">
        <v>19</v>
      </c>
      <c r="G6805" s="4">
        <f t="shared" si="2"/>
        <v>10</v>
      </c>
      <c r="H6805" s="1">
        <v>26.0</v>
      </c>
      <c r="I6805" s="1">
        <v>84.0</v>
      </c>
      <c r="J6805" s="1" t="s">
        <v>6582</v>
      </c>
    </row>
    <row r="6806" ht="15.75" customHeight="1">
      <c r="A6806" s="1">
        <v>6870.0</v>
      </c>
      <c r="B6806" s="1" t="str">
        <f t="shared" si="1"/>
        <v>&lt;p&gt;travaux sur</v>
      </c>
      <c r="C6806" s="1" t="s">
        <v>6588</v>
      </c>
      <c r="E6806" s="1" t="s">
        <v>11</v>
      </c>
      <c r="F6806" s="1" t="s">
        <v>6589</v>
      </c>
      <c r="G6806" s="4">
        <f t="shared" si="2"/>
        <v>5.116666667</v>
      </c>
      <c r="H6806" s="1">
        <v>25.0</v>
      </c>
      <c r="I6806" s="1">
        <v>88.0</v>
      </c>
      <c r="J6806" s="1" t="s">
        <v>6582</v>
      </c>
    </row>
    <row r="6807" ht="15.75" customHeight="1">
      <c r="A6807" s="1">
        <v>6871.0</v>
      </c>
      <c r="B6807" s="1" t="str">
        <f t="shared" si="1"/>
        <v>&lt;p&gt;travaux sur</v>
      </c>
      <c r="C6807" s="1" t="s">
        <v>6588</v>
      </c>
      <c r="E6807" s="1" t="s">
        <v>23</v>
      </c>
      <c r="F6807" s="1" t="s">
        <v>1528</v>
      </c>
      <c r="G6807" s="4">
        <f t="shared" si="2"/>
        <v>4.25</v>
      </c>
      <c r="H6807" s="1">
        <v>25.0</v>
      </c>
      <c r="I6807" s="1">
        <v>88.0</v>
      </c>
      <c r="J6807" s="1" t="s">
        <v>6582</v>
      </c>
    </row>
    <row r="6808" ht="15.75" customHeight="1">
      <c r="A6808" s="1">
        <v>6872.0</v>
      </c>
      <c r="B6808" s="1" t="str">
        <f t="shared" si="1"/>
        <v>389-24 UTV</v>
      </c>
      <c r="C6808" s="1" t="s">
        <v>6590</v>
      </c>
      <c r="E6808" s="1" t="s">
        <v>11</v>
      </c>
      <c r="F6808" s="1" t="s">
        <v>6591</v>
      </c>
      <c r="G6808" s="4">
        <f t="shared" si="2"/>
        <v>2.55</v>
      </c>
      <c r="H6808" s="1">
        <v>22.0</v>
      </c>
      <c r="I6808" s="1">
        <v>96.0</v>
      </c>
      <c r="J6808" s="1" t="s">
        <v>6582</v>
      </c>
    </row>
    <row r="6809" ht="15.75" customHeight="1">
      <c r="A6809" s="1">
        <v>6873.0</v>
      </c>
      <c r="B6809" s="1" t="str">
        <f t="shared" si="1"/>
        <v>&lt;p&gt;388-24-GIZ-EH site</v>
      </c>
      <c r="C6809" s="1" t="s">
        <v>6592</v>
      </c>
      <c r="E6809" s="1" t="s">
        <v>233</v>
      </c>
      <c r="F6809" s="1" t="s">
        <v>1528</v>
      </c>
      <c r="G6809" s="4">
        <f t="shared" si="2"/>
        <v>6.416666667</v>
      </c>
      <c r="H6809" s="1">
        <v>22.0</v>
      </c>
      <c r="I6809" s="1">
        <v>93.0</v>
      </c>
      <c r="J6809" s="1" t="s">
        <v>6582</v>
      </c>
    </row>
    <row r="6810" ht="15.75" customHeight="1">
      <c r="A6810" s="1">
        <v>6874.0</v>
      </c>
      <c r="B6810" s="1" t="str">
        <f t="shared" si="1"/>
        <v>&lt;p&gt;R&amp;eacute;union avec</v>
      </c>
      <c r="C6810" s="1" t="s">
        <v>6593</v>
      </c>
      <c r="E6810" s="1" t="s">
        <v>6591</v>
      </c>
      <c r="F6810" s="1" t="s">
        <v>233</v>
      </c>
      <c r="G6810" s="4">
        <f t="shared" si="2"/>
        <v>1.283333333</v>
      </c>
      <c r="H6810" s="1">
        <v>22.0</v>
      </c>
      <c r="I6810" s="1">
        <v>1.0</v>
      </c>
      <c r="J6810" s="1" t="s">
        <v>6582</v>
      </c>
    </row>
    <row r="6811" ht="15.75" customHeight="1">
      <c r="A6811" s="1">
        <v>6875.0</v>
      </c>
      <c r="B6811" s="1" t="str">
        <f t="shared" si="1"/>
        <v>Elaboration rapport</v>
      </c>
      <c r="C6811" s="1" t="s">
        <v>6594</v>
      </c>
      <c r="E6811" s="1" t="s">
        <v>11</v>
      </c>
      <c r="F6811" s="1" t="s">
        <v>19</v>
      </c>
      <c r="G6811" s="4">
        <f t="shared" si="2"/>
        <v>10</v>
      </c>
      <c r="H6811" s="1">
        <v>12.0</v>
      </c>
      <c r="I6811" s="1">
        <v>88.0</v>
      </c>
      <c r="J6811" s="1" t="s">
        <v>6582</v>
      </c>
    </row>
    <row r="6812" ht="15.75" customHeight="1">
      <c r="A6812" s="1">
        <v>6876.0</v>
      </c>
      <c r="B6812" s="1" t="str">
        <f t="shared" si="1"/>
        <v>Rectification et</v>
      </c>
      <c r="C6812" s="1" t="s">
        <v>6595</v>
      </c>
      <c r="E6812" s="1" t="s">
        <v>11</v>
      </c>
      <c r="F6812" s="1" t="s">
        <v>16</v>
      </c>
      <c r="G6812" s="4">
        <f t="shared" si="2"/>
        <v>4.5</v>
      </c>
      <c r="H6812" s="1">
        <v>14.0</v>
      </c>
      <c r="I6812" s="1">
        <v>88.0</v>
      </c>
      <c r="J6812" s="1" t="s">
        <v>6596</v>
      </c>
    </row>
    <row r="6813" ht="15.75" customHeight="1">
      <c r="A6813" s="1">
        <v>6877.0</v>
      </c>
      <c r="B6813" s="1" t="str">
        <f t="shared" si="1"/>
        <v>&lt;p&gt;Rectification et</v>
      </c>
      <c r="C6813" s="1" t="s">
        <v>6597</v>
      </c>
      <c r="E6813" s="1" t="s">
        <v>23</v>
      </c>
      <c r="F6813" s="1" t="s">
        <v>19</v>
      </c>
      <c r="G6813" s="4">
        <f t="shared" si="2"/>
        <v>4</v>
      </c>
      <c r="H6813" s="1">
        <v>14.0</v>
      </c>
      <c r="I6813" s="1">
        <v>88.0</v>
      </c>
      <c r="J6813" s="1" t="s">
        <v>6596</v>
      </c>
    </row>
    <row r="6814" ht="15.75" customHeight="1">
      <c r="A6814" s="1">
        <v>6878.0</v>
      </c>
      <c r="B6814" s="1" t="str">
        <f t="shared" si="1"/>
        <v>- Ventre</v>
      </c>
      <c r="C6814" s="1" t="s">
        <v>6598</v>
      </c>
      <c r="E6814" s="1" t="s">
        <v>11</v>
      </c>
      <c r="F6814" s="1" t="s">
        <v>62</v>
      </c>
      <c r="G6814" s="4">
        <f t="shared" si="2"/>
        <v>1</v>
      </c>
      <c r="H6814" s="1">
        <v>9.0</v>
      </c>
      <c r="I6814" s="1">
        <v>26.0</v>
      </c>
      <c r="J6814" s="1" t="s">
        <v>6596</v>
      </c>
    </row>
    <row r="6815" ht="15.75" customHeight="1">
      <c r="A6815" s="1">
        <v>6879.0</v>
      </c>
      <c r="B6815" s="1" t="str">
        <f t="shared" si="1"/>
        <v>&lt;p&gt;- Pr&amp;eacute;paration</v>
      </c>
      <c r="C6815" s="1" t="s">
        <v>6572</v>
      </c>
      <c r="E6815" s="1" t="s">
        <v>62</v>
      </c>
      <c r="F6815" s="1" t="s">
        <v>19</v>
      </c>
      <c r="G6815" s="4">
        <f t="shared" si="2"/>
        <v>9</v>
      </c>
      <c r="H6815" s="1">
        <v>9.0</v>
      </c>
      <c r="I6815" s="1">
        <v>24.0</v>
      </c>
      <c r="J6815" s="1" t="s">
        <v>6596</v>
      </c>
    </row>
    <row r="6816" ht="15.75" customHeight="1">
      <c r="A6816" s="1">
        <v>6880.0</v>
      </c>
      <c r="B6816" s="1" t="str">
        <f t="shared" si="1"/>
        <v>&lt;p&gt;R&amp;eacute;diger la</v>
      </c>
      <c r="C6816" s="1" t="s">
        <v>6599</v>
      </c>
      <c r="E6816" s="1" t="s">
        <v>11</v>
      </c>
      <c r="F6816" s="1" t="s">
        <v>19</v>
      </c>
      <c r="G6816" s="4">
        <f t="shared" si="2"/>
        <v>10</v>
      </c>
      <c r="H6816" s="1">
        <v>26.0</v>
      </c>
      <c r="I6816" s="1">
        <v>88.0</v>
      </c>
      <c r="J6816" s="1" t="s">
        <v>6596</v>
      </c>
    </row>
    <row r="6817" ht="15.75" customHeight="1">
      <c r="A6817" s="1">
        <v>6881.0</v>
      </c>
      <c r="B6817" s="1" t="str">
        <f t="shared" si="1"/>
        <v>Réunion avec</v>
      </c>
      <c r="C6817" s="1" t="s">
        <v>6600</v>
      </c>
      <c r="E6817" s="1" t="s">
        <v>11</v>
      </c>
      <c r="F6817" s="1" t="s">
        <v>16</v>
      </c>
      <c r="G6817" s="4">
        <f t="shared" si="2"/>
        <v>4.5</v>
      </c>
      <c r="H6817" s="1">
        <v>12.0</v>
      </c>
      <c r="I6817" s="1">
        <v>88.0</v>
      </c>
      <c r="J6817" s="1" t="s">
        <v>6596</v>
      </c>
    </row>
    <row r="6818" ht="15.75" customHeight="1">
      <c r="A6818" s="1">
        <v>6882.0</v>
      </c>
      <c r="B6818" s="1" t="str">
        <f t="shared" si="1"/>
        <v>&lt;p&gt;Normes d&amp;#39;&amp;eacute;chantillonnage</v>
      </c>
      <c r="C6818" s="1" t="s">
        <v>6601</v>
      </c>
      <c r="E6818" s="1" t="s">
        <v>23</v>
      </c>
      <c r="F6818" s="1" t="s">
        <v>19</v>
      </c>
      <c r="G6818" s="4">
        <f t="shared" si="2"/>
        <v>4</v>
      </c>
      <c r="H6818" s="1">
        <v>12.0</v>
      </c>
      <c r="I6818" s="1">
        <v>1.0</v>
      </c>
      <c r="J6818" s="1" t="s">
        <v>6596</v>
      </c>
    </row>
    <row r="6819" ht="15.75" customHeight="1">
      <c r="A6819" s="1">
        <v>6883.0</v>
      </c>
      <c r="B6819" s="1" t="str">
        <f t="shared" si="1"/>
        <v>&lt;p&gt;travaux sur</v>
      </c>
      <c r="C6819" s="1" t="s">
        <v>6588</v>
      </c>
      <c r="E6819" s="1" t="s">
        <v>11</v>
      </c>
      <c r="F6819" s="1" t="s">
        <v>16</v>
      </c>
      <c r="G6819" s="4">
        <f t="shared" si="2"/>
        <v>4.5</v>
      </c>
      <c r="H6819" s="1">
        <v>25.0</v>
      </c>
      <c r="I6819" s="1">
        <v>88.0</v>
      </c>
      <c r="J6819" s="1" t="s">
        <v>6596</v>
      </c>
    </row>
    <row r="6820" ht="15.75" customHeight="1">
      <c r="A6820" s="1">
        <v>6884.0</v>
      </c>
      <c r="B6820" s="1" t="str">
        <f t="shared" si="1"/>
        <v>&lt;p&gt;travaux sur</v>
      </c>
      <c r="C6820" s="1" t="s">
        <v>6588</v>
      </c>
      <c r="E6820" s="1" t="s">
        <v>23</v>
      </c>
      <c r="F6820" s="1" t="s">
        <v>19</v>
      </c>
      <c r="G6820" s="4">
        <f t="shared" si="2"/>
        <v>4</v>
      </c>
      <c r="H6820" s="1">
        <v>25.0</v>
      </c>
      <c r="I6820" s="1">
        <v>88.0</v>
      </c>
      <c r="J6820" s="1" t="s">
        <v>6596</v>
      </c>
    </row>
    <row r="6821" ht="15.75" customHeight="1">
      <c r="A6821" s="1">
        <v>6885.0</v>
      </c>
      <c r="B6821" s="1" t="str">
        <f t="shared" si="1"/>
        <v>&lt;p&gt;388-24 ETUDE</v>
      </c>
      <c r="C6821" s="1" t="s">
        <v>6602</v>
      </c>
      <c r="E6821" s="1" t="s">
        <v>5281</v>
      </c>
      <c r="F6821" s="1" t="s">
        <v>73</v>
      </c>
      <c r="G6821" s="4">
        <f t="shared" si="2"/>
        <v>10.83333333</v>
      </c>
      <c r="H6821" s="1">
        <v>22.0</v>
      </c>
      <c r="I6821" s="1">
        <v>93.0</v>
      </c>
      <c r="J6821" s="1" t="s">
        <v>6596</v>
      </c>
    </row>
    <row r="6822" ht="15.75" customHeight="1">
      <c r="A6822" s="1">
        <v>6886.0</v>
      </c>
      <c r="B6822" s="1" t="str">
        <f t="shared" si="1"/>
        <v>Elaboration du</v>
      </c>
      <c r="C6822" s="1" t="s">
        <v>6603</v>
      </c>
      <c r="E6822" s="1" t="s">
        <v>11</v>
      </c>
      <c r="F6822" s="1" t="s">
        <v>3513</v>
      </c>
      <c r="G6822" s="4">
        <f t="shared" si="2"/>
        <v>5.75</v>
      </c>
      <c r="H6822" s="1">
        <v>12.0</v>
      </c>
      <c r="I6822" s="1">
        <v>88.0</v>
      </c>
      <c r="J6822" s="1" t="s">
        <v>6604</v>
      </c>
    </row>
    <row r="6823" ht="15.75" customHeight="1">
      <c r="A6823" s="1">
        <v>6887.0</v>
      </c>
      <c r="B6823" s="1" t="str">
        <f t="shared" si="1"/>
        <v>Rectification et</v>
      </c>
      <c r="C6823" s="1" t="s">
        <v>6595</v>
      </c>
      <c r="E6823" s="1" t="s">
        <v>11</v>
      </c>
      <c r="F6823" s="1" t="s">
        <v>16</v>
      </c>
      <c r="G6823" s="4">
        <f t="shared" si="2"/>
        <v>4.5</v>
      </c>
      <c r="H6823" s="1">
        <v>14.0</v>
      </c>
      <c r="I6823" s="1">
        <v>88.0</v>
      </c>
      <c r="J6823" s="1" t="s">
        <v>6605</v>
      </c>
    </row>
    <row r="6824" ht="15.75" customHeight="1">
      <c r="A6824" s="1">
        <v>6888.0</v>
      </c>
      <c r="B6824" s="1" t="str">
        <f t="shared" si="1"/>
        <v>&lt;p&gt;&lt;span style="font-family:latoweb;</v>
      </c>
      <c r="C6824" s="1" t="s">
        <v>6606</v>
      </c>
      <c r="E6824" s="1" t="s">
        <v>23</v>
      </c>
      <c r="F6824" s="1" t="s">
        <v>19</v>
      </c>
      <c r="G6824" s="4">
        <f t="shared" si="2"/>
        <v>4</v>
      </c>
      <c r="H6824" s="1">
        <v>14.0</v>
      </c>
      <c r="I6824" s="1">
        <v>88.0</v>
      </c>
      <c r="J6824" s="1" t="s">
        <v>6605</v>
      </c>
    </row>
    <row r="6825" ht="15.75" customHeight="1">
      <c r="A6825" s="1">
        <v>6889.0</v>
      </c>
      <c r="B6825" s="1" t="str">
        <f t="shared" si="1"/>
        <v>Elaboration du</v>
      </c>
      <c r="C6825" s="1" t="s">
        <v>6607</v>
      </c>
      <c r="E6825" s="1" t="s">
        <v>11</v>
      </c>
      <c r="F6825" s="1" t="s">
        <v>19</v>
      </c>
      <c r="G6825" s="4">
        <f t="shared" si="2"/>
        <v>10</v>
      </c>
      <c r="H6825" s="1">
        <v>8.0</v>
      </c>
      <c r="I6825" s="1">
        <v>84.0</v>
      </c>
      <c r="J6825" s="1" t="s">
        <v>6605</v>
      </c>
    </row>
    <row r="6826" ht="15.75" customHeight="1">
      <c r="A6826" s="1">
        <v>6890.0</v>
      </c>
      <c r="B6826" s="1" t="str">
        <f t="shared" si="1"/>
        <v>Rédiger la</v>
      </c>
      <c r="C6826" s="1" t="s">
        <v>6573</v>
      </c>
      <c r="E6826" s="1" t="s">
        <v>11</v>
      </c>
      <c r="F6826" s="1" t="s">
        <v>16</v>
      </c>
      <c r="G6826" s="4">
        <f t="shared" si="2"/>
        <v>4.5</v>
      </c>
      <c r="H6826" s="1">
        <v>26.0</v>
      </c>
      <c r="I6826" s="1">
        <v>88.0</v>
      </c>
      <c r="J6826" s="1" t="s">
        <v>6605</v>
      </c>
    </row>
    <row r="6827" ht="15.75" customHeight="1">
      <c r="A6827" s="1">
        <v>6891.0</v>
      </c>
      <c r="B6827" s="1" t="str">
        <f t="shared" si="1"/>
        <v>&lt;p&gt;Elaborer la</v>
      </c>
      <c r="C6827" s="1" t="s">
        <v>6608</v>
      </c>
      <c r="E6827" s="1" t="s">
        <v>23</v>
      </c>
      <c r="F6827" s="1" t="s">
        <v>19</v>
      </c>
      <c r="G6827" s="4">
        <f t="shared" si="2"/>
        <v>4</v>
      </c>
      <c r="H6827" s="1">
        <v>26.0</v>
      </c>
      <c r="I6827" s="1">
        <v>84.0</v>
      </c>
      <c r="J6827" s="1" t="s">
        <v>6605</v>
      </c>
    </row>
    <row r="6828" ht="15.75" customHeight="1">
      <c r="A6828" s="1">
        <v>6892.0</v>
      </c>
      <c r="B6828" s="1" t="str">
        <f t="shared" si="1"/>
        <v>&lt;p&gt;travaux sur</v>
      </c>
      <c r="C6828" s="1" t="s">
        <v>6588</v>
      </c>
      <c r="E6828" s="1" t="s">
        <v>11</v>
      </c>
      <c r="F6828" s="1" t="s">
        <v>16</v>
      </c>
      <c r="G6828" s="4">
        <f t="shared" si="2"/>
        <v>4.5</v>
      </c>
      <c r="H6828" s="1">
        <v>25.0</v>
      </c>
      <c r="I6828" s="1">
        <v>88.0</v>
      </c>
      <c r="J6828" s="1" t="s">
        <v>6605</v>
      </c>
    </row>
    <row r="6829" ht="15.75" customHeight="1">
      <c r="A6829" s="1">
        <v>6893.0</v>
      </c>
      <c r="B6829" s="1" t="str">
        <f t="shared" si="1"/>
        <v>&lt;p&gt;travaux sur</v>
      </c>
      <c r="C6829" s="1" t="s">
        <v>6588</v>
      </c>
      <c r="E6829" s="1" t="s">
        <v>23</v>
      </c>
      <c r="F6829" s="1" t="s">
        <v>6609</v>
      </c>
      <c r="G6829" s="4">
        <f t="shared" si="2"/>
        <v>4.85</v>
      </c>
      <c r="H6829" s="1">
        <v>25.0</v>
      </c>
      <c r="I6829" s="1">
        <v>88.0</v>
      </c>
      <c r="J6829" s="1" t="s">
        <v>6605</v>
      </c>
    </row>
    <row r="6830" ht="15.75" customHeight="1">
      <c r="A6830" s="1">
        <v>6894.0</v>
      </c>
      <c r="B6830" s="1" t="str">
        <f t="shared" si="1"/>
        <v>Elaboration du</v>
      </c>
      <c r="C6830" s="1" t="s">
        <v>6533</v>
      </c>
      <c r="E6830" s="1" t="s">
        <v>11</v>
      </c>
      <c r="F6830" s="1" t="s">
        <v>73</v>
      </c>
      <c r="G6830" s="4">
        <f t="shared" si="2"/>
        <v>11</v>
      </c>
      <c r="H6830" s="1">
        <v>12.0</v>
      </c>
      <c r="I6830" s="1">
        <v>88.0</v>
      </c>
      <c r="J6830" s="1" t="s">
        <v>6605</v>
      </c>
    </row>
    <row r="6831" ht="15.75" customHeight="1">
      <c r="A6831" s="1">
        <v>6895.0</v>
      </c>
      <c r="B6831" s="1" t="str">
        <f t="shared" si="1"/>
        <v>Rectification et</v>
      </c>
      <c r="C6831" s="1" t="s">
        <v>6595</v>
      </c>
      <c r="E6831" s="1" t="s">
        <v>11</v>
      </c>
      <c r="F6831" s="1" t="s">
        <v>16</v>
      </c>
      <c r="G6831" s="4">
        <f t="shared" si="2"/>
        <v>4.5</v>
      </c>
      <c r="H6831" s="1">
        <v>14.0</v>
      </c>
      <c r="I6831" s="1">
        <v>88.0</v>
      </c>
      <c r="J6831" s="1" t="s">
        <v>6610</v>
      </c>
    </row>
    <row r="6832" ht="15.75" customHeight="1">
      <c r="A6832" s="1">
        <v>6896.0</v>
      </c>
      <c r="B6832" s="1" t="str">
        <f t="shared" si="1"/>
        <v>&lt;p&gt;&lt;span style="font-family:latoweb;</v>
      </c>
      <c r="C6832" s="1" t="s">
        <v>6606</v>
      </c>
      <c r="E6832" s="1" t="s">
        <v>23</v>
      </c>
      <c r="F6832" s="1" t="s">
        <v>19</v>
      </c>
      <c r="G6832" s="4">
        <f t="shared" si="2"/>
        <v>4</v>
      </c>
      <c r="H6832" s="1">
        <v>14.0</v>
      </c>
      <c r="I6832" s="1">
        <v>88.0</v>
      </c>
      <c r="J6832" s="1" t="s">
        <v>6610</v>
      </c>
    </row>
    <row r="6833" ht="15.75" customHeight="1">
      <c r="A6833" s="1">
        <v>6897.0</v>
      </c>
      <c r="B6833" s="1" t="str">
        <f t="shared" si="1"/>
        <v>- J'ai</v>
      </c>
      <c r="C6833" s="1" t="s">
        <v>6611</v>
      </c>
      <c r="E6833" s="1" t="s">
        <v>11</v>
      </c>
      <c r="F6833" s="1" t="s">
        <v>131</v>
      </c>
      <c r="G6833" s="4">
        <f t="shared" si="2"/>
        <v>2</v>
      </c>
      <c r="H6833" s="1">
        <v>9.0</v>
      </c>
      <c r="I6833" s="1">
        <v>24.0</v>
      </c>
      <c r="J6833" s="1" t="s">
        <v>6610</v>
      </c>
    </row>
    <row r="6834" ht="15.75" customHeight="1">
      <c r="A6834" s="1">
        <v>6898.0</v>
      </c>
      <c r="B6834" s="1" t="str">
        <f t="shared" si="1"/>
        <v>&lt;p&gt;- Vente</v>
      </c>
      <c r="C6834" s="1" t="s">
        <v>6612</v>
      </c>
      <c r="E6834" s="1" t="s">
        <v>131</v>
      </c>
      <c r="F6834" s="1" t="s">
        <v>42</v>
      </c>
      <c r="G6834" s="4">
        <f t="shared" si="2"/>
        <v>1</v>
      </c>
      <c r="H6834" s="1">
        <v>9.0</v>
      </c>
      <c r="I6834" s="1">
        <v>26.0</v>
      </c>
      <c r="J6834" s="1" t="s">
        <v>6610</v>
      </c>
    </row>
    <row r="6835" ht="15.75" customHeight="1">
      <c r="A6835" s="1">
        <v>6899.0</v>
      </c>
      <c r="B6835" s="1" t="str">
        <f t="shared" si="1"/>
        <v>&lt;p&gt;- J'ai</v>
      </c>
      <c r="C6835" s="1" t="s">
        <v>6613</v>
      </c>
      <c r="E6835" s="1" t="s">
        <v>42</v>
      </c>
      <c r="F6835" s="1" t="s">
        <v>19</v>
      </c>
      <c r="G6835" s="4">
        <f t="shared" si="2"/>
        <v>7</v>
      </c>
      <c r="H6835" s="1">
        <v>9.0</v>
      </c>
      <c r="I6835" s="1">
        <v>19.0</v>
      </c>
      <c r="J6835" s="1" t="s">
        <v>6610</v>
      </c>
    </row>
    <row r="6836" ht="15.75" customHeight="1">
      <c r="A6836" s="1">
        <v>6900.0</v>
      </c>
      <c r="B6836" s="1" t="str">
        <f t="shared" si="1"/>
        <v>&lt;p&gt;travaux sur</v>
      </c>
      <c r="C6836" s="1" t="s">
        <v>6588</v>
      </c>
      <c r="E6836" s="1" t="s">
        <v>11</v>
      </c>
      <c r="F6836" s="1" t="s">
        <v>16</v>
      </c>
      <c r="G6836" s="4">
        <f t="shared" si="2"/>
        <v>4.5</v>
      </c>
      <c r="H6836" s="1">
        <v>25.0</v>
      </c>
      <c r="I6836" s="1">
        <v>88.0</v>
      </c>
      <c r="J6836" s="1" t="s">
        <v>6610</v>
      </c>
    </row>
    <row r="6837" ht="15.75" customHeight="1">
      <c r="A6837" s="1">
        <v>6901.0</v>
      </c>
      <c r="B6837" s="1" t="str">
        <f t="shared" si="1"/>
        <v>&lt;p&gt;travaux sur</v>
      </c>
      <c r="C6837" s="1" t="s">
        <v>6588</v>
      </c>
      <c r="E6837" s="1" t="s">
        <v>23</v>
      </c>
      <c r="F6837" s="1" t="s">
        <v>19</v>
      </c>
      <c r="G6837" s="4">
        <f t="shared" si="2"/>
        <v>4</v>
      </c>
      <c r="H6837" s="1">
        <v>25.0</v>
      </c>
      <c r="I6837" s="1">
        <v>88.0</v>
      </c>
      <c r="J6837" s="1" t="s">
        <v>6610</v>
      </c>
    </row>
    <row r="6838" ht="15.75" customHeight="1">
      <c r="A6838" s="1">
        <v>6902.0</v>
      </c>
      <c r="B6838" s="1" t="str">
        <f t="shared" si="1"/>
        <v>Rédiger la</v>
      </c>
      <c r="C6838" s="1" t="s">
        <v>6614</v>
      </c>
      <c r="E6838" s="1" t="s">
        <v>11</v>
      </c>
      <c r="F6838" s="1" t="s">
        <v>19</v>
      </c>
      <c r="G6838" s="4">
        <f t="shared" si="2"/>
        <v>10</v>
      </c>
      <c r="H6838" s="1">
        <v>26.0</v>
      </c>
      <c r="I6838" s="1">
        <v>88.0</v>
      </c>
      <c r="J6838" s="1" t="s">
        <v>6610</v>
      </c>
    </row>
    <row r="6839" ht="15.75" customHeight="1">
      <c r="A6839" s="1">
        <v>6903.0</v>
      </c>
      <c r="B6839" s="1" t="str">
        <f t="shared" si="1"/>
        <v>Elaboration du</v>
      </c>
      <c r="C6839" s="1" t="s">
        <v>6533</v>
      </c>
      <c r="E6839" s="1" t="s">
        <v>11</v>
      </c>
      <c r="F6839" s="1" t="s">
        <v>19</v>
      </c>
      <c r="G6839" s="4">
        <f t="shared" si="2"/>
        <v>10</v>
      </c>
      <c r="H6839" s="1">
        <v>12.0</v>
      </c>
      <c r="I6839" s="1">
        <v>88.0</v>
      </c>
      <c r="J6839" s="1" t="s">
        <v>6610</v>
      </c>
    </row>
    <row r="6840" ht="15.75" customHeight="1">
      <c r="A6840" s="1">
        <v>6904.0</v>
      </c>
      <c r="B6840" s="1" t="str">
        <f t="shared" si="1"/>
        <v>388-24 Etude</v>
      </c>
      <c r="C6840" s="1" t="s">
        <v>6615</v>
      </c>
      <c r="E6840" s="1" t="s">
        <v>5300</v>
      </c>
      <c r="F6840" s="1" t="s">
        <v>252</v>
      </c>
      <c r="G6840" s="4">
        <f t="shared" si="2"/>
        <v>10.18333333</v>
      </c>
      <c r="H6840" s="1">
        <v>22.0</v>
      </c>
      <c r="I6840" s="1">
        <v>93.0</v>
      </c>
      <c r="J6840" s="1" t="s">
        <v>6610</v>
      </c>
    </row>
    <row r="6841" ht="15.75" customHeight="1">
      <c r="A6841" s="1">
        <v>6905.0</v>
      </c>
      <c r="B6841" s="1" t="str">
        <f t="shared" si="1"/>
        <v>Actualisation des</v>
      </c>
      <c r="C6841" s="1" t="s">
        <v>6616</v>
      </c>
      <c r="E6841" s="1" t="s">
        <v>11</v>
      </c>
      <c r="F6841" s="1" t="s">
        <v>19</v>
      </c>
      <c r="G6841" s="4">
        <f t="shared" si="2"/>
        <v>10</v>
      </c>
      <c r="H6841" s="1">
        <v>8.0</v>
      </c>
      <c r="I6841" s="1">
        <v>96.0</v>
      </c>
      <c r="J6841" s="1" t="s">
        <v>6617</v>
      </c>
    </row>
    <row r="6842" ht="15.75" customHeight="1">
      <c r="A6842" s="1">
        <v>6906.0</v>
      </c>
      <c r="B6842" s="1" t="str">
        <f t="shared" si="1"/>
        <v>Rectification et</v>
      </c>
      <c r="C6842" s="1" t="s">
        <v>6595</v>
      </c>
      <c r="E6842" s="1" t="s">
        <v>11</v>
      </c>
      <c r="F6842" s="1" t="s">
        <v>16</v>
      </c>
      <c r="G6842" s="4">
        <f t="shared" si="2"/>
        <v>4.5</v>
      </c>
      <c r="H6842" s="1">
        <v>14.0</v>
      </c>
      <c r="I6842" s="1">
        <v>88.0</v>
      </c>
      <c r="J6842" s="1" t="s">
        <v>6617</v>
      </c>
    </row>
    <row r="6843" ht="15.75" customHeight="1">
      <c r="A6843" s="1">
        <v>6907.0</v>
      </c>
      <c r="B6843" s="1" t="str">
        <f t="shared" si="1"/>
        <v>&lt;p&gt;&lt;span style="font-family:latoweb;</v>
      </c>
      <c r="C6843" s="1" t="s">
        <v>6606</v>
      </c>
      <c r="E6843" s="1" t="s">
        <v>23</v>
      </c>
      <c r="F6843" s="1" t="s">
        <v>19</v>
      </c>
      <c r="G6843" s="4">
        <f t="shared" si="2"/>
        <v>4</v>
      </c>
      <c r="H6843" s="1">
        <v>14.0</v>
      </c>
      <c r="I6843" s="1">
        <v>88.0</v>
      </c>
      <c r="J6843" s="1" t="s">
        <v>6617</v>
      </c>
    </row>
    <row r="6844" ht="15.75" customHeight="1">
      <c r="A6844" s="1">
        <v>6908.0</v>
      </c>
      <c r="B6844" s="1" t="str">
        <f t="shared" si="1"/>
        <v>- Préparation</v>
      </c>
      <c r="C6844" s="1" t="s">
        <v>6618</v>
      </c>
      <c r="E6844" s="1" t="s">
        <v>11</v>
      </c>
      <c r="F6844" s="1" t="s">
        <v>19</v>
      </c>
      <c r="G6844" s="4">
        <f t="shared" si="2"/>
        <v>10</v>
      </c>
      <c r="H6844" s="1">
        <v>9.0</v>
      </c>
      <c r="I6844" s="1">
        <v>19.0</v>
      </c>
      <c r="J6844" s="1" t="s">
        <v>6617</v>
      </c>
    </row>
    <row r="6845" ht="15.75" customHeight="1">
      <c r="A6845" s="1">
        <v>6909.0</v>
      </c>
      <c r="B6845" s="1" t="str">
        <f t="shared" si="1"/>
        <v>&lt;p&gt;travaux sur</v>
      </c>
      <c r="C6845" s="1" t="s">
        <v>6588</v>
      </c>
      <c r="E6845" s="1" t="s">
        <v>11</v>
      </c>
      <c r="F6845" s="1" t="s">
        <v>16</v>
      </c>
      <c r="G6845" s="4">
        <f t="shared" si="2"/>
        <v>4.5</v>
      </c>
      <c r="H6845" s="1">
        <v>25.0</v>
      </c>
      <c r="I6845" s="1">
        <v>88.0</v>
      </c>
      <c r="J6845" s="1" t="s">
        <v>6617</v>
      </c>
    </row>
    <row r="6846" ht="15.75" customHeight="1">
      <c r="A6846" s="1">
        <v>6910.0</v>
      </c>
      <c r="B6846" s="1" t="str">
        <f t="shared" si="1"/>
        <v>&lt;p&gt;travaux sur</v>
      </c>
      <c r="C6846" s="1" t="s">
        <v>6588</v>
      </c>
      <c r="E6846" s="1" t="s">
        <v>23</v>
      </c>
      <c r="F6846" s="1" t="s">
        <v>6619</v>
      </c>
      <c r="G6846" s="4">
        <f t="shared" si="2"/>
        <v>4.216666667</v>
      </c>
      <c r="H6846" s="1">
        <v>25.0</v>
      </c>
      <c r="I6846" s="1">
        <v>88.0</v>
      </c>
      <c r="J6846" s="1" t="s">
        <v>6617</v>
      </c>
    </row>
    <row r="6847" ht="15.75" customHeight="1">
      <c r="A6847" s="1">
        <v>6911.0</v>
      </c>
      <c r="B6847" s="1" t="str">
        <f t="shared" si="1"/>
        <v>&lt;p&gt;R&amp;eacute;diger la</v>
      </c>
      <c r="C6847" s="1" t="s">
        <v>6620</v>
      </c>
      <c r="E6847" s="1" t="s">
        <v>11</v>
      </c>
      <c r="F6847" s="1" t="s">
        <v>1030</v>
      </c>
      <c r="G6847" s="4">
        <f t="shared" si="2"/>
        <v>10.5</v>
      </c>
      <c r="H6847" s="1">
        <v>26.0</v>
      </c>
      <c r="I6847" s="1">
        <v>88.0</v>
      </c>
      <c r="J6847" s="1" t="s">
        <v>6617</v>
      </c>
    </row>
    <row r="6848" ht="15.75" customHeight="1">
      <c r="A6848" s="1">
        <v>6912.0</v>
      </c>
      <c r="B6848" s="1" t="str">
        <f t="shared" si="1"/>
        <v>Elaboration rapport</v>
      </c>
      <c r="C6848" s="1" t="s">
        <v>6594</v>
      </c>
      <c r="E6848" s="1" t="s">
        <v>11</v>
      </c>
      <c r="F6848" s="1" t="s">
        <v>19</v>
      </c>
      <c r="G6848" s="4">
        <f t="shared" si="2"/>
        <v>10</v>
      </c>
      <c r="H6848" s="1">
        <v>12.0</v>
      </c>
      <c r="I6848" s="1">
        <v>88.0</v>
      </c>
      <c r="J6848" s="1" t="s">
        <v>6617</v>
      </c>
    </row>
    <row r="6849" ht="15.75" customHeight="1">
      <c r="A6849" s="1">
        <v>6913.0</v>
      </c>
      <c r="B6849" s="1" t="str">
        <f t="shared" si="1"/>
        <v>&lt;p&gt;388-24 Etude</v>
      </c>
      <c r="C6849" s="1" t="s">
        <v>6621</v>
      </c>
      <c r="E6849" s="1" t="s">
        <v>6622</v>
      </c>
      <c r="F6849" s="1" t="s">
        <v>6623</v>
      </c>
      <c r="G6849" s="4">
        <f t="shared" si="2"/>
        <v>10.98333333</v>
      </c>
      <c r="H6849" s="1">
        <v>22.0</v>
      </c>
      <c r="I6849" s="1">
        <v>93.0</v>
      </c>
      <c r="J6849" s="1" t="s">
        <v>6617</v>
      </c>
    </row>
    <row r="6850" ht="15.75" customHeight="1">
      <c r="A6850" s="1">
        <v>6914.0</v>
      </c>
      <c r="B6850" s="1" t="str">
        <f t="shared" si="1"/>
        <v>- J'ai</v>
      </c>
      <c r="C6850" s="1" t="s">
        <v>6624</v>
      </c>
      <c r="E6850" s="1" t="s">
        <v>11</v>
      </c>
      <c r="F6850" s="1" t="s">
        <v>19</v>
      </c>
      <c r="G6850" s="4">
        <f t="shared" si="2"/>
        <v>10</v>
      </c>
      <c r="H6850" s="1">
        <v>9.0</v>
      </c>
      <c r="I6850" s="1">
        <v>24.0</v>
      </c>
      <c r="J6850" s="1" t="s">
        <v>6625</v>
      </c>
    </row>
    <row r="6851" ht="15.75" customHeight="1">
      <c r="A6851" s="1">
        <v>6915.0</v>
      </c>
      <c r="B6851" s="1" t="str">
        <f t="shared" si="1"/>
        <v>Rédiger la</v>
      </c>
      <c r="C6851" s="1" t="s">
        <v>6626</v>
      </c>
      <c r="E6851" s="1" t="s">
        <v>11</v>
      </c>
      <c r="F6851" s="1" t="s">
        <v>19</v>
      </c>
      <c r="G6851" s="4">
        <f t="shared" si="2"/>
        <v>10</v>
      </c>
      <c r="H6851" s="1">
        <v>26.0</v>
      </c>
      <c r="I6851" s="1">
        <v>88.0</v>
      </c>
      <c r="J6851" s="1" t="s">
        <v>6625</v>
      </c>
    </row>
    <row r="6852" ht="15.75" customHeight="1">
      <c r="A6852" s="1">
        <v>6916.0</v>
      </c>
      <c r="B6852" s="1" t="str">
        <f t="shared" si="1"/>
        <v>Rectification et</v>
      </c>
      <c r="C6852" s="1" t="s">
        <v>6595</v>
      </c>
      <c r="E6852" s="1" t="s">
        <v>11</v>
      </c>
      <c r="F6852" s="1" t="s">
        <v>16</v>
      </c>
      <c r="G6852" s="4">
        <f t="shared" si="2"/>
        <v>4.5</v>
      </c>
      <c r="H6852" s="1">
        <v>14.0</v>
      </c>
      <c r="I6852" s="1">
        <v>88.0</v>
      </c>
      <c r="J6852" s="1" t="s">
        <v>6625</v>
      </c>
    </row>
    <row r="6853" ht="15.75" customHeight="1">
      <c r="A6853" s="1">
        <v>6917.0</v>
      </c>
      <c r="B6853" s="1" t="str">
        <f t="shared" si="1"/>
        <v>&lt;p&gt;&lt;span style="font-family:latoweb;</v>
      </c>
      <c r="C6853" s="1" t="s">
        <v>6606</v>
      </c>
      <c r="E6853" s="1" t="s">
        <v>23</v>
      </c>
      <c r="F6853" s="1" t="s">
        <v>19</v>
      </c>
      <c r="G6853" s="4">
        <f t="shared" si="2"/>
        <v>4</v>
      </c>
      <c r="H6853" s="1">
        <v>14.0</v>
      </c>
      <c r="I6853" s="1">
        <v>88.0</v>
      </c>
      <c r="J6853" s="1" t="s">
        <v>6625</v>
      </c>
    </row>
    <row r="6854" ht="15.75" customHeight="1">
      <c r="A6854" s="1">
        <v>6918.0</v>
      </c>
      <c r="B6854" s="1" t="str">
        <f t="shared" si="1"/>
        <v>travaux sur</v>
      </c>
      <c r="C6854" s="1" t="s">
        <v>6627</v>
      </c>
      <c r="E6854" s="1" t="s">
        <v>11</v>
      </c>
      <c r="F6854" s="1" t="s">
        <v>16</v>
      </c>
      <c r="G6854" s="4">
        <f t="shared" si="2"/>
        <v>4.5</v>
      </c>
      <c r="H6854" s="1">
        <v>25.0</v>
      </c>
      <c r="I6854" s="1">
        <v>88.0</v>
      </c>
      <c r="J6854" s="1" t="s">
        <v>6625</v>
      </c>
    </row>
    <row r="6855" ht="15.75" customHeight="1">
      <c r="A6855" s="1">
        <v>6919.0</v>
      </c>
      <c r="B6855" s="1" t="str">
        <f t="shared" si="1"/>
        <v>&lt;p&gt;travaux sur</v>
      </c>
      <c r="C6855" s="1" t="s">
        <v>6628</v>
      </c>
      <c r="E6855" s="1" t="s">
        <v>23</v>
      </c>
      <c r="F6855" s="1" t="s">
        <v>19</v>
      </c>
      <c r="G6855" s="4">
        <f t="shared" si="2"/>
        <v>4</v>
      </c>
      <c r="H6855" s="1">
        <v>25.0</v>
      </c>
      <c r="I6855" s="1">
        <v>88.0</v>
      </c>
      <c r="J6855" s="1" t="s">
        <v>6625</v>
      </c>
    </row>
    <row r="6856" ht="15.75" customHeight="1">
      <c r="A6856" s="1">
        <v>6920.0</v>
      </c>
      <c r="B6856" s="1" t="str">
        <f t="shared" si="1"/>
        <v>Réunion avec</v>
      </c>
      <c r="C6856" s="1" t="s">
        <v>6629</v>
      </c>
      <c r="E6856" s="1" t="s">
        <v>11</v>
      </c>
      <c r="F6856" s="1" t="s">
        <v>16</v>
      </c>
      <c r="G6856" s="4">
        <f t="shared" si="2"/>
        <v>4.5</v>
      </c>
      <c r="H6856" s="1">
        <v>12.0</v>
      </c>
      <c r="I6856" s="1">
        <v>84.0</v>
      </c>
      <c r="J6856" s="1" t="s">
        <v>6625</v>
      </c>
    </row>
    <row r="6857" ht="15.75" customHeight="1">
      <c r="A6857" s="1">
        <v>6921.0</v>
      </c>
      <c r="B6857" s="1" t="str">
        <f t="shared" si="1"/>
        <v>&lt;p&gt;R&amp;eacute;union avec</v>
      </c>
      <c r="C6857" s="1" t="s">
        <v>6630</v>
      </c>
      <c r="E6857" s="1" t="s">
        <v>23</v>
      </c>
      <c r="F6857" s="1" t="s">
        <v>19</v>
      </c>
      <c r="G6857" s="4">
        <f t="shared" si="2"/>
        <v>4</v>
      </c>
      <c r="H6857" s="1">
        <v>12.0</v>
      </c>
      <c r="I6857" s="1">
        <v>88.0</v>
      </c>
      <c r="J6857" s="1" t="s">
        <v>6625</v>
      </c>
    </row>
    <row r="6858" ht="15.75" customHeight="1">
      <c r="A6858" s="1">
        <v>6922.0</v>
      </c>
      <c r="B6858" s="1" t="str">
        <f t="shared" si="1"/>
        <v>388-24 EHH</v>
      </c>
      <c r="C6858" s="1" t="s">
        <v>6631</v>
      </c>
      <c r="E6858" s="1" t="s">
        <v>4739</v>
      </c>
      <c r="F6858" s="1" t="s">
        <v>252</v>
      </c>
      <c r="G6858" s="4">
        <f t="shared" si="2"/>
        <v>10.33333333</v>
      </c>
      <c r="H6858" s="1">
        <v>22.0</v>
      </c>
      <c r="I6858" s="1">
        <v>93.0</v>
      </c>
      <c r="J6858" s="1" t="s">
        <v>6625</v>
      </c>
    </row>
    <row r="6859" ht="15.75" customHeight="1">
      <c r="A6859" s="1">
        <v>6923.0</v>
      </c>
      <c r="B6859" s="1" t="str">
        <f t="shared" si="1"/>
        <v>Actualisation PA</v>
      </c>
      <c r="C6859" s="1" t="s">
        <v>6632</v>
      </c>
      <c r="E6859" s="1" t="s">
        <v>11</v>
      </c>
      <c r="F6859" s="1" t="s">
        <v>19</v>
      </c>
      <c r="G6859" s="4">
        <f t="shared" si="2"/>
        <v>10</v>
      </c>
      <c r="H6859" s="1">
        <v>8.0</v>
      </c>
      <c r="I6859" s="1">
        <v>84.0</v>
      </c>
      <c r="J6859" s="1" t="s">
        <v>6633</v>
      </c>
    </row>
    <row r="6860" ht="15.75" customHeight="1">
      <c r="A6860" s="1">
        <v>6924.0</v>
      </c>
      <c r="B6860" s="1" t="str">
        <f t="shared" si="1"/>
        <v>- Préparation</v>
      </c>
      <c r="C6860" s="1" t="s">
        <v>6634</v>
      </c>
      <c r="E6860" s="1" t="s">
        <v>11</v>
      </c>
      <c r="F6860" s="1" t="s">
        <v>19</v>
      </c>
      <c r="G6860" s="4">
        <f t="shared" si="2"/>
        <v>10</v>
      </c>
      <c r="H6860" s="1">
        <v>9.0</v>
      </c>
      <c r="I6860" s="1">
        <v>19.0</v>
      </c>
      <c r="J6860" s="1" t="s">
        <v>6633</v>
      </c>
    </row>
    <row r="6861" ht="15.75" customHeight="1">
      <c r="A6861" s="1">
        <v>6925.0</v>
      </c>
      <c r="B6861" s="1" t="str">
        <f t="shared" si="1"/>
        <v>Finaliser la</v>
      </c>
      <c r="C6861" s="1" t="s">
        <v>6635</v>
      </c>
      <c r="E6861" s="1" t="s">
        <v>11</v>
      </c>
      <c r="F6861" s="1" t="s">
        <v>19</v>
      </c>
      <c r="G6861" s="4">
        <f t="shared" si="2"/>
        <v>10</v>
      </c>
      <c r="H6861" s="1">
        <v>26.0</v>
      </c>
      <c r="I6861" s="1">
        <v>88.0</v>
      </c>
      <c r="J6861" s="1" t="s">
        <v>6633</v>
      </c>
    </row>
    <row r="6862" ht="15.75" customHeight="1">
      <c r="A6862" s="1">
        <v>6926.0</v>
      </c>
      <c r="B6862" s="1" t="str">
        <f t="shared" si="1"/>
        <v>&lt;p&gt;travaux sur</v>
      </c>
      <c r="C6862" s="1" t="s">
        <v>6636</v>
      </c>
      <c r="E6862" s="1" t="s">
        <v>11</v>
      </c>
      <c r="F6862" s="1" t="s">
        <v>16</v>
      </c>
      <c r="G6862" s="4">
        <f t="shared" si="2"/>
        <v>4.5</v>
      </c>
      <c r="H6862" s="1">
        <v>25.0</v>
      </c>
      <c r="I6862" s="1">
        <v>88.0</v>
      </c>
      <c r="J6862" s="1" t="s">
        <v>6633</v>
      </c>
    </row>
    <row r="6863" ht="15.75" customHeight="1">
      <c r="A6863" s="1">
        <v>6927.0</v>
      </c>
      <c r="B6863" s="1" t="str">
        <f t="shared" si="1"/>
        <v>&lt;p&gt;travaux sur</v>
      </c>
      <c r="C6863" s="1" t="s">
        <v>6636</v>
      </c>
      <c r="E6863" s="1" t="s">
        <v>23</v>
      </c>
      <c r="F6863" s="1" t="s">
        <v>5027</v>
      </c>
      <c r="G6863" s="4">
        <f t="shared" si="2"/>
        <v>4.083333333</v>
      </c>
      <c r="H6863" s="1">
        <v>25.0</v>
      </c>
      <c r="I6863" s="1">
        <v>88.0</v>
      </c>
      <c r="J6863" s="1" t="s">
        <v>6633</v>
      </c>
    </row>
    <row r="6864" ht="15.75" customHeight="1">
      <c r="A6864" s="1">
        <v>6928.0</v>
      </c>
      <c r="B6864" s="1" t="str">
        <f t="shared" si="1"/>
        <v>Rectification et</v>
      </c>
      <c r="C6864" s="1" t="s">
        <v>6595</v>
      </c>
      <c r="E6864" s="1" t="s">
        <v>11</v>
      </c>
      <c r="F6864" s="1" t="s">
        <v>16</v>
      </c>
      <c r="G6864" s="4">
        <f t="shared" si="2"/>
        <v>4.5</v>
      </c>
      <c r="H6864" s="1">
        <v>14.0</v>
      </c>
      <c r="I6864" s="1">
        <v>88.0</v>
      </c>
      <c r="J6864" s="1" t="s">
        <v>6633</v>
      </c>
    </row>
    <row r="6865" ht="15.75" customHeight="1">
      <c r="A6865" s="1">
        <v>6929.0</v>
      </c>
      <c r="B6865" s="1" t="str">
        <f t="shared" si="1"/>
        <v>&lt;p&gt;&lt;span style="font-family:latoweb;</v>
      </c>
      <c r="C6865" s="1" t="s">
        <v>6606</v>
      </c>
      <c r="E6865" s="1" t="s">
        <v>23</v>
      </c>
      <c r="F6865" s="1" t="s">
        <v>19</v>
      </c>
      <c r="G6865" s="4">
        <f t="shared" si="2"/>
        <v>4</v>
      </c>
      <c r="H6865" s="1">
        <v>14.0</v>
      </c>
      <c r="I6865" s="1">
        <v>88.0</v>
      </c>
      <c r="J6865" s="1" t="s">
        <v>6633</v>
      </c>
    </row>
    <row r="6866" ht="15.75" customHeight="1">
      <c r="A6866" s="1">
        <v>6930.0</v>
      </c>
      <c r="B6866" s="1" t="str">
        <f t="shared" si="1"/>
        <v>Elaboration du</v>
      </c>
      <c r="C6866" s="1" t="s">
        <v>6637</v>
      </c>
      <c r="E6866" s="1" t="s">
        <v>11</v>
      </c>
      <c r="F6866" s="1" t="s">
        <v>73</v>
      </c>
      <c r="G6866" s="4">
        <f t="shared" si="2"/>
        <v>11</v>
      </c>
      <c r="H6866" s="1">
        <v>12.0</v>
      </c>
      <c r="I6866" s="1">
        <v>88.0</v>
      </c>
      <c r="J6866" s="1" t="s">
        <v>6633</v>
      </c>
    </row>
    <row r="6867" ht="15.75" customHeight="1">
      <c r="A6867" s="1">
        <v>6931.0</v>
      </c>
      <c r="B6867" s="1" t="str">
        <f t="shared" si="1"/>
        <v>388-24 EHH</v>
      </c>
      <c r="C6867" s="1" t="s">
        <v>6638</v>
      </c>
      <c r="E6867" s="1" t="s">
        <v>280</v>
      </c>
      <c r="F6867" s="1" t="s">
        <v>6540</v>
      </c>
      <c r="G6867" s="4">
        <f t="shared" si="2"/>
        <v>12.33333333</v>
      </c>
      <c r="H6867" s="1">
        <v>22.0</v>
      </c>
      <c r="I6867" s="1">
        <v>93.0</v>
      </c>
      <c r="J6867" s="1" t="s">
        <v>6633</v>
      </c>
    </row>
    <row r="6868" ht="15.75" customHeight="1">
      <c r="A6868" s="1">
        <v>6932.0</v>
      </c>
      <c r="B6868" s="1" t="str">
        <f t="shared" si="1"/>
        <v>Elaboration du</v>
      </c>
      <c r="C6868" s="1" t="s">
        <v>6533</v>
      </c>
      <c r="E6868" s="1" t="s">
        <v>11</v>
      </c>
      <c r="F6868" s="1" t="s">
        <v>104</v>
      </c>
      <c r="G6868" s="4">
        <f t="shared" si="2"/>
        <v>8</v>
      </c>
      <c r="H6868" s="1">
        <v>12.0</v>
      </c>
      <c r="I6868" s="1">
        <v>88.0</v>
      </c>
      <c r="J6868" s="1" t="s">
        <v>6639</v>
      </c>
    </row>
    <row r="6869" ht="15.75" customHeight="1">
      <c r="A6869" s="1">
        <v>6933.0</v>
      </c>
      <c r="B6869" s="1" t="str">
        <f t="shared" si="1"/>
        <v>Elaboration du</v>
      </c>
      <c r="C6869" s="1" t="s">
        <v>6640</v>
      </c>
      <c r="E6869" s="1" t="s">
        <v>11</v>
      </c>
      <c r="F6869" s="1" t="s">
        <v>121</v>
      </c>
      <c r="G6869" s="4">
        <f t="shared" si="2"/>
        <v>8.5</v>
      </c>
      <c r="H6869" s="1">
        <v>12.0</v>
      </c>
      <c r="I6869" s="1">
        <v>88.0</v>
      </c>
      <c r="J6869" s="1" t="s">
        <v>6641</v>
      </c>
    </row>
    <row r="6870" ht="15.75" customHeight="1">
      <c r="A6870" s="1">
        <v>6934.0</v>
      </c>
      <c r="B6870" s="1" t="str">
        <f t="shared" si="1"/>
        <v>Préparation d'annexe</v>
      </c>
      <c r="C6870" s="1" t="s">
        <v>6642</v>
      </c>
      <c r="E6870" s="1" t="s">
        <v>11</v>
      </c>
      <c r="F6870" s="1" t="s">
        <v>19</v>
      </c>
      <c r="G6870" s="4">
        <f t="shared" si="2"/>
        <v>10</v>
      </c>
      <c r="H6870" s="1">
        <v>8.0</v>
      </c>
      <c r="I6870" s="1">
        <v>96.0</v>
      </c>
      <c r="J6870" s="1" t="s">
        <v>6643</v>
      </c>
    </row>
    <row r="6871" ht="15.75" customHeight="1">
      <c r="A6871" s="1">
        <v>6935.0</v>
      </c>
      <c r="B6871" s="1" t="str">
        <f t="shared" si="1"/>
        <v>Etablir l'état</v>
      </c>
      <c r="C6871" s="1" t="s">
        <v>6644</v>
      </c>
      <c r="E6871" s="1" t="s">
        <v>11</v>
      </c>
      <c r="F6871" s="1" t="s">
        <v>927</v>
      </c>
      <c r="G6871" s="4">
        <f t="shared" si="2"/>
        <v>10.33333333</v>
      </c>
      <c r="H6871" s="1">
        <v>26.0</v>
      </c>
      <c r="I6871" s="1">
        <v>84.0</v>
      </c>
      <c r="J6871" s="1" t="s">
        <v>6643</v>
      </c>
    </row>
    <row r="6872" ht="15.75" customHeight="1">
      <c r="A6872" s="1">
        <v>6936.0</v>
      </c>
      <c r="B6872" s="1" t="str">
        <f t="shared" si="1"/>
        <v>388-24 EHH</v>
      </c>
      <c r="C6872" s="1" t="s">
        <v>6645</v>
      </c>
      <c r="E6872" s="1" t="s">
        <v>12</v>
      </c>
      <c r="F6872" s="1" t="s">
        <v>465</v>
      </c>
      <c r="G6872" s="4">
        <f t="shared" si="2"/>
        <v>0.25</v>
      </c>
      <c r="H6872" s="1">
        <v>22.0</v>
      </c>
      <c r="I6872" s="1">
        <v>93.0</v>
      </c>
      <c r="J6872" s="1" t="s">
        <v>6643</v>
      </c>
    </row>
    <row r="6873" ht="15.75" customHeight="1">
      <c r="A6873" s="1">
        <v>6937.0</v>
      </c>
      <c r="B6873" s="1" t="str">
        <f t="shared" si="1"/>
        <v>&lt;p&gt;375-23 PAR</v>
      </c>
      <c r="C6873" s="1" t="s">
        <v>6646</v>
      </c>
      <c r="E6873" s="1" t="s">
        <v>5054</v>
      </c>
      <c r="F6873" s="1" t="s">
        <v>1528</v>
      </c>
      <c r="G6873" s="4">
        <f t="shared" si="2"/>
        <v>9.333333333</v>
      </c>
      <c r="H6873" s="1">
        <v>22.0</v>
      </c>
      <c r="I6873" s="1">
        <v>82.0</v>
      </c>
      <c r="J6873" s="1" t="s">
        <v>6643</v>
      </c>
    </row>
    <row r="6874" ht="15.75" customHeight="1">
      <c r="A6874" s="1">
        <v>6938.0</v>
      </c>
      <c r="B6874" s="1" t="str">
        <f t="shared" si="1"/>
        <v>Travaux sur</v>
      </c>
      <c r="C6874" s="1" t="s">
        <v>6647</v>
      </c>
      <c r="E6874" s="1" t="s">
        <v>11</v>
      </c>
      <c r="F6874" s="1" t="s">
        <v>16</v>
      </c>
      <c r="G6874" s="4">
        <f t="shared" si="2"/>
        <v>4.5</v>
      </c>
      <c r="H6874" s="1">
        <v>25.0</v>
      </c>
      <c r="I6874" s="1">
        <v>88.0</v>
      </c>
      <c r="J6874" s="1" t="s">
        <v>6643</v>
      </c>
    </row>
    <row r="6875" ht="15.75" customHeight="1">
      <c r="A6875" s="1">
        <v>6939.0</v>
      </c>
      <c r="B6875" s="1" t="str">
        <f t="shared" si="1"/>
        <v>&lt;p&gt;Travaux sur</v>
      </c>
      <c r="C6875" s="1" t="s">
        <v>6648</v>
      </c>
      <c r="E6875" s="1" t="s">
        <v>23</v>
      </c>
      <c r="F6875" s="1" t="s">
        <v>6649</v>
      </c>
      <c r="G6875" s="4">
        <f t="shared" si="2"/>
        <v>4.533333333</v>
      </c>
      <c r="H6875" s="1">
        <v>25.0</v>
      </c>
      <c r="I6875" s="1">
        <v>88.0</v>
      </c>
      <c r="J6875" s="1" t="s">
        <v>6643</v>
      </c>
    </row>
    <row r="6876" ht="15.75" customHeight="1">
      <c r="A6876" s="1">
        <v>6940.0</v>
      </c>
      <c r="B6876" s="1" t="str">
        <f t="shared" si="1"/>
        <v>Rectification et</v>
      </c>
      <c r="C6876" s="1" t="s">
        <v>6595</v>
      </c>
      <c r="E6876" s="1" t="s">
        <v>11</v>
      </c>
      <c r="F6876" s="1" t="s">
        <v>16</v>
      </c>
      <c r="G6876" s="4">
        <f t="shared" si="2"/>
        <v>4.5</v>
      </c>
      <c r="H6876" s="1">
        <v>14.0</v>
      </c>
      <c r="I6876" s="1">
        <v>88.0</v>
      </c>
      <c r="J6876" s="1" t="s">
        <v>6643</v>
      </c>
    </row>
    <row r="6877" ht="15.75" customHeight="1">
      <c r="A6877" s="1">
        <v>6941.0</v>
      </c>
      <c r="B6877" s="1" t="str">
        <f t="shared" si="1"/>
        <v>&lt;p&gt;&lt;span style="font-family:latoweb;</v>
      </c>
      <c r="C6877" s="1" t="s">
        <v>6606</v>
      </c>
      <c r="E6877" s="1" t="s">
        <v>71</v>
      </c>
      <c r="F6877" s="1" t="s">
        <v>6650</v>
      </c>
      <c r="G6877" s="4">
        <f t="shared" si="2"/>
        <v>7.5</v>
      </c>
      <c r="H6877" s="1">
        <v>14.0</v>
      </c>
      <c r="I6877" s="1">
        <v>88.0</v>
      </c>
      <c r="J6877" s="1" t="s">
        <v>6643</v>
      </c>
    </row>
    <row r="6878" ht="15.75" customHeight="1">
      <c r="A6878" s="1">
        <v>6942.0</v>
      </c>
      <c r="B6878" s="1" t="str">
        <f t="shared" si="1"/>
        <v>Elaboration du</v>
      </c>
      <c r="C6878" s="1" t="s">
        <v>6533</v>
      </c>
      <c r="E6878" s="1" t="s">
        <v>11</v>
      </c>
      <c r="F6878" s="1" t="s">
        <v>6651</v>
      </c>
      <c r="G6878" s="4">
        <f t="shared" si="2"/>
        <v>13.25</v>
      </c>
      <c r="H6878" s="1">
        <v>12.0</v>
      </c>
      <c r="I6878" s="1">
        <v>88.0</v>
      </c>
      <c r="J6878" s="1" t="s">
        <v>6643</v>
      </c>
    </row>
    <row r="6879" ht="15.75" customHeight="1">
      <c r="A6879" s="1">
        <v>6943.0</v>
      </c>
      <c r="B6879" s="1" t="str">
        <f t="shared" si="1"/>
        <v>- Mise</v>
      </c>
      <c r="C6879" s="1" t="s">
        <v>6652</v>
      </c>
      <c r="E6879" s="1" t="s">
        <v>11</v>
      </c>
      <c r="F6879" s="1" t="s">
        <v>19</v>
      </c>
      <c r="G6879" s="4">
        <f t="shared" si="2"/>
        <v>10</v>
      </c>
      <c r="H6879" s="1">
        <v>9.0</v>
      </c>
      <c r="I6879" s="1">
        <v>24.0</v>
      </c>
      <c r="J6879" s="1" t="s">
        <v>6653</v>
      </c>
    </row>
    <row r="6880" ht="15.75" customHeight="1">
      <c r="A6880" s="1">
        <v>6944.0</v>
      </c>
      <c r="B6880" s="1" t="str">
        <f t="shared" si="1"/>
        <v>Travaux sur</v>
      </c>
      <c r="C6880" s="1" t="s">
        <v>6654</v>
      </c>
      <c r="E6880" s="1" t="s">
        <v>11</v>
      </c>
      <c r="F6880" s="1" t="s">
        <v>16</v>
      </c>
      <c r="G6880" s="4">
        <f t="shared" si="2"/>
        <v>4.5</v>
      </c>
      <c r="H6880" s="1">
        <v>25.0</v>
      </c>
      <c r="I6880" s="1">
        <v>88.0</v>
      </c>
      <c r="J6880" s="1" t="s">
        <v>6653</v>
      </c>
    </row>
    <row r="6881" ht="15.75" customHeight="1">
      <c r="A6881" s="1">
        <v>6945.0</v>
      </c>
      <c r="B6881" s="1" t="str">
        <f t="shared" si="1"/>
        <v>&lt;p&gt;Travaux sur</v>
      </c>
      <c r="C6881" s="1" t="s">
        <v>6655</v>
      </c>
      <c r="E6881" s="1" t="s">
        <v>6656</v>
      </c>
      <c r="F6881" s="1" t="s">
        <v>942</v>
      </c>
      <c r="G6881" s="4">
        <f t="shared" si="2"/>
        <v>17.16666667</v>
      </c>
      <c r="H6881" s="1">
        <v>25.0</v>
      </c>
      <c r="I6881" s="1">
        <v>88.0</v>
      </c>
      <c r="J6881" s="1" t="s">
        <v>6653</v>
      </c>
    </row>
    <row r="6882" ht="15.75" customHeight="1">
      <c r="A6882" s="1">
        <v>6946.0</v>
      </c>
      <c r="B6882" s="1" t="str">
        <f t="shared" si="1"/>
        <v>&lt;p&gt;Etablir l&amp;#39;&amp;eacute;tat</v>
      </c>
      <c r="C6882" s="1" t="s">
        <v>6657</v>
      </c>
      <c r="E6882" s="1" t="s">
        <v>11</v>
      </c>
      <c r="F6882" s="1" t="s">
        <v>19</v>
      </c>
      <c r="G6882" s="4">
        <f t="shared" si="2"/>
        <v>10</v>
      </c>
      <c r="H6882" s="1">
        <v>26.0</v>
      </c>
      <c r="I6882" s="1">
        <v>84.0</v>
      </c>
      <c r="J6882" s="1" t="s">
        <v>6653</v>
      </c>
    </row>
    <row r="6883" ht="15.75" customHeight="1">
      <c r="A6883" s="1">
        <v>6947.0</v>
      </c>
      <c r="B6883" s="1" t="str">
        <f t="shared" si="1"/>
        <v>Rectification et</v>
      </c>
      <c r="C6883" s="1" t="s">
        <v>6595</v>
      </c>
      <c r="E6883" s="1" t="s">
        <v>11</v>
      </c>
      <c r="F6883" s="1" t="s">
        <v>16</v>
      </c>
      <c r="G6883" s="4">
        <f t="shared" si="2"/>
        <v>4.5</v>
      </c>
      <c r="H6883" s="1">
        <v>14.0</v>
      </c>
      <c r="I6883" s="1">
        <v>88.0</v>
      </c>
      <c r="J6883" s="1" t="s">
        <v>6653</v>
      </c>
    </row>
    <row r="6884" ht="15.75" customHeight="1">
      <c r="A6884" s="1">
        <v>6948.0</v>
      </c>
      <c r="B6884" s="1" t="str">
        <f t="shared" si="1"/>
        <v>&lt;p&gt;&lt;span style="font-family:latoweb;</v>
      </c>
      <c r="C6884" s="1" t="s">
        <v>6606</v>
      </c>
      <c r="E6884" s="1" t="s">
        <v>372</v>
      </c>
      <c r="F6884" s="1" t="s">
        <v>1030</v>
      </c>
      <c r="G6884" s="4">
        <f t="shared" si="2"/>
        <v>5</v>
      </c>
      <c r="H6884" s="1">
        <v>14.0</v>
      </c>
      <c r="I6884" s="1">
        <v>88.0</v>
      </c>
      <c r="J6884" s="1" t="s">
        <v>6653</v>
      </c>
    </row>
    <row r="6885" ht="15.75" customHeight="1">
      <c r="A6885" s="1">
        <v>6949.0</v>
      </c>
      <c r="B6885" s="1" t="str">
        <f t="shared" si="1"/>
        <v>375-23 PAR</v>
      </c>
      <c r="C6885" s="1" t="s">
        <v>6658</v>
      </c>
      <c r="E6885" s="1" t="s">
        <v>5056</v>
      </c>
      <c r="F6885" s="1" t="s">
        <v>252</v>
      </c>
      <c r="G6885" s="4">
        <f t="shared" si="2"/>
        <v>9.333333333</v>
      </c>
      <c r="H6885" s="1">
        <v>22.0</v>
      </c>
      <c r="I6885" s="1">
        <v>82.0</v>
      </c>
      <c r="J6885" s="1" t="s">
        <v>6653</v>
      </c>
    </row>
    <row r="6886" ht="15.75" customHeight="1">
      <c r="A6886" s="1">
        <v>6950.0</v>
      </c>
      <c r="B6886" s="1" t="str">
        <f t="shared" si="1"/>
        <v>Elaboration du</v>
      </c>
      <c r="C6886" s="1" t="s">
        <v>6533</v>
      </c>
      <c r="E6886" s="1" t="s">
        <v>11</v>
      </c>
      <c r="F6886" s="1" t="s">
        <v>295</v>
      </c>
      <c r="G6886" s="4">
        <f t="shared" si="2"/>
        <v>12</v>
      </c>
      <c r="H6886" s="1">
        <v>12.0</v>
      </c>
      <c r="I6886" s="1">
        <v>88.0</v>
      </c>
      <c r="J6886" s="1" t="s">
        <v>6653</v>
      </c>
    </row>
    <row r="6887" ht="15.75" customHeight="1">
      <c r="A6887" s="1">
        <v>6951.0</v>
      </c>
      <c r="B6887" s="1" t="str">
        <f t="shared" si="1"/>
        <v>calcul des</v>
      </c>
      <c r="C6887" s="1" t="s">
        <v>6659</v>
      </c>
      <c r="E6887" s="1" t="s">
        <v>11</v>
      </c>
      <c r="F6887" s="1" t="s">
        <v>16</v>
      </c>
      <c r="G6887" s="4">
        <f t="shared" si="2"/>
        <v>4.5</v>
      </c>
      <c r="H6887" s="1">
        <v>25.0</v>
      </c>
      <c r="I6887" s="1">
        <v>88.0</v>
      </c>
      <c r="J6887" s="1" t="s">
        <v>6660</v>
      </c>
    </row>
    <row r="6888" ht="15.75" customHeight="1">
      <c r="A6888" s="1">
        <v>6952.0</v>
      </c>
      <c r="B6888" s="1" t="str">
        <f t="shared" si="1"/>
        <v>&lt;p&gt;r&amp;eacute;daction de</v>
      </c>
      <c r="C6888" s="1" t="s">
        <v>6661</v>
      </c>
      <c r="E6888" s="1" t="s">
        <v>23</v>
      </c>
      <c r="F6888" s="1" t="s">
        <v>19</v>
      </c>
      <c r="G6888" s="4">
        <f t="shared" si="2"/>
        <v>4</v>
      </c>
      <c r="H6888" s="1">
        <v>25.0</v>
      </c>
      <c r="I6888" s="1">
        <v>88.0</v>
      </c>
      <c r="J6888" s="1" t="s">
        <v>6660</v>
      </c>
    </row>
    <row r="6889" ht="15.75" customHeight="1">
      <c r="A6889" s="1">
        <v>6953.0</v>
      </c>
      <c r="B6889" s="1" t="str">
        <f t="shared" si="1"/>
        <v>Rectification et</v>
      </c>
      <c r="C6889" s="1" t="s">
        <v>6595</v>
      </c>
      <c r="E6889" s="1" t="s">
        <v>11</v>
      </c>
      <c r="F6889" s="1" t="s">
        <v>16</v>
      </c>
      <c r="G6889" s="4">
        <f t="shared" si="2"/>
        <v>4.5</v>
      </c>
      <c r="H6889" s="1">
        <v>14.0</v>
      </c>
      <c r="I6889" s="1">
        <v>88.0</v>
      </c>
      <c r="J6889" s="1" t="s">
        <v>6660</v>
      </c>
    </row>
    <row r="6890" ht="15.75" customHeight="1">
      <c r="A6890" s="1">
        <v>6954.0</v>
      </c>
      <c r="B6890" s="1" t="str">
        <f t="shared" si="1"/>
        <v>&lt;p&gt;&lt;span style="font-family:latoweb;</v>
      </c>
      <c r="C6890" s="1" t="s">
        <v>6606</v>
      </c>
      <c r="E6890" s="1" t="s">
        <v>372</v>
      </c>
      <c r="F6890" s="1" t="s">
        <v>19</v>
      </c>
      <c r="G6890" s="4">
        <f t="shared" si="2"/>
        <v>4.5</v>
      </c>
      <c r="H6890" s="1">
        <v>14.0</v>
      </c>
      <c r="I6890" s="1">
        <v>88.0</v>
      </c>
      <c r="J6890" s="1" t="s">
        <v>6660</v>
      </c>
    </row>
    <row r="6891" ht="15.75" customHeight="1">
      <c r="A6891" s="1">
        <v>6955.0</v>
      </c>
      <c r="B6891" s="1" t="str">
        <f t="shared" si="1"/>
        <v>&lt;p&gt;Etablir l&amp;#39;&amp;eacute;tat</v>
      </c>
      <c r="C6891" s="1" t="s">
        <v>6662</v>
      </c>
      <c r="E6891" s="1" t="s">
        <v>11</v>
      </c>
      <c r="F6891" s="1" t="s">
        <v>16</v>
      </c>
      <c r="G6891" s="4">
        <f t="shared" si="2"/>
        <v>4.5</v>
      </c>
      <c r="H6891" s="1">
        <v>26.0</v>
      </c>
      <c r="I6891" s="1">
        <v>84.0</v>
      </c>
      <c r="J6891" s="1" t="s">
        <v>6660</v>
      </c>
    </row>
    <row r="6892" ht="15.75" customHeight="1">
      <c r="A6892" s="1">
        <v>6956.0</v>
      </c>
      <c r="B6892" s="1" t="str">
        <f t="shared" si="1"/>
        <v>&lt;p&gt;- Mise</v>
      </c>
      <c r="C6892" s="1" t="s">
        <v>6663</v>
      </c>
      <c r="E6892" s="1" t="s">
        <v>11</v>
      </c>
      <c r="F6892" s="1" t="s">
        <v>19</v>
      </c>
      <c r="G6892" s="4">
        <f t="shared" si="2"/>
        <v>10</v>
      </c>
      <c r="H6892" s="1">
        <v>9.0</v>
      </c>
      <c r="I6892" s="1">
        <v>24.0</v>
      </c>
      <c r="J6892" s="1" t="s">
        <v>6660</v>
      </c>
    </row>
    <row r="6893" ht="15.75" customHeight="1">
      <c r="A6893" s="1">
        <v>6957.0</v>
      </c>
      <c r="B6893" s="1" t="str">
        <f t="shared" si="1"/>
        <v>&lt;p&gt;-AO/ Traveaux</v>
      </c>
      <c r="C6893" s="1" t="s">
        <v>6664</v>
      </c>
      <c r="E6893" s="1" t="s">
        <v>23</v>
      </c>
      <c r="F6893" s="1" t="s">
        <v>19</v>
      </c>
      <c r="G6893" s="4">
        <f t="shared" si="2"/>
        <v>4</v>
      </c>
      <c r="H6893" s="1">
        <v>26.0</v>
      </c>
      <c r="I6893" s="1">
        <v>17.0</v>
      </c>
      <c r="J6893" s="1" t="s">
        <v>6660</v>
      </c>
    </row>
    <row r="6894" ht="15.75" customHeight="1">
      <c r="A6894" s="1">
        <v>6958.0</v>
      </c>
      <c r="B6894" s="1" t="str">
        <f t="shared" si="1"/>
        <v>375-23 PAR</v>
      </c>
      <c r="C6894" s="1" t="s">
        <v>6665</v>
      </c>
      <c r="E6894" s="1" t="s">
        <v>5879</v>
      </c>
      <c r="F6894" s="1" t="s">
        <v>104</v>
      </c>
      <c r="G6894" s="4">
        <f t="shared" si="2"/>
        <v>7.166666667</v>
      </c>
      <c r="H6894" s="1">
        <v>22.0</v>
      </c>
      <c r="I6894" s="1">
        <v>82.0</v>
      </c>
      <c r="J6894" s="1" t="s">
        <v>6660</v>
      </c>
    </row>
    <row r="6895" ht="15.75" customHeight="1">
      <c r="A6895" s="1">
        <v>6959.0</v>
      </c>
      <c r="B6895" s="1" t="str">
        <f t="shared" si="1"/>
        <v>&lt;p&gt;389-24 UTV</v>
      </c>
      <c r="C6895" s="1" t="s">
        <v>6666</v>
      </c>
      <c r="E6895" s="1" t="s">
        <v>104</v>
      </c>
      <c r="F6895" s="1" t="s">
        <v>5027</v>
      </c>
      <c r="G6895" s="4">
        <f t="shared" si="2"/>
        <v>2.083333333</v>
      </c>
      <c r="H6895" s="1">
        <v>22.0</v>
      </c>
      <c r="I6895" s="1">
        <v>96.0</v>
      </c>
      <c r="J6895" s="1" t="s">
        <v>6660</v>
      </c>
    </row>
    <row r="6896" ht="15.75" customHeight="1">
      <c r="A6896" s="1">
        <v>6960.0</v>
      </c>
      <c r="B6896" s="1" t="str">
        <f t="shared" si="1"/>
        <v>Travaux sur</v>
      </c>
      <c r="C6896" s="1" t="s">
        <v>6667</v>
      </c>
      <c r="E6896" s="1" t="s">
        <v>11</v>
      </c>
      <c r="F6896" s="1" t="s">
        <v>16</v>
      </c>
      <c r="G6896" s="4">
        <f t="shared" si="2"/>
        <v>4.5</v>
      </c>
      <c r="H6896" s="1">
        <v>25.0</v>
      </c>
      <c r="I6896" s="1">
        <v>88.0</v>
      </c>
      <c r="J6896" s="1" t="s">
        <v>6668</v>
      </c>
    </row>
    <row r="6897" ht="15.75" customHeight="1">
      <c r="A6897" s="1">
        <v>6961.0</v>
      </c>
      <c r="B6897" s="1" t="str">
        <f t="shared" si="1"/>
        <v>Actualisation de</v>
      </c>
      <c r="C6897" s="1" t="s">
        <v>6669</v>
      </c>
      <c r="E6897" s="1" t="s">
        <v>11</v>
      </c>
      <c r="F6897" s="1" t="s">
        <v>19</v>
      </c>
      <c r="G6897" s="4">
        <f t="shared" si="2"/>
        <v>10</v>
      </c>
      <c r="H6897" s="1">
        <v>8.0</v>
      </c>
      <c r="I6897" s="1">
        <v>84.0</v>
      </c>
      <c r="J6897" s="1" t="s">
        <v>6668</v>
      </c>
    </row>
    <row r="6898" ht="15.75" customHeight="1">
      <c r="A6898" s="1">
        <v>6962.0</v>
      </c>
      <c r="B6898" s="1" t="str">
        <f t="shared" si="1"/>
        <v>- Mise</v>
      </c>
      <c r="C6898" s="1" t="s">
        <v>6670</v>
      </c>
      <c r="E6898" s="1" t="s">
        <v>11</v>
      </c>
      <c r="F6898" s="1" t="s">
        <v>131</v>
      </c>
      <c r="G6898" s="4">
        <f t="shared" si="2"/>
        <v>2</v>
      </c>
      <c r="H6898" s="1">
        <v>9.0</v>
      </c>
      <c r="I6898" s="1">
        <v>24.0</v>
      </c>
      <c r="J6898" s="1" t="s">
        <v>6668</v>
      </c>
    </row>
    <row r="6899" ht="15.75" customHeight="1">
      <c r="A6899" s="1">
        <v>6963.0</v>
      </c>
      <c r="B6899" s="1" t="str">
        <f t="shared" si="1"/>
        <v>&lt;p&gt;- Pr&amp;eacute;paration</v>
      </c>
      <c r="C6899" s="1" t="s">
        <v>6671</v>
      </c>
      <c r="E6899" s="1" t="s">
        <v>131</v>
      </c>
      <c r="F6899" s="1" t="s">
        <v>19</v>
      </c>
      <c r="G6899" s="4">
        <f t="shared" si="2"/>
        <v>8</v>
      </c>
      <c r="H6899" s="1">
        <v>9.0</v>
      </c>
      <c r="I6899" s="1">
        <v>19.0</v>
      </c>
      <c r="J6899" s="1" t="s">
        <v>6668</v>
      </c>
    </row>
    <row r="6900" ht="15.75" customHeight="1">
      <c r="A6900" s="1">
        <v>6964.0</v>
      </c>
      <c r="B6900" s="1" t="str">
        <f t="shared" si="1"/>
        <v>Rectification et</v>
      </c>
      <c r="C6900" s="1" t="s">
        <v>6595</v>
      </c>
      <c r="E6900" s="1" t="s">
        <v>11</v>
      </c>
      <c r="F6900" s="1" t="s">
        <v>16</v>
      </c>
      <c r="G6900" s="4">
        <f t="shared" si="2"/>
        <v>4.5</v>
      </c>
      <c r="H6900" s="1">
        <v>14.0</v>
      </c>
      <c r="I6900" s="1">
        <v>88.0</v>
      </c>
      <c r="J6900" s="1" t="s">
        <v>6668</v>
      </c>
    </row>
    <row r="6901" ht="15.75" customHeight="1">
      <c r="A6901" s="1">
        <v>6965.0</v>
      </c>
      <c r="B6901" s="1" t="str">
        <f t="shared" si="1"/>
        <v>&lt;p&gt;&lt;span style="font-family:latoweb;</v>
      </c>
      <c r="C6901" s="1" t="s">
        <v>6606</v>
      </c>
      <c r="E6901" s="1" t="s">
        <v>71</v>
      </c>
      <c r="F6901" s="1" t="s">
        <v>19</v>
      </c>
      <c r="G6901" s="4">
        <f t="shared" si="2"/>
        <v>5</v>
      </c>
      <c r="H6901" s="1">
        <v>14.0</v>
      </c>
      <c r="I6901" s="1">
        <v>88.0</v>
      </c>
      <c r="J6901" s="1" t="s">
        <v>6668</v>
      </c>
    </row>
    <row r="6902" ht="15.75" customHeight="1">
      <c r="A6902" s="1">
        <v>6966.0</v>
      </c>
      <c r="B6902" s="1" t="str">
        <f t="shared" si="1"/>
        <v>389-24 UTV</v>
      </c>
      <c r="C6902" s="1" t="s">
        <v>6672</v>
      </c>
      <c r="E6902" s="1" t="s">
        <v>5879</v>
      </c>
      <c r="F6902" s="1" t="s">
        <v>4232</v>
      </c>
      <c r="G6902" s="4">
        <f t="shared" si="2"/>
        <v>10.5</v>
      </c>
      <c r="H6902" s="1">
        <v>22.0</v>
      </c>
      <c r="I6902" s="1">
        <v>96.0</v>
      </c>
      <c r="J6902" s="1" t="s">
        <v>6668</v>
      </c>
    </row>
    <row r="6903" ht="15.75" customHeight="1">
      <c r="A6903" s="1">
        <v>6967.0</v>
      </c>
      <c r="B6903" s="1" t="str">
        <f t="shared" si="1"/>
        <v>Elaboration rapport</v>
      </c>
      <c r="C6903" s="1" t="s">
        <v>6594</v>
      </c>
      <c r="E6903" s="1" t="s">
        <v>11</v>
      </c>
      <c r="F6903" s="1" t="s">
        <v>6540</v>
      </c>
      <c r="G6903" s="4">
        <f t="shared" si="2"/>
        <v>13</v>
      </c>
      <c r="H6903" s="1">
        <v>12.0</v>
      </c>
      <c r="I6903" s="1">
        <v>88.0</v>
      </c>
      <c r="J6903" s="1" t="s">
        <v>6668</v>
      </c>
    </row>
    <row r="6904" ht="15.75" customHeight="1">
      <c r="A6904" s="1">
        <v>6968.0</v>
      </c>
      <c r="B6904" s="1" t="str">
        <f t="shared" si="1"/>
        <v>Actualisation du</v>
      </c>
      <c r="C6904" s="1" t="s">
        <v>6673</v>
      </c>
      <c r="E6904" s="1" t="s">
        <v>11</v>
      </c>
      <c r="F6904" s="1" t="s">
        <v>19</v>
      </c>
      <c r="G6904" s="4">
        <f t="shared" si="2"/>
        <v>10</v>
      </c>
      <c r="H6904" s="1">
        <v>8.0</v>
      </c>
      <c r="I6904" s="1">
        <v>84.0</v>
      </c>
      <c r="J6904" s="1" t="s">
        <v>6674</v>
      </c>
    </row>
    <row r="6905" ht="15.75" customHeight="1">
      <c r="A6905" s="1">
        <v>6969.0</v>
      </c>
      <c r="B6905" s="1" t="str">
        <f t="shared" si="1"/>
        <v>&lt;p&gt;- Pr&amp;eacute;paration</v>
      </c>
      <c r="C6905" s="1" t="s">
        <v>6675</v>
      </c>
      <c r="E6905" s="1" t="s">
        <v>11</v>
      </c>
      <c r="F6905" s="1" t="s">
        <v>19</v>
      </c>
      <c r="G6905" s="4">
        <f t="shared" si="2"/>
        <v>10</v>
      </c>
      <c r="H6905" s="1">
        <v>9.0</v>
      </c>
      <c r="I6905" s="1">
        <v>19.0</v>
      </c>
      <c r="J6905" s="1" t="s">
        <v>6674</v>
      </c>
    </row>
    <row r="6906" ht="15.75" customHeight="1">
      <c r="A6906" s="1">
        <v>6970.0</v>
      </c>
      <c r="B6906" s="1" t="str">
        <f t="shared" si="1"/>
        <v>Travaux le</v>
      </c>
      <c r="C6906" s="1" t="s">
        <v>6676</v>
      </c>
      <c r="E6906" s="1" t="s">
        <v>11</v>
      </c>
      <c r="F6906" s="1" t="s">
        <v>16</v>
      </c>
      <c r="G6906" s="4">
        <f t="shared" si="2"/>
        <v>4.5</v>
      </c>
      <c r="H6906" s="1">
        <v>25.0</v>
      </c>
      <c r="I6906" s="1">
        <v>88.0</v>
      </c>
      <c r="J6906" s="1" t="s">
        <v>6674</v>
      </c>
    </row>
    <row r="6907" ht="15.75" customHeight="1">
      <c r="A6907" s="1">
        <v>6971.0</v>
      </c>
      <c r="B6907" s="1" t="str">
        <f t="shared" si="1"/>
        <v>&lt;p&gt;Travaux sur</v>
      </c>
      <c r="C6907" s="1" t="s">
        <v>6677</v>
      </c>
      <c r="E6907" s="1" t="s">
        <v>23</v>
      </c>
      <c r="F6907" s="1" t="s">
        <v>6434</v>
      </c>
      <c r="G6907" s="4">
        <f t="shared" si="2"/>
        <v>5.25</v>
      </c>
      <c r="H6907" s="1">
        <v>25.0</v>
      </c>
      <c r="I6907" s="1">
        <v>88.0</v>
      </c>
      <c r="J6907" s="1" t="s">
        <v>6674</v>
      </c>
    </row>
    <row r="6908" ht="15.75" customHeight="1">
      <c r="A6908" s="1">
        <v>6972.0</v>
      </c>
      <c r="B6908" s="1" t="str">
        <f t="shared" si="1"/>
        <v>389-24 UTV</v>
      </c>
      <c r="C6908" s="1" t="s">
        <v>6678</v>
      </c>
      <c r="E6908" s="1" t="s">
        <v>5321</v>
      </c>
      <c r="F6908" s="1" t="s">
        <v>131</v>
      </c>
      <c r="G6908" s="4">
        <f t="shared" si="2"/>
        <v>0.9166666667</v>
      </c>
      <c r="H6908" s="1">
        <v>22.0</v>
      </c>
      <c r="I6908" s="1">
        <v>96.0</v>
      </c>
      <c r="J6908" s="1" t="s">
        <v>6674</v>
      </c>
    </row>
    <row r="6909" ht="15.75" customHeight="1">
      <c r="A6909" s="1">
        <v>6973.0</v>
      </c>
      <c r="B6909" s="1" t="str">
        <f t="shared" si="1"/>
        <v>&lt;p&gt;389-24 UTV</v>
      </c>
      <c r="C6909" s="1" t="s">
        <v>6679</v>
      </c>
      <c r="E6909" s="1" t="s">
        <v>64</v>
      </c>
      <c r="F6909" s="1" t="s">
        <v>6680</v>
      </c>
      <c r="G6909" s="4">
        <f t="shared" si="2"/>
        <v>7.916666667</v>
      </c>
      <c r="H6909" s="1">
        <v>22.0</v>
      </c>
      <c r="I6909" s="1">
        <v>1.0</v>
      </c>
      <c r="J6909" s="1" t="s">
        <v>6674</v>
      </c>
    </row>
    <row r="6910" ht="15.75" customHeight="1">
      <c r="A6910" s="1">
        <v>6974.0</v>
      </c>
      <c r="B6910" s="1" t="str">
        <f t="shared" si="1"/>
        <v>Préparer l'offre</v>
      </c>
      <c r="C6910" s="1" t="s">
        <v>6681</v>
      </c>
      <c r="E6910" s="1" t="s">
        <v>11</v>
      </c>
      <c r="F6910" s="1" t="s">
        <v>19</v>
      </c>
      <c r="G6910" s="4">
        <f t="shared" si="2"/>
        <v>10</v>
      </c>
      <c r="H6910" s="1">
        <v>26.0</v>
      </c>
      <c r="I6910" s="1">
        <v>17.0</v>
      </c>
      <c r="J6910" s="1" t="s">
        <v>6674</v>
      </c>
    </row>
    <row r="6911" ht="15.75" customHeight="1">
      <c r="A6911" s="1">
        <v>6975.0</v>
      </c>
      <c r="B6911" s="1" t="str">
        <f t="shared" si="1"/>
        <v>eLABORATION RAPPORT</v>
      </c>
      <c r="C6911" s="1" t="s">
        <v>6566</v>
      </c>
      <c r="E6911" s="1" t="s">
        <v>11</v>
      </c>
      <c r="F6911" s="1" t="s">
        <v>6682</v>
      </c>
      <c r="G6911" s="4">
        <f t="shared" si="2"/>
        <v>13.5</v>
      </c>
      <c r="H6911" s="1">
        <v>12.0</v>
      </c>
      <c r="I6911" s="1">
        <v>88.0</v>
      </c>
      <c r="J6911" s="1" t="s">
        <v>6674</v>
      </c>
    </row>
    <row r="6912" ht="15.75" customHeight="1">
      <c r="A6912" s="1">
        <v>6976.0</v>
      </c>
      <c r="B6912" s="1" t="str">
        <f t="shared" si="1"/>
        <v>Elaboration rapport</v>
      </c>
      <c r="C6912" s="1" t="s">
        <v>6683</v>
      </c>
      <c r="E6912" s="1" t="s">
        <v>11</v>
      </c>
      <c r="F6912" s="1" t="s">
        <v>67</v>
      </c>
      <c r="G6912" s="4">
        <f t="shared" si="2"/>
        <v>6.5</v>
      </c>
      <c r="H6912" s="1">
        <v>12.0</v>
      </c>
      <c r="I6912" s="1">
        <v>88.0</v>
      </c>
      <c r="J6912" s="1" t="s">
        <v>6684</v>
      </c>
    </row>
    <row r="6913" ht="15.75" customHeight="1">
      <c r="A6913" s="1">
        <v>6977.0</v>
      </c>
      <c r="B6913" s="1" t="str">
        <f t="shared" si="1"/>
        <v>Cartographie numérique</v>
      </c>
      <c r="C6913" s="1" t="s">
        <v>6685</v>
      </c>
      <c r="E6913" s="1" t="s">
        <v>11</v>
      </c>
      <c r="F6913" s="1" t="s">
        <v>16</v>
      </c>
      <c r="G6913" s="4">
        <f t="shared" si="2"/>
        <v>4.5</v>
      </c>
      <c r="H6913" s="1">
        <v>14.0</v>
      </c>
      <c r="I6913" s="1">
        <v>84.0</v>
      </c>
      <c r="J6913" s="1" t="s">
        <v>6686</v>
      </c>
    </row>
    <row r="6914" ht="15.75" customHeight="1">
      <c r="A6914" s="1">
        <v>6978.0</v>
      </c>
      <c r="B6914" s="1" t="str">
        <f t="shared" si="1"/>
        <v>&lt;p&gt;Insertion des</v>
      </c>
      <c r="C6914" s="1" t="s">
        <v>6687</v>
      </c>
      <c r="E6914" s="1" t="s">
        <v>23</v>
      </c>
      <c r="F6914" s="1" t="s">
        <v>19</v>
      </c>
      <c r="G6914" s="4">
        <f t="shared" si="2"/>
        <v>4</v>
      </c>
      <c r="H6914" s="1">
        <v>14.0</v>
      </c>
      <c r="I6914" s="1">
        <v>88.0</v>
      </c>
      <c r="J6914" s="1" t="s">
        <v>6686</v>
      </c>
    </row>
    <row r="6915" ht="15.75" customHeight="1">
      <c r="A6915" s="1">
        <v>6979.0</v>
      </c>
      <c r="B6915" s="1" t="str">
        <f t="shared" si="1"/>
        <v>#VALUE!</v>
      </c>
      <c r="C6915" s="1" t="s">
        <v>6688</v>
      </c>
      <c r="E6915" s="1" t="s">
        <v>11</v>
      </c>
      <c r="F6915" s="1" t="s">
        <v>19</v>
      </c>
      <c r="G6915" s="4">
        <f t="shared" si="2"/>
        <v>10</v>
      </c>
      <c r="H6915" s="1">
        <v>26.0</v>
      </c>
      <c r="I6915" s="1">
        <v>17.0</v>
      </c>
      <c r="J6915" s="1" t="s">
        <v>6686</v>
      </c>
    </row>
    <row r="6916" ht="15.75" customHeight="1">
      <c r="A6916" s="1">
        <v>6980.0</v>
      </c>
      <c r="B6916" s="1" t="str">
        <f t="shared" si="1"/>
        <v>Travaux sur</v>
      </c>
      <c r="C6916" s="1" t="s">
        <v>6689</v>
      </c>
      <c r="E6916" s="1" t="s">
        <v>11</v>
      </c>
      <c r="F6916" s="1" t="s">
        <v>16</v>
      </c>
      <c r="G6916" s="4">
        <f t="shared" si="2"/>
        <v>4.5</v>
      </c>
      <c r="H6916" s="1">
        <v>25.0</v>
      </c>
      <c r="I6916" s="1">
        <v>88.0</v>
      </c>
      <c r="J6916" s="1" t="s">
        <v>6686</v>
      </c>
    </row>
    <row r="6917" ht="15.75" customHeight="1">
      <c r="A6917" s="1">
        <v>6981.0</v>
      </c>
      <c r="B6917" s="1" t="str">
        <f t="shared" si="1"/>
        <v>&lt;p&gt;Travaux sur</v>
      </c>
      <c r="C6917" s="1" t="s">
        <v>6690</v>
      </c>
      <c r="E6917" s="1" t="s">
        <v>23</v>
      </c>
      <c r="F6917" s="1" t="s">
        <v>19</v>
      </c>
      <c r="G6917" s="4">
        <f t="shared" si="2"/>
        <v>4</v>
      </c>
      <c r="H6917" s="1">
        <v>25.0</v>
      </c>
      <c r="I6917" s="1">
        <v>88.0</v>
      </c>
      <c r="J6917" s="1" t="s">
        <v>6686</v>
      </c>
    </row>
    <row r="6918" ht="15.75" customHeight="1">
      <c r="A6918" s="1">
        <v>6982.0</v>
      </c>
      <c r="B6918" s="1" t="str">
        <f t="shared" si="1"/>
        <v>389-24 UTV</v>
      </c>
      <c r="C6918" s="1" t="s">
        <v>6691</v>
      </c>
      <c r="E6918" s="1" t="s">
        <v>961</v>
      </c>
      <c r="F6918" s="1" t="s">
        <v>5027</v>
      </c>
      <c r="G6918" s="4">
        <f t="shared" si="2"/>
        <v>9.333333333</v>
      </c>
      <c r="H6918" s="1">
        <v>22.0</v>
      </c>
      <c r="I6918" s="1">
        <v>96.0</v>
      </c>
      <c r="J6918" s="1" t="s">
        <v>6686</v>
      </c>
    </row>
    <row r="6919" ht="15.75" customHeight="1">
      <c r="A6919" s="1">
        <v>6983.0</v>
      </c>
      <c r="B6919" s="1" t="str">
        <f t="shared" si="1"/>
        <v>- J'ai</v>
      </c>
      <c r="C6919" s="1" t="s">
        <v>6692</v>
      </c>
      <c r="E6919" s="1" t="s">
        <v>11</v>
      </c>
      <c r="F6919" s="1" t="s">
        <v>19</v>
      </c>
      <c r="G6919" s="4">
        <f t="shared" si="2"/>
        <v>10</v>
      </c>
      <c r="H6919" s="1">
        <v>9.0</v>
      </c>
      <c r="I6919" s="1">
        <v>24.0</v>
      </c>
      <c r="J6919" s="1" t="s">
        <v>6693</v>
      </c>
    </row>
    <row r="6920" ht="15.75" customHeight="1">
      <c r="A6920" s="1">
        <v>6984.0</v>
      </c>
      <c r="B6920" s="1" t="str">
        <f t="shared" si="1"/>
        <v>Travaux sur</v>
      </c>
      <c r="C6920" s="1" t="s">
        <v>6694</v>
      </c>
      <c r="E6920" s="1" t="s">
        <v>11</v>
      </c>
      <c r="F6920" s="1" t="s">
        <v>16</v>
      </c>
      <c r="G6920" s="4">
        <f t="shared" si="2"/>
        <v>4.5</v>
      </c>
      <c r="H6920" s="1">
        <v>25.0</v>
      </c>
      <c r="I6920" s="1">
        <v>88.0</v>
      </c>
      <c r="J6920" s="1" t="s">
        <v>6693</v>
      </c>
    </row>
    <row r="6921" ht="15.75" customHeight="1">
      <c r="A6921" s="1">
        <v>6985.0</v>
      </c>
      <c r="B6921" s="1" t="str">
        <f t="shared" si="1"/>
        <v>&lt;p&gt;Travaux sur</v>
      </c>
      <c r="C6921" s="1" t="s">
        <v>6695</v>
      </c>
      <c r="E6921" s="1" t="s">
        <v>23</v>
      </c>
      <c r="F6921" s="1" t="s">
        <v>19</v>
      </c>
      <c r="G6921" s="4">
        <f t="shared" si="2"/>
        <v>4</v>
      </c>
      <c r="H6921" s="1">
        <v>25.0</v>
      </c>
      <c r="I6921" s="1">
        <v>88.0</v>
      </c>
      <c r="J6921" s="1" t="s">
        <v>6693</v>
      </c>
    </row>
    <row r="6922" ht="15.75" customHeight="1">
      <c r="A6922" s="1">
        <v>6986.0</v>
      </c>
      <c r="B6922" s="1" t="str">
        <f t="shared" si="1"/>
        <v>Cartographie numérique</v>
      </c>
      <c r="C6922" s="1" t="s">
        <v>6696</v>
      </c>
      <c r="E6922" s="1" t="s">
        <v>11</v>
      </c>
      <c r="F6922" s="1" t="s">
        <v>16</v>
      </c>
      <c r="G6922" s="4">
        <f t="shared" si="2"/>
        <v>4.5</v>
      </c>
      <c r="H6922" s="1">
        <v>14.0</v>
      </c>
      <c r="I6922" s="1">
        <v>96.0</v>
      </c>
      <c r="J6922" s="1" t="s">
        <v>6693</v>
      </c>
    </row>
    <row r="6923" ht="15.75" customHeight="1">
      <c r="A6923" s="1">
        <v>6987.0</v>
      </c>
      <c r="B6923" s="1" t="str">
        <f t="shared" si="1"/>
        <v>&lt;p&gt;Cartographie num&amp;eacute;rique</v>
      </c>
      <c r="C6923" s="1" t="s">
        <v>6697</v>
      </c>
      <c r="E6923" s="1" t="s">
        <v>23</v>
      </c>
      <c r="F6923" s="1" t="s">
        <v>19</v>
      </c>
      <c r="G6923" s="4">
        <f t="shared" si="2"/>
        <v>4</v>
      </c>
      <c r="H6923" s="1">
        <v>14.0</v>
      </c>
      <c r="I6923" s="1">
        <v>96.0</v>
      </c>
      <c r="J6923" s="1" t="s">
        <v>6693</v>
      </c>
    </row>
    <row r="6924" ht="15.75" customHeight="1">
      <c r="A6924" s="1">
        <v>6988.0</v>
      </c>
      <c r="B6924" s="1" t="str">
        <f t="shared" si="1"/>
        <v>&lt;p&gt;Pr&amp;eacute;parer l&amp;#39;offre</v>
      </c>
      <c r="C6924" s="1" t="s">
        <v>6698</v>
      </c>
      <c r="E6924" s="1" t="s">
        <v>11</v>
      </c>
      <c r="F6924" s="1" t="s">
        <v>1030</v>
      </c>
      <c r="G6924" s="4">
        <f t="shared" si="2"/>
        <v>10.5</v>
      </c>
      <c r="H6924" s="1">
        <v>26.0</v>
      </c>
      <c r="I6924" s="1">
        <v>17.0</v>
      </c>
      <c r="J6924" s="1" t="s">
        <v>6693</v>
      </c>
    </row>
    <row r="6925" ht="15.75" customHeight="1">
      <c r="A6925" s="1">
        <v>6989.0</v>
      </c>
      <c r="B6925" s="1" t="str">
        <f t="shared" si="1"/>
        <v>389-24 UTV</v>
      </c>
      <c r="C6925" s="1" t="s">
        <v>6699</v>
      </c>
      <c r="E6925" s="1" t="s">
        <v>125</v>
      </c>
      <c r="F6925" s="1" t="s">
        <v>252</v>
      </c>
      <c r="G6925" s="4">
        <f t="shared" si="2"/>
        <v>9.416666667</v>
      </c>
      <c r="H6925" s="1">
        <v>22.0</v>
      </c>
      <c r="I6925" s="1">
        <v>96.0</v>
      </c>
      <c r="J6925" s="1" t="s">
        <v>6693</v>
      </c>
    </row>
    <row r="6926" ht="15.75" customHeight="1">
      <c r="A6926" s="1">
        <v>6990.0</v>
      </c>
      <c r="B6926" s="1" t="str">
        <f t="shared" si="1"/>
        <v>Elaboration des</v>
      </c>
      <c r="C6926" s="1" t="s">
        <v>6700</v>
      </c>
      <c r="E6926" s="1" t="s">
        <v>11</v>
      </c>
      <c r="F6926" s="1" t="s">
        <v>19</v>
      </c>
      <c r="G6926" s="4">
        <f t="shared" si="2"/>
        <v>10</v>
      </c>
      <c r="H6926" s="1">
        <v>8.0</v>
      </c>
      <c r="I6926" s="1">
        <v>84.0</v>
      </c>
      <c r="J6926" s="1" t="s">
        <v>6701</v>
      </c>
    </row>
    <row r="6927" ht="15.75" customHeight="1">
      <c r="A6927" s="1">
        <v>6991.0</v>
      </c>
      <c r="B6927" s="1" t="str">
        <f t="shared" si="1"/>
        <v>Travaux sur</v>
      </c>
      <c r="C6927" s="1" t="s">
        <v>6702</v>
      </c>
      <c r="E6927" s="1" t="s">
        <v>11</v>
      </c>
      <c r="F6927" s="1" t="s">
        <v>16</v>
      </c>
      <c r="G6927" s="4">
        <f t="shared" si="2"/>
        <v>4.5</v>
      </c>
      <c r="H6927" s="1">
        <v>25.0</v>
      </c>
      <c r="I6927" s="1">
        <v>88.0</v>
      </c>
      <c r="J6927" s="1" t="s">
        <v>6701</v>
      </c>
    </row>
    <row r="6928" ht="15.75" customHeight="1">
      <c r="A6928" s="1">
        <v>6992.0</v>
      </c>
      <c r="B6928" s="1" t="str">
        <f t="shared" si="1"/>
        <v>&lt;p&gt;Travaux sur</v>
      </c>
      <c r="C6928" s="1" t="s">
        <v>6703</v>
      </c>
      <c r="E6928" s="1" t="s">
        <v>23</v>
      </c>
      <c r="F6928" s="1" t="s">
        <v>19</v>
      </c>
      <c r="G6928" s="4">
        <f t="shared" si="2"/>
        <v>4</v>
      </c>
      <c r="H6928" s="1">
        <v>25.0</v>
      </c>
      <c r="I6928" s="1">
        <v>88.0</v>
      </c>
      <c r="J6928" s="1" t="s">
        <v>6701</v>
      </c>
    </row>
    <row r="6929" ht="15.75" customHeight="1">
      <c r="A6929" s="1">
        <v>6993.0</v>
      </c>
      <c r="B6929" s="1" t="str">
        <f t="shared" si="1"/>
        <v>- J'ai</v>
      </c>
      <c r="C6929" s="1" t="s">
        <v>6704</v>
      </c>
      <c r="E6929" s="1" t="s">
        <v>11</v>
      </c>
      <c r="F6929" s="1" t="s">
        <v>19</v>
      </c>
      <c r="G6929" s="4">
        <f t="shared" si="2"/>
        <v>10</v>
      </c>
      <c r="H6929" s="1">
        <v>9.0</v>
      </c>
      <c r="I6929" s="1">
        <v>19.0</v>
      </c>
      <c r="J6929" s="1" t="s">
        <v>6701</v>
      </c>
    </row>
    <row r="6930" ht="15.75" customHeight="1">
      <c r="A6930" s="1">
        <v>6994.0</v>
      </c>
      <c r="B6930" s="1" t="str">
        <f t="shared" si="1"/>
        <v>Cartographie numérique</v>
      </c>
      <c r="C6930" s="1" t="s">
        <v>6705</v>
      </c>
      <c r="E6930" s="1" t="s">
        <v>11</v>
      </c>
      <c r="F6930" s="1" t="s">
        <v>16</v>
      </c>
      <c r="G6930" s="4">
        <f t="shared" si="2"/>
        <v>4.5</v>
      </c>
      <c r="H6930" s="1">
        <v>14.0</v>
      </c>
      <c r="I6930" s="1">
        <v>96.0</v>
      </c>
      <c r="J6930" s="1" t="s">
        <v>6701</v>
      </c>
    </row>
    <row r="6931" ht="15.75" customHeight="1">
      <c r="A6931" s="1">
        <v>6995.0</v>
      </c>
      <c r="B6931" s="1" t="str">
        <f t="shared" si="1"/>
        <v>&lt;p&gt;Cartographie num&amp;eacute;rique</v>
      </c>
      <c r="C6931" s="1" t="s">
        <v>6706</v>
      </c>
      <c r="E6931" s="1" t="s">
        <v>23</v>
      </c>
      <c r="F6931" s="1" t="s">
        <v>19</v>
      </c>
      <c r="G6931" s="4">
        <f t="shared" si="2"/>
        <v>4</v>
      </c>
      <c r="H6931" s="1">
        <v>14.0</v>
      </c>
      <c r="I6931" s="1">
        <v>96.0</v>
      </c>
      <c r="J6931" s="1" t="s">
        <v>6701</v>
      </c>
    </row>
    <row r="6932" ht="15.75" customHeight="1">
      <c r="A6932" s="1">
        <v>6996.0</v>
      </c>
      <c r="B6932" s="1" t="str">
        <f t="shared" si="1"/>
        <v>389-24 UTV</v>
      </c>
      <c r="C6932" s="1" t="s">
        <v>6707</v>
      </c>
      <c r="E6932" s="1" t="s">
        <v>280</v>
      </c>
      <c r="F6932" s="1" t="s">
        <v>942</v>
      </c>
      <c r="G6932" s="4">
        <f t="shared" si="2"/>
        <v>9.5</v>
      </c>
      <c r="H6932" s="1">
        <v>22.0</v>
      </c>
      <c r="I6932" s="1">
        <v>96.0</v>
      </c>
      <c r="J6932" s="1" t="s">
        <v>6701</v>
      </c>
    </row>
    <row r="6933" ht="15.75" customHeight="1">
      <c r="A6933" s="1">
        <v>6997.0</v>
      </c>
      <c r="B6933" s="1" t="str">
        <f t="shared" si="1"/>
        <v>Préparer AO</v>
      </c>
      <c r="C6933" s="1" t="s">
        <v>6708</v>
      </c>
      <c r="E6933" s="1" t="s">
        <v>11</v>
      </c>
      <c r="F6933" s="1" t="s">
        <v>1289</v>
      </c>
      <c r="G6933" s="4">
        <f t="shared" si="2"/>
        <v>10.66666667</v>
      </c>
      <c r="H6933" s="1">
        <v>26.0</v>
      </c>
      <c r="I6933" s="1">
        <v>17.0</v>
      </c>
      <c r="J6933" s="1" t="s">
        <v>6701</v>
      </c>
    </row>
    <row r="6934" ht="15.75" customHeight="1">
      <c r="A6934" s="1">
        <v>6998.0</v>
      </c>
      <c r="B6934" s="1" t="str">
        <f t="shared" si="1"/>
        <v>Elaboration des</v>
      </c>
      <c r="C6934" s="1" t="s">
        <v>6709</v>
      </c>
      <c r="E6934" s="1" t="s">
        <v>11</v>
      </c>
      <c r="F6934" s="1" t="s">
        <v>19</v>
      </c>
      <c r="G6934" s="4">
        <f t="shared" si="2"/>
        <v>10</v>
      </c>
      <c r="H6934" s="1">
        <v>8.0</v>
      </c>
      <c r="I6934" s="1">
        <v>84.0</v>
      </c>
      <c r="J6934" s="1" t="s">
        <v>6710</v>
      </c>
    </row>
    <row r="6935" ht="15.75" customHeight="1">
      <c r="A6935" s="1">
        <v>6999.0</v>
      </c>
      <c r="B6935" s="1" t="str">
        <f t="shared" si="1"/>
        <v>&lt;p&gt;Travaux sur</v>
      </c>
      <c r="C6935" s="1" t="s">
        <v>6703</v>
      </c>
      <c r="E6935" s="1" t="s">
        <v>11</v>
      </c>
      <c r="F6935" s="1" t="s">
        <v>16</v>
      </c>
      <c r="G6935" s="4">
        <f t="shared" si="2"/>
        <v>4.5</v>
      </c>
      <c r="H6935" s="1">
        <v>25.0</v>
      </c>
      <c r="I6935" s="1">
        <v>88.0</v>
      </c>
      <c r="J6935" s="1" t="s">
        <v>6710</v>
      </c>
    </row>
    <row r="6936" ht="15.75" customHeight="1">
      <c r="A6936" s="1">
        <v>7000.0</v>
      </c>
      <c r="B6936" s="1" t="str">
        <f t="shared" si="1"/>
        <v>&lt;p&gt;Travaux sur</v>
      </c>
      <c r="C6936" s="1" t="s">
        <v>6703</v>
      </c>
      <c r="E6936" s="1" t="s">
        <v>23</v>
      </c>
      <c r="F6936" s="1" t="s">
        <v>19</v>
      </c>
      <c r="G6936" s="4">
        <f t="shared" si="2"/>
        <v>4</v>
      </c>
      <c r="H6936" s="1">
        <v>25.0</v>
      </c>
      <c r="I6936" s="1">
        <v>88.0</v>
      </c>
      <c r="J6936" s="1" t="s">
        <v>6710</v>
      </c>
    </row>
    <row r="6937" ht="15.75" customHeight="1">
      <c r="A6937" s="1">
        <v>7001.0</v>
      </c>
      <c r="B6937" s="1" t="str">
        <f t="shared" si="1"/>
        <v>Cartographie numérique</v>
      </c>
      <c r="C6937" s="1" t="s">
        <v>6705</v>
      </c>
      <c r="E6937" s="1" t="s">
        <v>11</v>
      </c>
      <c r="F6937" s="1" t="s">
        <v>16</v>
      </c>
      <c r="G6937" s="4">
        <f t="shared" si="2"/>
        <v>4.5</v>
      </c>
      <c r="H6937" s="1">
        <v>14.0</v>
      </c>
      <c r="I6937" s="1">
        <v>96.0</v>
      </c>
      <c r="J6937" s="1" t="s">
        <v>6710</v>
      </c>
    </row>
    <row r="6938" ht="15.75" customHeight="1">
      <c r="A6938" s="1">
        <v>7002.0</v>
      </c>
      <c r="B6938" s="1" t="str">
        <f t="shared" si="1"/>
        <v>&lt;p&gt;&lt;span style="font-family:latoweb;</v>
      </c>
      <c r="C6938" s="1" t="s">
        <v>6711</v>
      </c>
      <c r="E6938" s="1" t="s">
        <v>23</v>
      </c>
      <c r="F6938" s="1" t="s">
        <v>19</v>
      </c>
      <c r="G6938" s="4">
        <f t="shared" si="2"/>
        <v>4</v>
      </c>
      <c r="H6938" s="1">
        <v>14.0</v>
      </c>
      <c r="I6938" s="1">
        <v>96.0</v>
      </c>
      <c r="J6938" s="1" t="s">
        <v>6710</v>
      </c>
    </row>
    <row r="6939" ht="15.75" customHeight="1">
      <c r="A6939" s="1">
        <v>7003.0</v>
      </c>
      <c r="B6939" s="1" t="str">
        <f t="shared" si="1"/>
        <v>Préparer AO</v>
      </c>
      <c r="C6939" s="1" t="s">
        <v>6708</v>
      </c>
      <c r="E6939" s="1" t="s">
        <v>11</v>
      </c>
      <c r="F6939" s="1" t="s">
        <v>19</v>
      </c>
      <c r="G6939" s="4">
        <f t="shared" si="2"/>
        <v>10</v>
      </c>
      <c r="H6939" s="1">
        <v>26.0</v>
      </c>
      <c r="I6939" s="1">
        <v>17.0</v>
      </c>
      <c r="J6939" s="1" t="s">
        <v>6710</v>
      </c>
    </row>
    <row r="6940" ht="15.75" customHeight="1">
      <c r="A6940" s="1">
        <v>7004.0</v>
      </c>
      <c r="B6940" s="1" t="str">
        <f t="shared" si="1"/>
        <v>- Paramétrage</v>
      </c>
      <c r="C6940" s="1" t="s">
        <v>6712</v>
      </c>
      <c r="E6940" s="1" t="s">
        <v>11</v>
      </c>
      <c r="F6940" s="1" t="s">
        <v>19</v>
      </c>
      <c r="G6940" s="4">
        <f t="shared" si="2"/>
        <v>10</v>
      </c>
      <c r="H6940" s="1">
        <v>9.0</v>
      </c>
      <c r="I6940" s="1">
        <v>24.0</v>
      </c>
      <c r="J6940" s="1" t="s">
        <v>6710</v>
      </c>
    </row>
    <row r="6941" ht="15.75" customHeight="1">
      <c r="A6941" s="1">
        <v>7005.0</v>
      </c>
      <c r="B6941" s="1" t="str">
        <f t="shared" si="1"/>
        <v>389-24 UTV</v>
      </c>
      <c r="C6941" s="1" t="s">
        <v>6713</v>
      </c>
      <c r="E6941" s="1" t="s">
        <v>280</v>
      </c>
      <c r="F6941" s="1" t="s">
        <v>438</v>
      </c>
      <c r="G6941" s="4">
        <f t="shared" si="2"/>
        <v>3.333333333</v>
      </c>
      <c r="H6941" s="1">
        <v>22.0</v>
      </c>
      <c r="I6941" s="1">
        <v>96.0</v>
      </c>
      <c r="J6941" s="1" t="s">
        <v>6710</v>
      </c>
    </row>
    <row r="6942" ht="15.75" customHeight="1">
      <c r="A6942" s="1">
        <v>7006.0</v>
      </c>
      <c r="B6942" s="1" t="str">
        <f t="shared" si="1"/>
        <v>&lt;p&gt;375-23 PAR</v>
      </c>
      <c r="C6942" s="1" t="s">
        <v>6714</v>
      </c>
      <c r="E6942" s="1" t="s">
        <v>438</v>
      </c>
      <c r="F6942" s="1" t="s">
        <v>19</v>
      </c>
      <c r="G6942" s="4">
        <f t="shared" si="2"/>
        <v>6</v>
      </c>
      <c r="H6942" s="1">
        <v>22.0</v>
      </c>
      <c r="I6942" s="1">
        <v>82.0</v>
      </c>
      <c r="J6942" s="1" t="s">
        <v>6710</v>
      </c>
    </row>
    <row r="6943" ht="15.75" customHeight="1">
      <c r="A6943" s="1">
        <v>7007.0</v>
      </c>
      <c r="B6943" s="1" t="str">
        <f t="shared" si="1"/>
        <v>&lt;p&gt;389-24 UTV</v>
      </c>
      <c r="C6943" s="1" t="s">
        <v>6715</v>
      </c>
      <c r="E6943" s="1" t="s">
        <v>19</v>
      </c>
      <c r="F6943" s="1" t="s">
        <v>5091</v>
      </c>
      <c r="G6943" s="4">
        <f t="shared" si="2"/>
        <v>0.9166666667</v>
      </c>
      <c r="H6943" s="1">
        <v>22.0</v>
      </c>
      <c r="I6943" s="1">
        <v>96.0</v>
      </c>
      <c r="J6943" s="1" t="s">
        <v>6710</v>
      </c>
    </row>
    <row r="6944" ht="15.75" customHeight="1">
      <c r="A6944" s="1">
        <v>7008.0</v>
      </c>
      <c r="B6944" s="1" t="str">
        <f t="shared" si="1"/>
        <v>Elaboration les</v>
      </c>
      <c r="C6944" s="1" t="s">
        <v>6716</v>
      </c>
      <c r="E6944" s="1" t="s">
        <v>11</v>
      </c>
      <c r="F6944" s="1" t="s">
        <v>19</v>
      </c>
      <c r="G6944" s="4">
        <f t="shared" si="2"/>
        <v>10</v>
      </c>
      <c r="H6944" s="1">
        <v>8.0</v>
      </c>
      <c r="I6944" s="1">
        <v>84.0</v>
      </c>
      <c r="J6944" s="1" t="s">
        <v>6717</v>
      </c>
    </row>
    <row r="6945" ht="15.75" customHeight="1">
      <c r="A6945" s="1">
        <v>7009.0</v>
      </c>
      <c r="B6945" s="1" t="str">
        <f t="shared" si="1"/>
        <v>&lt;p&gt;Lecture approfondie</v>
      </c>
      <c r="C6945" s="1" t="s">
        <v>6718</v>
      </c>
      <c r="E6945" s="1" t="s">
        <v>11</v>
      </c>
      <c r="F6945" s="1" t="s">
        <v>16</v>
      </c>
      <c r="G6945" s="4">
        <f t="shared" si="2"/>
        <v>4.5</v>
      </c>
      <c r="H6945" s="1">
        <v>25.0</v>
      </c>
      <c r="I6945" s="1">
        <v>1.0</v>
      </c>
      <c r="J6945" s="1" t="s">
        <v>6717</v>
      </c>
    </row>
    <row r="6946" ht="15.75" customHeight="1">
      <c r="A6946" s="1">
        <v>7010.0</v>
      </c>
      <c r="B6946" s="1" t="str">
        <f t="shared" si="1"/>
        <v>- J'ai</v>
      </c>
      <c r="C6946" s="1" t="s">
        <v>6719</v>
      </c>
      <c r="E6946" s="1" t="s">
        <v>11</v>
      </c>
      <c r="F6946" s="1" t="s">
        <v>19</v>
      </c>
      <c r="G6946" s="4">
        <f t="shared" si="2"/>
        <v>10</v>
      </c>
      <c r="H6946" s="1">
        <v>9.0</v>
      </c>
      <c r="I6946" s="1">
        <v>19.0</v>
      </c>
      <c r="J6946" s="1" t="s">
        <v>6717</v>
      </c>
    </row>
    <row r="6947" ht="15.75" customHeight="1">
      <c r="A6947" s="1">
        <v>7011.0</v>
      </c>
      <c r="B6947" s="1" t="str">
        <f t="shared" si="1"/>
        <v>&lt;p&gt;Lecture approfondie</v>
      </c>
      <c r="C6947" s="1" t="s">
        <v>6718</v>
      </c>
      <c r="E6947" s="1" t="s">
        <v>23</v>
      </c>
      <c r="F6947" s="1" t="s">
        <v>19</v>
      </c>
      <c r="G6947" s="4">
        <f t="shared" si="2"/>
        <v>4</v>
      </c>
      <c r="H6947" s="1">
        <v>25.0</v>
      </c>
      <c r="I6947" s="1">
        <v>1.0</v>
      </c>
      <c r="J6947" s="1" t="s">
        <v>6717</v>
      </c>
    </row>
    <row r="6948" ht="15.75" customHeight="1">
      <c r="A6948" s="1">
        <v>7012.0</v>
      </c>
      <c r="B6948" s="1" t="str">
        <f t="shared" si="1"/>
        <v>Cartographie numérique</v>
      </c>
      <c r="C6948" s="1" t="s">
        <v>6705</v>
      </c>
      <c r="E6948" s="1" t="s">
        <v>11</v>
      </c>
      <c r="F6948" s="1" t="s">
        <v>16</v>
      </c>
      <c r="G6948" s="4">
        <f t="shared" si="2"/>
        <v>4.5</v>
      </c>
      <c r="H6948" s="1">
        <v>14.0</v>
      </c>
      <c r="I6948" s="1">
        <v>96.0</v>
      </c>
      <c r="J6948" s="1" t="s">
        <v>6717</v>
      </c>
    </row>
    <row r="6949" ht="15.75" customHeight="1">
      <c r="A6949" s="1">
        <v>7013.0</v>
      </c>
      <c r="B6949" s="1" t="str">
        <f t="shared" si="1"/>
        <v>#VALUE!</v>
      </c>
      <c r="E6949" s="1" t="s">
        <v>23</v>
      </c>
      <c r="F6949" s="1" t="s">
        <v>1528</v>
      </c>
      <c r="G6949" s="4">
        <f t="shared" si="2"/>
        <v>4.25</v>
      </c>
      <c r="H6949" s="1">
        <v>14.0</v>
      </c>
      <c r="I6949" s="1">
        <v>96.0</v>
      </c>
      <c r="J6949" s="1" t="s">
        <v>6717</v>
      </c>
    </row>
    <row r="6950" ht="15.75" customHeight="1">
      <c r="A6950" s="1">
        <v>7014.0</v>
      </c>
      <c r="B6950" s="1" t="str">
        <f t="shared" si="1"/>
        <v>&lt;p&gt;389-24 UTV</v>
      </c>
      <c r="C6950" s="1" t="s">
        <v>6720</v>
      </c>
      <c r="E6950" s="1" t="s">
        <v>280</v>
      </c>
      <c r="F6950" s="1" t="s">
        <v>942</v>
      </c>
      <c r="G6950" s="4">
        <f t="shared" si="2"/>
        <v>9.5</v>
      </c>
      <c r="H6950" s="1">
        <v>22.0</v>
      </c>
      <c r="I6950" s="1">
        <v>96.0</v>
      </c>
      <c r="J6950" s="1" t="s">
        <v>6717</v>
      </c>
    </row>
    <row r="6951" ht="15.75" customHeight="1">
      <c r="A6951" s="1">
        <v>7015.0</v>
      </c>
      <c r="B6951" s="1" t="str">
        <f t="shared" si="1"/>
        <v>&lt;p&gt;Pr&amp;eacute;parer l&amp;#39;A.O</v>
      </c>
      <c r="C6951" s="1" t="s">
        <v>6721</v>
      </c>
      <c r="E6951" s="1" t="s">
        <v>11</v>
      </c>
      <c r="F6951" s="1" t="s">
        <v>6722</v>
      </c>
      <c r="G6951" s="4">
        <f t="shared" si="2"/>
        <v>13.41666667</v>
      </c>
      <c r="H6951" s="1">
        <v>26.0</v>
      </c>
      <c r="I6951" s="1">
        <v>17.0</v>
      </c>
      <c r="J6951" s="1" t="s">
        <v>6717</v>
      </c>
    </row>
    <row r="6952" ht="15.75" customHeight="1">
      <c r="A6952" s="1">
        <v>7016.0</v>
      </c>
      <c r="B6952" s="1" t="str">
        <f t="shared" si="1"/>
        <v>- Mise</v>
      </c>
      <c r="C6952" s="1" t="s">
        <v>6723</v>
      </c>
      <c r="E6952" s="1" t="s">
        <v>11</v>
      </c>
      <c r="F6952" s="1" t="s">
        <v>131</v>
      </c>
      <c r="G6952" s="4">
        <f t="shared" si="2"/>
        <v>2</v>
      </c>
      <c r="H6952" s="1">
        <v>9.0</v>
      </c>
      <c r="I6952" s="1">
        <v>24.0</v>
      </c>
      <c r="J6952" s="1" t="s">
        <v>6724</v>
      </c>
    </row>
    <row r="6953" ht="15.75" customHeight="1">
      <c r="A6953" s="1">
        <v>7017.0</v>
      </c>
      <c r="B6953" s="1" t="str">
        <f t="shared" si="1"/>
        <v>Elaboration de</v>
      </c>
      <c r="C6953" s="1" t="s">
        <v>6725</v>
      </c>
      <c r="E6953" s="1" t="s">
        <v>11</v>
      </c>
      <c r="F6953" s="1" t="s">
        <v>19</v>
      </c>
      <c r="G6953" s="4">
        <f t="shared" si="2"/>
        <v>10</v>
      </c>
      <c r="H6953" s="1">
        <v>8.0</v>
      </c>
      <c r="I6953" s="1">
        <v>96.0</v>
      </c>
      <c r="J6953" s="1" t="s">
        <v>6724</v>
      </c>
    </row>
    <row r="6954" ht="15.75" customHeight="1">
      <c r="A6954" s="1">
        <v>7018.0</v>
      </c>
      <c r="B6954" s="1" t="str">
        <f t="shared" si="1"/>
        <v>&lt;p&gt;- R&amp;eacute;union</v>
      </c>
      <c r="C6954" s="1" t="s">
        <v>6726</v>
      </c>
      <c r="E6954" s="1" t="s">
        <v>11</v>
      </c>
      <c r="F6954" s="1" t="s">
        <v>19</v>
      </c>
      <c r="G6954" s="4">
        <f t="shared" si="2"/>
        <v>10</v>
      </c>
      <c r="H6954" s="1">
        <v>9.0</v>
      </c>
      <c r="I6954" s="1">
        <v>19.0</v>
      </c>
      <c r="J6954" s="1" t="s">
        <v>6724</v>
      </c>
    </row>
    <row r="6955" ht="15.75" customHeight="1">
      <c r="A6955" s="1">
        <v>7019.0</v>
      </c>
      <c r="B6955" s="1" t="str">
        <f t="shared" si="1"/>
        <v>Cartographie numérique</v>
      </c>
      <c r="C6955" s="1" t="s">
        <v>6705</v>
      </c>
      <c r="E6955" s="1" t="s">
        <v>11</v>
      </c>
      <c r="F6955" s="1" t="s">
        <v>16</v>
      </c>
      <c r="G6955" s="4">
        <f t="shared" si="2"/>
        <v>4.5</v>
      </c>
      <c r="H6955" s="1">
        <v>14.0</v>
      </c>
      <c r="I6955" s="1">
        <v>96.0</v>
      </c>
      <c r="J6955" s="1" t="s">
        <v>6724</v>
      </c>
    </row>
    <row r="6956" ht="15.75" customHeight="1">
      <c r="A6956" s="1">
        <v>7020.0</v>
      </c>
      <c r="B6956" s="1" t="str">
        <f t="shared" si="1"/>
        <v>&lt;p&gt;&lt;span style="font-family:latoweb;</v>
      </c>
      <c r="C6956" s="1" t="s">
        <v>6711</v>
      </c>
      <c r="E6956" s="1" t="s">
        <v>23</v>
      </c>
      <c r="F6956" s="1" t="s">
        <v>19</v>
      </c>
      <c r="G6956" s="4">
        <f t="shared" si="2"/>
        <v>4</v>
      </c>
      <c r="H6956" s="1">
        <v>14.0</v>
      </c>
      <c r="I6956" s="1">
        <v>96.0</v>
      </c>
      <c r="J6956" s="1" t="s">
        <v>6724</v>
      </c>
    </row>
    <row r="6957" ht="15.75" customHeight="1">
      <c r="A6957" s="1">
        <v>7021.0</v>
      </c>
      <c r="B6957" s="1" t="str">
        <f t="shared" si="1"/>
        <v>Rapport démarrage</v>
      </c>
      <c r="C6957" s="1" t="s">
        <v>6727</v>
      </c>
      <c r="E6957" s="1" t="s">
        <v>11</v>
      </c>
      <c r="F6957" s="1" t="s">
        <v>19</v>
      </c>
      <c r="G6957" s="4">
        <f t="shared" si="2"/>
        <v>10</v>
      </c>
      <c r="H6957" s="1">
        <v>12.0</v>
      </c>
      <c r="I6957" s="1">
        <v>1.0</v>
      </c>
      <c r="J6957" s="1" t="s">
        <v>6724</v>
      </c>
    </row>
    <row r="6958" ht="15.75" customHeight="1">
      <c r="A6958" s="1">
        <v>7022.0</v>
      </c>
      <c r="B6958" s="1" t="str">
        <f t="shared" si="1"/>
        <v>&lt;p&gt;Pr&amp;eacute;parer l&amp;#39;A.O</v>
      </c>
      <c r="C6958" s="1" t="s">
        <v>6721</v>
      </c>
      <c r="E6958" s="1" t="s">
        <v>11</v>
      </c>
      <c r="F6958" s="1" t="s">
        <v>19</v>
      </c>
      <c r="G6958" s="4">
        <f t="shared" si="2"/>
        <v>10</v>
      </c>
      <c r="H6958" s="1">
        <v>26.0</v>
      </c>
      <c r="I6958" s="1">
        <v>17.0</v>
      </c>
      <c r="J6958" s="1" t="s">
        <v>6724</v>
      </c>
    </row>
    <row r="6959" ht="15.75" customHeight="1">
      <c r="A6959" s="1">
        <v>7023.0</v>
      </c>
      <c r="B6959" s="1" t="str">
        <f t="shared" si="1"/>
        <v>388-24 Etude</v>
      </c>
      <c r="C6959" s="1" t="s">
        <v>6728</v>
      </c>
      <c r="E6959" s="1" t="s">
        <v>280</v>
      </c>
      <c r="F6959" s="1" t="s">
        <v>4232</v>
      </c>
      <c r="G6959" s="4">
        <f t="shared" si="2"/>
        <v>10.66666667</v>
      </c>
      <c r="H6959" s="1">
        <v>22.0</v>
      </c>
      <c r="I6959" s="1">
        <v>93.0</v>
      </c>
      <c r="J6959" s="1" t="s">
        <v>6724</v>
      </c>
    </row>
    <row r="6960" ht="15.75" customHeight="1">
      <c r="A6960" s="1">
        <v>7024.0</v>
      </c>
      <c r="B6960" s="1" t="str">
        <f t="shared" si="1"/>
        <v>Elaboration de</v>
      </c>
      <c r="C6960" s="1" t="s">
        <v>6725</v>
      </c>
      <c r="E6960" s="1" t="s">
        <v>11</v>
      </c>
      <c r="F6960" s="1" t="s">
        <v>19</v>
      </c>
      <c r="G6960" s="4">
        <f t="shared" si="2"/>
        <v>10</v>
      </c>
      <c r="H6960" s="1">
        <v>8.0</v>
      </c>
      <c r="I6960" s="1">
        <v>96.0</v>
      </c>
      <c r="J6960" s="1" t="s">
        <v>6729</v>
      </c>
    </row>
    <row r="6961" ht="15.75" customHeight="1">
      <c r="A6961" s="1">
        <v>7025.0</v>
      </c>
      <c r="B6961" s="1" t="str">
        <f t="shared" si="1"/>
        <v>Préparation du</v>
      </c>
      <c r="C6961" s="1" t="s">
        <v>6730</v>
      </c>
      <c r="E6961" s="1" t="s">
        <v>11</v>
      </c>
      <c r="F6961" s="1" t="s">
        <v>16</v>
      </c>
      <c r="G6961" s="4">
        <f t="shared" si="2"/>
        <v>4.5</v>
      </c>
      <c r="H6961" s="1">
        <v>12.0</v>
      </c>
      <c r="I6961" s="1">
        <v>84.0</v>
      </c>
      <c r="J6961" s="1" t="s">
        <v>6729</v>
      </c>
    </row>
    <row r="6962" ht="15.75" customHeight="1">
      <c r="A6962" s="1">
        <v>7026.0</v>
      </c>
      <c r="B6962" s="1" t="str">
        <f t="shared" si="1"/>
        <v>&lt;p&gt;Elaboration du</v>
      </c>
      <c r="C6962" s="1" t="s">
        <v>6731</v>
      </c>
      <c r="E6962" s="1" t="s">
        <v>23</v>
      </c>
      <c r="F6962" s="1" t="s">
        <v>19</v>
      </c>
      <c r="G6962" s="4">
        <f t="shared" si="2"/>
        <v>4</v>
      </c>
      <c r="H6962" s="1">
        <v>12.0</v>
      </c>
      <c r="I6962" s="1">
        <v>1.0</v>
      </c>
      <c r="J6962" s="1" t="s">
        <v>6729</v>
      </c>
    </row>
    <row r="6963" ht="15.75" customHeight="1">
      <c r="A6963" s="1">
        <v>7027.0</v>
      </c>
      <c r="B6963" s="1" t="str">
        <f t="shared" si="1"/>
        <v>Génération MNT</v>
      </c>
      <c r="C6963" s="1" t="s">
        <v>6732</v>
      </c>
      <c r="E6963" s="1" t="s">
        <v>11</v>
      </c>
      <c r="F6963" s="1" t="s">
        <v>16</v>
      </c>
      <c r="G6963" s="4">
        <f t="shared" si="2"/>
        <v>4.5</v>
      </c>
      <c r="H6963" s="1">
        <v>14.0</v>
      </c>
      <c r="I6963" s="1">
        <v>96.0</v>
      </c>
      <c r="J6963" s="1" t="s">
        <v>6729</v>
      </c>
    </row>
    <row r="6964" ht="15.75" customHeight="1">
      <c r="A6964" s="1">
        <v>7028.0</v>
      </c>
      <c r="B6964" s="1" t="str">
        <f t="shared" si="1"/>
        <v>&lt;p&gt;G&amp;eacute;n&amp;eacute;ration MNT</v>
      </c>
      <c r="C6964" s="1" t="s">
        <v>6733</v>
      </c>
      <c r="E6964" s="1" t="s">
        <v>23</v>
      </c>
      <c r="F6964" s="1" t="s">
        <v>19</v>
      </c>
      <c r="G6964" s="4">
        <f t="shared" si="2"/>
        <v>4</v>
      </c>
      <c r="H6964" s="1">
        <v>14.0</v>
      </c>
      <c r="I6964" s="1">
        <v>96.0</v>
      </c>
      <c r="J6964" s="1" t="s">
        <v>6729</v>
      </c>
    </row>
    <row r="6965" ht="15.75" customHeight="1">
      <c r="A6965" s="1">
        <v>7029.0</v>
      </c>
      <c r="B6965" s="1" t="str">
        <f t="shared" si="1"/>
        <v>- J'ai</v>
      </c>
      <c r="C6965" s="1" t="s">
        <v>6734</v>
      </c>
      <c r="E6965" s="1" t="s">
        <v>11</v>
      </c>
      <c r="F6965" s="1" t="s">
        <v>19</v>
      </c>
      <c r="G6965" s="4">
        <f t="shared" si="2"/>
        <v>10</v>
      </c>
      <c r="H6965" s="1">
        <v>9.0</v>
      </c>
      <c r="I6965" s="1">
        <v>19.0</v>
      </c>
      <c r="J6965" s="1" t="s">
        <v>6729</v>
      </c>
    </row>
    <row r="6966" ht="15.75" customHeight="1">
      <c r="A6966" s="1">
        <v>7030.0</v>
      </c>
      <c r="B6966" s="1" t="str">
        <f t="shared" si="1"/>
        <v>&lt;p&gt;Travaux sur</v>
      </c>
      <c r="C6966" s="1" t="s">
        <v>6735</v>
      </c>
      <c r="E6966" s="1" t="s">
        <v>11</v>
      </c>
      <c r="F6966" s="1" t="s">
        <v>16</v>
      </c>
      <c r="G6966" s="4">
        <f t="shared" si="2"/>
        <v>4.5</v>
      </c>
      <c r="H6966" s="1">
        <v>25.0</v>
      </c>
      <c r="I6966" s="1">
        <v>88.0</v>
      </c>
      <c r="J6966" s="1" t="s">
        <v>6729</v>
      </c>
    </row>
    <row r="6967" ht="15.75" customHeight="1">
      <c r="A6967" s="1">
        <v>7031.0</v>
      </c>
      <c r="B6967" s="1" t="str">
        <f t="shared" si="1"/>
        <v>&lt;p&gt;Travaux sur</v>
      </c>
      <c r="C6967" s="1" t="s">
        <v>6735</v>
      </c>
      <c r="E6967" s="1" t="s">
        <v>23</v>
      </c>
      <c r="F6967" s="1" t="s">
        <v>19</v>
      </c>
      <c r="G6967" s="4">
        <f t="shared" si="2"/>
        <v>4</v>
      </c>
      <c r="H6967" s="1">
        <v>25.0</v>
      </c>
      <c r="I6967" s="1">
        <v>88.0</v>
      </c>
      <c r="J6967" s="1" t="s">
        <v>6729</v>
      </c>
    </row>
    <row r="6968" ht="15.75" customHeight="1">
      <c r="A6968" s="1">
        <v>7032.0</v>
      </c>
      <c r="B6968" s="1" t="str">
        <f t="shared" si="1"/>
        <v>389-24 UTV</v>
      </c>
      <c r="C6968" s="1" t="s">
        <v>6736</v>
      </c>
      <c r="E6968" s="1" t="s">
        <v>6737</v>
      </c>
      <c r="F6968" s="1" t="s">
        <v>438</v>
      </c>
      <c r="G6968" s="4">
        <f t="shared" si="2"/>
        <v>3.266666667</v>
      </c>
      <c r="H6968" s="1">
        <v>22.0</v>
      </c>
      <c r="I6968" s="1">
        <v>96.0</v>
      </c>
      <c r="J6968" s="1" t="s">
        <v>6729</v>
      </c>
    </row>
    <row r="6969" ht="15.75" customHeight="1">
      <c r="A6969" s="1">
        <v>7033.0</v>
      </c>
      <c r="B6969" s="1" t="str">
        <f t="shared" si="1"/>
        <v>&lt;p&gt;388-24 Eude</v>
      </c>
      <c r="C6969" s="1" t="s">
        <v>6738</v>
      </c>
      <c r="E6969" s="1" t="s">
        <v>438</v>
      </c>
      <c r="F6969" s="1" t="s">
        <v>6680</v>
      </c>
      <c r="G6969" s="4">
        <f t="shared" si="2"/>
        <v>7.083333333</v>
      </c>
      <c r="H6969" s="1">
        <v>22.0</v>
      </c>
      <c r="I6969" s="1">
        <v>93.0</v>
      </c>
      <c r="J6969" s="1" t="s">
        <v>6729</v>
      </c>
    </row>
    <row r="6970" ht="15.75" customHeight="1">
      <c r="A6970" s="1">
        <v>7034.0</v>
      </c>
      <c r="B6970" s="1" t="str">
        <f t="shared" si="1"/>
        <v>&lt;p&gt;Pr&amp;eacute;parer l&amp;#39;A.O</v>
      </c>
      <c r="C6970" s="1" t="s">
        <v>6721</v>
      </c>
      <c r="E6970" s="1" t="s">
        <v>11</v>
      </c>
      <c r="F6970" s="1" t="s">
        <v>6434</v>
      </c>
      <c r="G6970" s="4">
        <f t="shared" si="2"/>
        <v>11.25</v>
      </c>
      <c r="H6970" s="1">
        <v>26.0</v>
      </c>
      <c r="I6970" s="1">
        <v>17.0</v>
      </c>
      <c r="J6970" s="1" t="s">
        <v>6729</v>
      </c>
    </row>
    <row r="6971" ht="15.75" customHeight="1">
      <c r="A6971" s="1">
        <v>7035.0</v>
      </c>
      <c r="B6971" s="1" t="str">
        <f t="shared" si="1"/>
        <v>Elaboration de</v>
      </c>
      <c r="C6971" s="1" t="s">
        <v>6725</v>
      </c>
      <c r="E6971" s="1" t="s">
        <v>11</v>
      </c>
      <c r="F6971" s="1" t="s">
        <v>19</v>
      </c>
      <c r="G6971" s="4">
        <f t="shared" si="2"/>
        <v>10</v>
      </c>
      <c r="H6971" s="1">
        <v>8.0</v>
      </c>
      <c r="I6971" s="1">
        <v>96.0</v>
      </c>
      <c r="J6971" s="1" t="s">
        <v>6739</v>
      </c>
    </row>
    <row r="6972" ht="15.75" customHeight="1">
      <c r="A6972" s="1">
        <v>7036.0</v>
      </c>
      <c r="B6972" s="1" t="str">
        <f t="shared" si="1"/>
        <v>PA SGES</v>
      </c>
      <c r="C6972" s="1" t="s">
        <v>6740</v>
      </c>
      <c r="E6972" s="1" t="s">
        <v>23</v>
      </c>
      <c r="F6972" s="1" t="s">
        <v>19</v>
      </c>
      <c r="G6972" s="4">
        <f t="shared" si="2"/>
        <v>4</v>
      </c>
      <c r="H6972" s="1">
        <v>12.0</v>
      </c>
      <c r="I6972" s="1">
        <v>84.0</v>
      </c>
      <c r="J6972" s="1" t="s">
        <v>6739</v>
      </c>
    </row>
    <row r="6973" ht="15.75" customHeight="1">
      <c r="A6973" s="1">
        <v>7037.0</v>
      </c>
      <c r="B6973" s="1" t="str">
        <f t="shared" si="1"/>
        <v>&lt;p&gt;Rapport d&amp;eacute;marage</v>
      </c>
      <c r="C6973" s="1" t="s">
        <v>6741</v>
      </c>
      <c r="E6973" s="1" t="s">
        <v>11</v>
      </c>
      <c r="F6973" s="1" t="s">
        <v>16</v>
      </c>
      <c r="G6973" s="4">
        <f t="shared" si="2"/>
        <v>4.5</v>
      </c>
      <c r="H6973" s="1">
        <v>12.0</v>
      </c>
      <c r="I6973" s="1">
        <v>1.0</v>
      </c>
      <c r="J6973" s="1" t="s">
        <v>6739</v>
      </c>
    </row>
    <row r="6974" ht="15.75" customHeight="1">
      <c r="A6974" s="1">
        <v>7038.0</v>
      </c>
      <c r="B6974" s="1" t="str">
        <f t="shared" si="1"/>
        <v>Travaux sur</v>
      </c>
      <c r="C6974" s="1" t="s">
        <v>6742</v>
      </c>
      <c r="E6974" s="1" t="s">
        <v>11</v>
      </c>
      <c r="F6974" s="1" t="s">
        <v>16</v>
      </c>
      <c r="G6974" s="4">
        <f t="shared" si="2"/>
        <v>4.5</v>
      </c>
      <c r="H6974" s="1">
        <v>25.0</v>
      </c>
      <c r="I6974" s="1">
        <v>88.0</v>
      </c>
      <c r="J6974" s="1" t="s">
        <v>6739</v>
      </c>
    </row>
    <row r="6975" ht="15.75" customHeight="1">
      <c r="A6975" s="1">
        <v>7039.0</v>
      </c>
      <c r="B6975" s="1" t="str">
        <f t="shared" si="1"/>
        <v>&lt;p&gt;Rectification des</v>
      </c>
      <c r="C6975" s="1" t="s">
        <v>6743</v>
      </c>
      <c r="E6975" s="1" t="s">
        <v>23</v>
      </c>
      <c r="F6975" s="1" t="s">
        <v>19</v>
      </c>
      <c r="G6975" s="4">
        <f t="shared" si="2"/>
        <v>4</v>
      </c>
      <c r="H6975" s="1">
        <v>25.0</v>
      </c>
      <c r="I6975" s="1">
        <v>88.0</v>
      </c>
      <c r="J6975" s="1" t="s">
        <v>6739</v>
      </c>
    </row>
    <row r="6976" ht="15.75" customHeight="1">
      <c r="A6976" s="1">
        <v>7040.0</v>
      </c>
      <c r="B6976" s="1" t="str">
        <f t="shared" si="1"/>
        <v>Génération MNT</v>
      </c>
      <c r="C6976" s="1" t="s">
        <v>6732</v>
      </c>
      <c r="E6976" s="1" t="s">
        <v>11</v>
      </c>
      <c r="F6976" s="1" t="s">
        <v>16</v>
      </c>
      <c r="G6976" s="4">
        <f t="shared" si="2"/>
        <v>4.5</v>
      </c>
      <c r="H6976" s="1">
        <v>14.0</v>
      </c>
      <c r="I6976" s="1">
        <v>96.0</v>
      </c>
      <c r="J6976" s="1" t="s">
        <v>6739</v>
      </c>
    </row>
    <row r="6977" ht="15.75" customHeight="1">
      <c r="A6977" s="1">
        <v>7041.0</v>
      </c>
      <c r="B6977" s="1" t="str">
        <f t="shared" si="1"/>
        <v>&lt;p&gt;&lt;span style="font-family:latoweb;</v>
      </c>
      <c r="C6977" s="1" t="s">
        <v>6744</v>
      </c>
      <c r="E6977" s="1" t="s">
        <v>23</v>
      </c>
      <c r="F6977" s="1" t="s">
        <v>19</v>
      </c>
      <c r="G6977" s="4">
        <f t="shared" si="2"/>
        <v>4</v>
      </c>
      <c r="H6977" s="1">
        <v>14.0</v>
      </c>
      <c r="I6977" s="1">
        <v>96.0</v>
      </c>
      <c r="J6977" s="1" t="s">
        <v>6739</v>
      </c>
    </row>
    <row r="6978" ht="15.75" customHeight="1">
      <c r="A6978" s="1">
        <v>7042.0</v>
      </c>
      <c r="B6978" s="1" t="str">
        <f t="shared" si="1"/>
        <v>&lt;p&gt;Finaliser l</v>
      </c>
      <c r="C6978" s="1" t="s">
        <v>6745</v>
      </c>
      <c r="E6978" s="1" t="s">
        <v>11</v>
      </c>
      <c r="F6978" s="1" t="s">
        <v>1030</v>
      </c>
      <c r="G6978" s="4">
        <f t="shared" si="2"/>
        <v>10.5</v>
      </c>
      <c r="H6978" s="1">
        <v>26.0</v>
      </c>
      <c r="I6978" s="1">
        <v>17.0</v>
      </c>
      <c r="J6978" s="1" t="s">
        <v>6739</v>
      </c>
    </row>
    <row r="6979" ht="15.75" customHeight="1">
      <c r="A6979" s="1">
        <v>7043.0</v>
      </c>
      <c r="B6979" s="1" t="str">
        <f t="shared" si="1"/>
        <v>- Réunion</v>
      </c>
      <c r="C6979" s="1" t="s">
        <v>6746</v>
      </c>
      <c r="E6979" s="1" t="s">
        <v>11</v>
      </c>
      <c r="F6979" s="1" t="s">
        <v>19</v>
      </c>
      <c r="G6979" s="4">
        <f t="shared" si="2"/>
        <v>10</v>
      </c>
      <c r="H6979" s="1">
        <v>9.0</v>
      </c>
      <c r="I6979" s="1">
        <v>19.0</v>
      </c>
      <c r="J6979" s="1" t="s">
        <v>6739</v>
      </c>
    </row>
    <row r="6980" ht="15.75" customHeight="1">
      <c r="A6980" s="1">
        <v>7044.0</v>
      </c>
      <c r="B6980" s="1" t="str">
        <f t="shared" si="1"/>
        <v>389-24 UTV</v>
      </c>
      <c r="C6980" s="1" t="s">
        <v>6747</v>
      </c>
      <c r="E6980" s="1" t="s">
        <v>62</v>
      </c>
      <c r="F6980" s="1" t="s">
        <v>6434</v>
      </c>
      <c r="G6980" s="4">
        <f t="shared" si="2"/>
        <v>10.25</v>
      </c>
      <c r="H6980" s="1">
        <v>22.0</v>
      </c>
      <c r="I6980" s="1">
        <v>96.0</v>
      </c>
      <c r="J6980" s="1" t="s">
        <v>6739</v>
      </c>
    </row>
    <row r="6981" ht="15.75" customHeight="1">
      <c r="A6981" s="1">
        <v>7045.0</v>
      </c>
      <c r="B6981" s="1" t="str">
        <f t="shared" si="1"/>
        <v>Elaboration de</v>
      </c>
      <c r="C6981" s="1" t="s">
        <v>6725</v>
      </c>
      <c r="E6981" s="1" t="s">
        <v>11</v>
      </c>
      <c r="F6981" s="1" t="s">
        <v>19</v>
      </c>
      <c r="G6981" s="4">
        <f t="shared" si="2"/>
        <v>10</v>
      </c>
      <c r="H6981" s="1">
        <v>8.0</v>
      </c>
      <c r="I6981" s="1">
        <v>96.0</v>
      </c>
      <c r="J6981" s="1" t="s">
        <v>6748</v>
      </c>
    </row>
    <row r="6982" ht="15.75" customHeight="1">
      <c r="A6982" s="1">
        <v>7046.0</v>
      </c>
      <c r="B6982" s="1" t="str">
        <f t="shared" si="1"/>
        <v>- Préparation</v>
      </c>
      <c r="C6982" s="1" t="s">
        <v>6749</v>
      </c>
      <c r="E6982" s="1" t="s">
        <v>11</v>
      </c>
      <c r="F6982" s="1" t="s">
        <v>19</v>
      </c>
      <c r="G6982" s="4">
        <f t="shared" si="2"/>
        <v>10</v>
      </c>
      <c r="H6982" s="1">
        <v>9.0</v>
      </c>
      <c r="I6982" s="1">
        <v>19.0</v>
      </c>
      <c r="J6982" s="1" t="s">
        <v>6748</v>
      </c>
    </row>
    <row r="6983" ht="15.75" customHeight="1">
      <c r="A6983" s="1">
        <v>7047.0</v>
      </c>
      <c r="B6983" s="1" t="str">
        <f t="shared" si="1"/>
        <v>&lt;p&gt;Travaux sur</v>
      </c>
      <c r="C6983" s="1" t="s">
        <v>6750</v>
      </c>
      <c r="E6983" s="1" t="s">
        <v>11</v>
      </c>
      <c r="F6983" s="1" t="s">
        <v>16</v>
      </c>
      <c r="G6983" s="4">
        <f t="shared" si="2"/>
        <v>4.5</v>
      </c>
      <c r="H6983" s="1">
        <v>25.0</v>
      </c>
      <c r="I6983" s="1">
        <v>88.0</v>
      </c>
      <c r="J6983" s="1" t="s">
        <v>6748</v>
      </c>
    </row>
    <row r="6984" ht="15.75" customHeight="1">
      <c r="A6984" s="1">
        <v>7048.0</v>
      </c>
      <c r="B6984" s="1" t="str">
        <f t="shared" si="1"/>
        <v>&lt;p&gt;Travaux sur</v>
      </c>
      <c r="C6984" s="1" t="s">
        <v>6750</v>
      </c>
      <c r="E6984" s="1" t="s">
        <v>23</v>
      </c>
      <c r="F6984" s="1" t="s">
        <v>19</v>
      </c>
      <c r="G6984" s="4">
        <f t="shared" si="2"/>
        <v>4</v>
      </c>
      <c r="H6984" s="1">
        <v>25.0</v>
      </c>
      <c r="I6984" s="1">
        <v>88.0</v>
      </c>
      <c r="J6984" s="1" t="s">
        <v>6748</v>
      </c>
    </row>
    <row r="6985" ht="15.75" customHeight="1">
      <c r="A6985" s="1">
        <v>7049.0</v>
      </c>
      <c r="B6985" s="1" t="str">
        <f t="shared" si="1"/>
        <v>Rapport démarrage</v>
      </c>
      <c r="C6985" s="1" t="s">
        <v>6751</v>
      </c>
      <c r="E6985" s="1" t="s">
        <v>11</v>
      </c>
      <c r="F6985" s="1" t="s">
        <v>16</v>
      </c>
      <c r="G6985" s="4">
        <f t="shared" si="2"/>
        <v>4.5</v>
      </c>
      <c r="H6985" s="1">
        <v>12.0</v>
      </c>
      <c r="I6985" s="1">
        <v>1.0</v>
      </c>
      <c r="J6985" s="1" t="s">
        <v>6748</v>
      </c>
    </row>
    <row r="6986" ht="15.75" customHeight="1">
      <c r="A6986" s="1">
        <v>7050.0</v>
      </c>
      <c r="B6986" s="1" t="str">
        <f t="shared" si="1"/>
        <v>&lt;p&gt;R&amp;eacute;union avec</v>
      </c>
      <c r="C6986" s="1" t="s">
        <v>6752</v>
      </c>
      <c r="E6986" s="1" t="s">
        <v>23</v>
      </c>
      <c r="F6986" s="1" t="s">
        <v>19</v>
      </c>
      <c r="G6986" s="4">
        <f t="shared" si="2"/>
        <v>4</v>
      </c>
      <c r="H6986" s="1">
        <v>12.0</v>
      </c>
      <c r="I6986" s="1">
        <v>88.0</v>
      </c>
      <c r="J6986" s="1" t="s">
        <v>6748</v>
      </c>
    </row>
    <row r="6987" ht="15.75" customHeight="1">
      <c r="A6987" s="1">
        <v>7051.0</v>
      </c>
      <c r="B6987" s="1" t="str">
        <f t="shared" si="1"/>
        <v>Génération MNT</v>
      </c>
      <c r="C6987" s="1" t="s">
        <v>6732</v>
      </c>
      <c r="E6987" s="1" t="s">
        <v>11</v>
      </c>
      <c r="F6987" s="1" t="s">
        <v>16</v>
      </c>
      <c r="G6987" s="4">
        <f t="shared" si="2"/>
        <v>4.5</v>
      </c>
      <c r="H6987" s="1">
        <v>14.0</v>
      </c>
      <c r="I6987" s="1">
        <v>96.0</v>
      </c>
      <c r="J6987" s="1" t="s">
        <v>6748</v>
      </c>
    </row>
    <row r="6988" ht="15.75" customHeight="1">
      <c r="A6988" s="1">
        <v>7052.0</v>
      </c>
      <c r="B6988" s="1" t="str">
        <f t="shared" si="1"/>
        <v>&lt;p&gt;R&amp;eacute;union avev</v>
      </c>
      <c r="C6988" s="1" t="s">
        <v>6753</v>
      </c>
      <c r="E6988" s="1" t="s">
        <v>23</v>
      </c>
      <c r="F6988" s="1" t="s">
        <v>5979</v>
      </c>
      <c r="G6988" s="4">
        <f t="shared" si="2"/>
        <v>4.833333333</v>
      </c>
      <c r="H6988" s="1">
        <v>14.0</v>
      </c>
      <c r="I6988" s="1">
        <v>88.0</v>
      </c>
      <c r="J6988" s="1" t="s">
        <v>6748</v>
      </c>
    </row>
    <row r="6989" ht="15.75" customHeight="1">
      <c r="A6989" s="1">
        <v>7053.0</v>
      </c>
      <c r="B6989" s="1" t="str">
        <f t="shared" si="1"/>
        <v>&lt;p&gt;389-24 UTV</v>
      </c>
      <c r="C6989" s="1" t="s">
        <v>6754</v>
      </c>
      <c r="E6989" s="1" t="s">
        <v>5879</v>
      </c>
      <c r="F6989" s="1" t="s">
        <v>6434</v>
      </c>
      <c r="G6989" s="4">
        <f t="shared" si="2"/>
        <v>10.41666667</v>
      </c>
      <c r="H6989" s="1">
        <v>22.0</v>
      </c>
      <c r="I6989" s="1">
        <v>96.0</v>
      </c>
      <c r="J6989" s="1" t="s">
        <v>6748</v>
      </c>
    </row>
    <row r="6990" ht="15.75" customHeight="1">
      <c r="A6990" s="1">
        <v>7054.0</v>
      </c>
      <c r="B6990" s="1" t="str">
        <f t="shared" si="1"/>
        <v>Elaboration de</v>
      </c>
      <c r="C6990" s="1" t="s">
        <v>6725</v>
      </c>
      <c r="E6990" s="1" t="s">
        <v>11</v>
      </c>
      <c r="F6990" s="1" t="s">
        <v>19</v>
      </c>
      <c r="G6990" s="4">
        <f t="shared" si="2"/>
        <v>10</v>
      </c>
      <c r="H6990" s="1">
        <v>8.0</v>
      </c>
      <c r="I6990" s="1">
        <v>96.0</v>
      </c>
      <c r="J6990" s="1" t="s">
        <v>6755</v>
      </c>
    </row>
    <row r="6991" ht="15.75" customHeight="1">
      <c r="A6991" s="1">
        <v>7055.0</v>
      </c>
      <c r="B6991" s="1" t="str">
        <f t="shared" si="1"/>
        <v>Travaux sur</v>
      </c>
      <c r="C6991" s="1" t="s">
        <v>6756</v>
      </c>
      <c r="E6991" s="1" t="s">
        <v>11</v>
      </c>
      <c r="F6991" s="1" t="s">
        <v>16</v>
      </c>
      <c r="G6991" s="4">
        <f t="shared" si="2"/>
        <v>4.5</v>
      </c>
      <c r="H6991" s="1">
        <v>25.0</v>
      </c>
      <c r="I6991" s="1">
        <v>88.0</v>
      </c>
      <c r="J6991" s="1" t="s">
        <v>6755</v>
      </c>
    </row>
    <row r="6992" ht="15.75" customHeight="1">
      <c r="A6992" s="1">
        <v>7056.0</v>
      </c>
      <c r="B6992" s="1" t="str">
        <f t="shared" si="1"/>
        <v>&lt;p&gt;Travaux sur</v>
      </c>
      <c r="C6992" s="1" t="s">
        <v>6757</v>
      </c>
      <c r="E6992" s="1" t="s">
        <v>23</v>
      </c>
      <c r="F6992" s="1" t="s">
        <v>19</v>
      </c>
      <c r="G6992" s="4">
        <f t="shared" si="2"/>
        <v>4</v>
      </c>
      <c r="H6992" s="1">
        <v>25.0</v>
      </c>
      <c r="I6992" s="1">
        <v>88.0</v>
      </c>
      <c r="J6992" s="1" t="s">
        <v>6755</v>
      </c>
    </row>
    <row r="6993" ht="15.75" customHeight="1">
      <c r="A6993" s="1">
        <v>7057.0</v>
      </c>
      <c r="B6993" s="1" t="str">
        <f t="shared" si="1"/>
        <v>Correction de</v>
      </c>
      <c r="C6993" s="1" t="s">
        <v>6758</v>
      </c>
      <c r="E6993" s="1" t="s">
        <v>11</v>
      </c>
      <c r="F6993" s="1" t="s">
        <v>16</v>
      </c>
      <c r="G6993" s="4">
        <f t="shared" si="2"/>
        <v>4.5</v>
      </c>
      <c r="H6993" s="1">
        <v>14.0</v>
      </c>
      <c r="I6993" s="1">
        <v>88.0</v>
      </c>
      <c r="J6993" s="1" t="s">
        <v>6755</v>
      </c>
    </row>
    <row r="6994" ht="15.75" customHeight="1">
      <c r="A6994" s="1">
        <v>7058.0</v>
      </c>
      <c r="B6994" s="1" t="str">
        <f t="shared" si="1"/>
        <v>&lt;p&gt;Correction de</v>
      </c>
      <c r="C6994" s="1" t="s">
        <v>6759</v>
      </c>
      <c r="E6994" s="1" t="s">
        <v>23</v>
      </c>
      <c r="F6994" s="1" t="s">
        <v>19</v>
      </c>
      <c r="G6994" s="4">
        <f t="shared" si="2"/>
        <v>4</v>
      </c>
      <c r="H6994" s="1">
        <v>14.0</v>
      </c>
      <c r="I6994" s="1">
        <v>88.0</v>
      </c>
      <c r="J6994" s="1" t="s">
        <v>6755</v>
      </c>
    </row>
    <row r="6995" ht="15.75" customHeight="1">
      <c r="A6995" s="1">
        <v>7059.0</v>
      </c>
      <c r="B6995" s="1" t="str">
        <f t="shared" si="1"/>
        <v>Elaboration rapport</v>
      </c>
      <c r="C6995" s="1" t="s">
        <v>6760</v>
      </c>
      <c r="E6995" s="1" t="s">
        <v>11</v>
      </c>
      <c r="F6995" s="1" t="s">
        <v>16</v>
      </c>
      <c r="G6995" s="4">
        <f t="shared" si="2"/>
        <v>4.5</v>
      </c>
      <c r="H6995" s="1">
        <v>12.0</v>
      </c>
      <c r="I6995" s="1">
        <v>1.0</v>
      </c>
      <c r="J6995" s="1" t="s">
        <v>6755</v>
      </c>
    </row>
    <row r="6996" ht="15.75" customHeight="1">
      <c r="A6996" s="1">
        <v>7060.0</v>
      </c>
      <c r="B6996" s="1" t="str">
        <f t="shared" si="1"/>
        <v>&lt;p&gt;Pr&amp;eacute;sentation de</v>
      </c>
      <c r="C6996" s="1" t="s">
        <v>6761</v>
      </c>
      <c r="E6996" s="1" t="s">
        <v>23</v>
      </c>
      <c r="F6996" s="1" t="s">
        <v>19</v>
      </c>
      <c r="G6996" s="4">
        <f t="shared" si="2"/>
        <v>4</v>
      </c>
      <c r="H6996" s="1">
        <v>12.0</v>
      </c>
      <c r="I6996" s="1">
        <v>88.0</v>
      </c>
      <c r="J6996" s="1" t="s">
        <v>6755</v>
      </c>
    </row>
    <row r="6997" ht="15.75" customHeight="1">
      <c r="A6997" s="1">
        <v>7061.0</v>
      </c>
      <c r="B6997" s="1" t="str">
        <f t="shared" si="1"/>
        <v>&lt;p&gt;- Inventaire</v>
      </c>
      <c r="C6997" s="1" t="s">
        <v>6762</v>
      </c>
      <c r="E6997" s="1" t="s">
        <v>11</v>
      </c>
      <c r="F6997" s="1" t="s">
        <v>19</v>
      </c>
      <c r="G6997" s="4">
        <f t="shared" si="2"/>
        <v>10</v>
      </c>
      <c r="H6997" s="1">
        <v>9.0</v>
      </c>
      <c r="I6997" s="1">
        <v>19.0</v>
      </c>
      <c r="J6997" s="1" t="s">
        <v>6755</v>
      </c>
    </row>
    <row r="6998" ht="15.75" customHeight="1">
      <c r="A6998" s="1">
        <v>7062.0</v>
      </c>
      <c r="B6998" s="1" t="str">
        <f t="shared" si="1"/>
        <v>389-UTV Kef&amp;Siliana
Modélisation</v>
      </c>
      <c r="C6998" s="1" t="s">
        <v>6763</v>
      </c>
      <c r="E6998" s="1" t="s">
        <v>280</v>
      </c>
      <c r="F6998" s="1" t="s">
        <v>5979</v>
      </c>
      <c r="G6998" s="4">
        <f t="shared" si="2"/>
        <v>10.16666667</v>
      </c>
      <c r="H6998" s="1">
        <v>22.0</v>
      </c>
      <c r="I6998" s="1">
        <v>96.0</v>
      </c>
      <c r="J6998" s="1" t="s">
        <v>6755</v>
      </c>
    </row>
    <row r="6999" ht="15.75" customHeight="1">
      <c r="A6999" s="1">
        <v>7063.0</v>
      </c>
      <c r="B6999" s="1" t="str">
        <f t="shared" si="1"/>
        <v>Actualisation des</v>
      </c>
      <c r="C6999" s="1" t="s">
        <v>6764</v>
      </c>
      <c r="E6999" s="1" t="s">
        <v>11</v>
      </c>
      <c r="F6999" s="1" t="s">
        <v>19</v>
      </c>
      <c r="G6999" s="4">
        <f t="shared" si="2"/>
        <v>10</v>
      </c>
      <c r="H6999" s="1">
        <v>8.0</v>
      </c>
      <c r="I6999" s="1">
        <v>84.0</v>
      </c>
      <c r="J6999" s="1" t="s">
        <v>6765</v>
      </c>
    </row>
    <row r="7000" ht="15.75" customHeight="1">
      <c r="A7000" s="1">
        <v>7064.0</v>
      </c>
      <c r="B7000" s="1" t="str">
        <f t="shared" si="1"/>
        <v>- Préparation</v>
      </c>
      <c r="C7000" s="1" t="s">
        <v>6766</v>
      </c>
      <c r="E7000" s="1" t="s">
        <v>11</v>
      </c>
      <c r="F7000" s="1" t="s">
        <v>19</v>
      </c>
      <c r="G7000" s="4">
        <f t="shared" si="2"/>
        <v>10</v>
      </c>
      <c r="H7000" s="1">
        <v>9.0</v>
      </c>
      <c r="I7000" s="1">
        <v>20.0</v>
      </c>
      <c r="J7000" s="1" t="s">
        <v>6765</v>
      </c>
    </row>
    <row r="7001" ht="15.75" customHeight="1">
      <c r="A7001" s="1">
        <v>7065.0</v>
      </c>
      <c r="B7001" s="1" t="str">
        <f t="shared" si="1"/>
        <v>Correction de</v>
      </c>
      <c r="C7001" s="1" t="s">
        <v>6758</v>
      </c>
      <c r="E7001" s="1" t="s">
        <v>11</v>
      </c>
      <c r="F7001" s="1" t="s">
        <v>16</v>
      </c>
      <c r="G7001" s="4">
        <f t="shared" si="2"/>
        <v>4.5</v>
      </c>
      <c r="H7001" s="1">
        <v>14.0</v>
      </c>
      <c r="I7001" s="1">
        <v>88.0</v>
      </c>
      <c r="J7001" s="1" t="s">
        <v>6765</v>
      </c>
    </row>
    <row r="7002" ht="15.75" customHeight="1">
      <c r="A7002" s="1">
        <v>7066.0</v>
      </c>
      <c r="B7002" s="1" t="str">
        <f t="shared" si="1"/>
        <v>&lt;p&gt;&lt;span style="font-family:latoweb;</v>
      </c>
      <c r="C7002" s="1" t="s">
        <v>6767</v>
      </c>
      <c r="E7002" s="1" t="s">
        <v>23</v>
      </c>
      <c r="F7002" s="1" t="s">
        <v>19</v>
      </c>
      <c r="G7002" s="4">
        <f t="shared" si="2"/>
        <v>4</v>
      </c>
      <c r="H7002" s="1">
        <v>14.0</v>
      </c>
      <c r="I7002" s="1">
        <v>88.0</v>
      </c>
      <c r="J7002" s="1" t="s">
        <v>6765</v>
      </c>
    </row>
    <row r="7003" ht="15.75" customHeight="1">
      <c r="A7003" s="1">
        <v>7067.0</v>
      </c>
      <c r="B7003" s="1" t="str">
        <f t="shared" si="1"/>
        <v>Travaux sur</v>
      </c>
      <c r="C7003" s="1" t="s">
        <v>6768</v>
      </c>
      <c r="E7003" s="1" t="s">
        <v>11</v>
      </c>
      <c r="F7003" s="1" t="s">
        <v>16</v>
      </c>
      <c r="G7003" s="4">
        <f t="shared" si="2"/>
        <v>4.5</v>
      </c>
      <c r="H7003" s="1">
        <v>25.0</v>
      </c>
      <c r="I7003" s="1">
        <v>1.0</v>
      </c>
      <c r="J7003" s="1" t="s">
        <v>6765</v>
      </c>
    </row>
    <row r="7004" ht="15.75" customHeight="1">
      <c r="A7004" s="1">
        <v>7068.0</v>
      </c>
      <c r="B7004" s="1" t="str">
        <f t="shared" si="1"/>
        <v>&lt;p&gt;Travaux sur&amp;nbsp;</v>
      </c>
      <c r="C7004" s="1" t="s">
        <v>6769</v>
      </c>
      <c r="E7004" s="1" t="s">
        <v>23</v>
      </c>
      <c r="F7004" s="1" t="s">
        <v>19</v>
      </c>
      <c r="G7004" s="4">
        <f t="shared" si="2"/>
        <v>4</v>
      </c>
      <c r="H7004" s="1">
        <v>25.0</v>
      </c>
      <c r="I7004" s="1">
        <v>1.0</v>
      </c>
      <c r="J7004" s="1" t="s">
        <v>6765</v>
      </c>
    </row>
    <row r="7005" ht="15.75" customHeight="1">
      <c r="A7005" s="1">
        <v>7069.0</v>
      </c>
      <c r="B7005" s="1" t="str">
        <f t="shared" si="1"/>
        <v>Préparer l</v>
      </c>
      <c r="C7005" s="1" t="s">
        <v>6770</v>
      </c>
      <c r="E7005" s="1" t="s">
        <v>11</v>
      </c>
      <c r="F7005" s="1" t="s">
        <v>19</v>
      </c>
      <c r="G7005" s="4">
        <f t="shared" si="2"/>
        <v>10</v>
      </c>
      <c r="H7005" s="1">
        <v>26.0</v>
      </c>
      <c r="I7005" s="1">
        <v>17.0</v>
      </c>
      <c r="J7005" s="1" t="s">
        <v>6765</v>
      </c>
    </row>
    <row r="7006" ht="15.75" customHeight="1">
      <c r="A7006" s="1">
        <v>7070.0</v>
      </c>
      <c r="B7006" s="1" t="str">
        <f t="shared" si="1"/>
        <v>388-24 EHH</v>
      </c>
      <c r="C7006" s="1" t="s">
        <v>6771</v>
      </c>
      <c r="E7006" s="1" t="s">
        <v>2422</v>
      </c>
      <c r="F7006" s="1" t="s">
        <v>6772</v>
      </c>
      <c r="G7006" s="4">
        <f t="shared" si="2"/>
        <v>11.58333333</v>
      </c>
      <c r="H7006" s="1">
        <v>22.0</v>
      </c>
      <c r="I7006" s="1">
        <v>93.0</v>
      </c>
      <c r="J7006" s="1" t="s">
        <v>6765</v>
      </c>
    </row>
    <row r="7007" ht="15.75" customHeight="1">
      <c r="A7007" s="1">
        <v>7071.0</v>
      </c>
      <c r="B7007" s="1" t="str">
        <f t="shared" si="1"/>
        <v>388-24 EHH</v>
      </c>
      <c r="C7007" s="1" t="s">
        <v>6773</v>
      </c>
      <c r="E7007" s="1" t="s">
        <v>131</v>
      </c>
      <c r="F7007" s="1" t="s">
        <v>104</v>
      </c>
      <c r="G7007" s="4">
        <f t="shared" si="2"/>
        <v>6</v>
      </c>
      <c r="H7007" s="1">
        <v>22.0</v>
      </c>
      <c r="I7007" s="1">
        <v>93.0</v>
      </c>
      <c r="J7007" s="1" t="s">
        <v>6774</v>
      </c>
    </row>
    <row r="7008" ht="15.75" customHeight="1">
      <c r="A7008" s="1">
        <v>7072.0</v>
      </c>
      <c r="B7008" s="1" t="str">
        <f t="shared" si="1"/>
        <v>Elaboration de</v>
      </c>
      <c r="C7008" s="1" t="s">
        <v>6725</v>
      </c>
      <c r="E7008" s="1" t="s">
        <v>11</v>
      </c>
      <c r="F7008" s="1" t="s">
        <v>19</v>
      </c>
      <c r="G7008" s="4">
        <f t="shared" si="2"/>
        <v>10</v>
      </c>
      <c r="H7008" s="1">
        <v>8.0</v>
      </c>
      <c r="I7008" s="1">
        <v>96.0</v>
      </c>
      <c r="J7008" s="1" t="s">
        <v>6774</v>
      </c>
    </row>
    <row r="7009" ht="15.75" customHeight="1">
      <c r="A7009" s="1">
        <v>7073.0</v>
      </c>
      <c r="B7009" s="1" t="str">
        <f t="shared" si="1"/>
        <v>- Vérification</v>
      </c>
      <c r="C7009" s="1" t="s">
        <v>6775</v>
      </c>
      <c r="E7009" s="1" t="s">
        <v>11</v>
      </c>
      <c r="F7009" s="1" t="s">
        <v>19</v>
      </c>
      <c r="G7009" s="4">
        <f t="shared" si="2"/>
        <v>10</v>
      </c>
      <c r="H7009" s="1">
        <v>9.0</v>
      </c>
      <c r="I7009" s="1">
        <v>24.0</v>
      </c>
      <c r="J7009" s="1" t="s">
        <v>6774</v>
      </c>
    </row>
    <row r="7010" ht="15.75" customHeight="1">
      <c r="A7010" s="1">
        <v>7074.0</v>
      </c>
      <c r="B7010" s="1" t="str">
        <f t="shared" si="1"/>
        <v>Réunion (au</v>
      </c>
      <c r="C7010" s="1" t="s">
        <v>6776</v>
      </c>
      <c r="E7010" s="1" t="s">
        <v>11</v>
      </c>
      <c r="F7010" s="1" t="s">
        <v>16</v>
      </c>
      <c r="G7010" s="4">
        <f t="shared" si="2"/>
        <v>4.5</v>
      </c>
      <c r="H7010" s="1">
        <v>14.0</v>
      </c>
      <c r="I7010" s="1">
        <v>88.0</v>
      </c>
      <c r="J7010" s="1" t="s">
        <v>6774</v>
      </c>
    </row>
    <row r="7011" ht="15.75" customHeight="1">
      <c r="A7011" s="1">
        <v>7075.0</v>
      </c>
      <c r="B7011" s="1" t="str">
        <f t="shared" si="1"/>
        <v>&lt;p&gt;Insertion des</v>
      </c>
      <c r="C7011" s="1" t="s">
        <v>6777</v>
      </c>
      <c r="E7011" s="1" t="s">
        <v>23</v>
      </c>
      <c r="F7011" s="1" t="s">
        <v>19</v>
      </c>
      <c r="G7011" s="4">
        <f t="shared" si="2"/>
        <v>4</v>
      </c>
      <c r="H7011" s="1">
        <v>14.0</v>
      </c>
      <c r="I7011" s="1">
        <v>88.0</v>
      </c>
      <c r="J7011" s="1" t="s">
        <v>6774</v>
      </c>
    </row>
    <row r="7012" ht="15.75" customHeight="1">
      <c r="A7012" s="1">
        <v>7076.0</v>
      </c>
      <c r="B7012" s="1" t="str">
        <f t="shared" si="1"/>
        <v>Assister à</v>
      </c>
      <c r="C7012" s="1" t="s">
        <v>6778</v>
      </c>
      <c r="E7012" s="1" t="s">
        <v>11</v>
      </c>
      <c r="F7012" s="1" t="s">
        <v>6779</v>
      </c>
      <c r="G7012" s="4">
        <f t="shared" si="2"/>
        <v>6.133333333</v>
      </c>
      <c r="H7012" s="1">
        <v>25.0</v>
      </c>
      <c r="I7012" s="1">
        <v>88.0</v>
      </c>
      <c r="J7012" s="1" t="s">
        <v>6774</v>
      </c>
    </row>
    <row r="7013" ht="15.75" customHeight="1">
      <c r="A7013" s="1">
        <v>7077.0</v>
      </c>
      <c r="B7013" s="1" t="str">
        <f t="shared" si="1"/>
        <v>Participation à</v>
      </c>
      <c r="C7013" s="1" t="s">
        <v>6780</v>
      </c>
      <c r="E7013" s="1" t="s">
        <v>11</v>
      </c>
      <c r="F7013" s="1" t="s">
        <v>23</v>
      </c>
      <c r="G7013" s="4">
        <f t="shared" si="2"/>
        <v>6</v>
      </c>
      <c r="H7013" s="1">
        <v>12.0</v>
      </c>
      <c r="I7013" s="1">
        <v>88.0</v>
      </c>
      <c r="J7013" s="1" t="s">
        <v>6774</v>
      </c>
    </row>
    <row r="7014" ht="15.75" customHeight="1">
      <c r="A7014" s="1">
        <v>7078.0</v>
      </c>
      <c r="B7014" s="1" t="str">
        <f t="shared" si="1"/>
        <v>&lt;p&gt;R&amp;eacute;daction du</v>
      </c>
      <c r="C7014" s="1" t="s">
        <v>6781</v>
      </c>
      <c r="E7014" s="1" t="s">
        <v>6782</v>
      </c>
      <c r="F7014" s="1" t="s">
        <v>19</v>
      </c>
      <c r="G7014" s="4">
        <f t="shared" si="2"/>
        <v>2.366666667</v>
      </c>
      <c r="H7014" s="1">
        <v>25.0</v>
      </c>
      <c r="I7014" s="1">
        <v>88.0</v>
      </c>
      <c r="J7014" s="1" t="s">
        <v>6774</v>
      </c>
    </row>
    <row r="7015" ht="15.75" customHeight="1">
      <c r="A7015" s="1">
        <v>7079.0</v>
      </c>
      <c r="B7015" s="1" t="str">
        <f t="shared" si="1"/>
        <v>Préparation Offre</v>
      </c>
      <c r="C7015" s="1" t="s">
        <v>6783</v>
      </c>
      <c r="E7015" s="1" t="s">
        <v>11</v>
      </c>
      <c r="F7015" s="1" t="s">
        <v>19</v>
      </c>
      <c r="G7015" s="4">
        <f t="shared" si="2"/>
        <v>10</v>
      </c>
      <c r="H7015" s="1">
        <v>26.0</v>
      </c>
      <c r="I7015" s="1">
        <v>17.0</v>
      </c>
      <c r="J7015" s="1" t="s">
        <v>6774</v>
      </c>
    </row>
    <row r="7016" ht="15.75" customHeight="1">
      <c r="A7016" s="1">
        <v>7080.0</v>
      </c>
      <c r="B7016" s="1" t="str">
        <f t="shared" si="1"/>
        <v>&lt;p&gt;Elaboration du</v>
      </c>
      <c r="C7016" s="1" t="s">
        <v>6784</v>
      </c>
      <c r="E7016" s="1" t="s">
        <v>47</v>
      </c>
      <c r="F7016" s="1" t="s">
        <v>19</v>
      </c>
      <c r="G7016" s="4">
        <f t="shared" si="2"/>
        <v>3</v>
      </c>
      <c r="H7016" s="1">
        <v>12.0</v>
      </c>
      <c r="I7016" s="1">
        <v>1.0</v>
      </c>
      <c r="J7016" s="1" t="s">
        <v>6774</v>
      </c>
    </row>
    <row r="7017" ht="15.75" customHeight="1">
      <c r="A7017" s="1">
        <v>7081.0</v>
      </c>
      <c r="B7017" s="1" t="str">
        <f t="shared" si="1"/>
        <v>Préparation de</v>
      </c>
      <c r="C7017" s="1" t="s">
        <v>6785</v>
      </c>
      <c r="E7017" s="1" t="s">
        <v>11</v>
      </c>
      <c r="F7017" s="1" t="s">
        <v>19</v>
      </c>
      <c r="G7017" s="4">
        <f t="shared" si="2"/>
        <v>10</v>
      </c>
      <c r="H7017" s="1">
        <v>8.0</v>
      </c>
      <c r="I7017" s="1">
        <v>96.0</v>
      </c>
      <c r="J7017" s="1" t="s">
        <v>6786</v>
      </c>
    </row>
    <row r="7018" ht="15.75" customHeight="1">
      <c r="A7018" s="1">
        <v>7082.0</v>
      </c>
      <c r="B7018" s="1" t="str">
        <f t="shared" si="1"/>
        <v>Tirage des</v>
      </c>
      <c r="C7018" s="1" t="s">
        <v>6787</v>
      </c>
      <c r="E7018" s="1" t="s">
        <v>11</v>
      </c>
      <c r="F7018" s="1" t="s">
        <v>16</v>
      </c>
      <c r="G7018" s="4">
        <f t="shared" si="2"/>
        <v>4.5</v>
      </c>
      <c r="H7018" s="1">
        <v>12.0</v>
      </c>
      <c r="I7018" s="1">
        <v>84.0</v>
      </c>
      <c r="J7018" s="1" t="s">
        <v>6786</v>
      </c>
    </row>
    <row r="7019" ht="15.75" customHeight="1">
      <c r="A7019" s="1">
        <v>7083.0</v>
      </c>
      <c r="B7019" s="1" t="str">
        <f t="shared" si="1"/>
        <v>&lt;p&gt;Pr&amp;eacute;paration de</v>
      </c>
      <c r="C7019" s="1" t="s">
        <v>6788</v>
      </c>
      <c r="E7019" s="1" t="s">
        <v>23</v>
      </c>
      <c r="F7019" s="1" t="s">
        <v>19</v>
      </c>
      <c r="G7019" s="4">
        <f t="shared" si="2"/>
        <v>4</v>
      </c>
      <c r="H7019" s="1">
        <v>12.0</v>
      </c>
      <c r="I7019" s="1">
        <v>84.0</v>
      </c>
      <c r="J7019" s="1" t="s">
        <v>6786</v>
      </c>
    </row>
    <row r="7020" ht="15.75" customHeight="1">
      <c r="A7020" s="1">
        <v>7084.0</v>
      </c>
      <c r="B7020" s="1" t="str">
        <f t="shared" si="1"/>
        <v>&lt;p&gt;R&amp;eacute;daction du</v>
      </c>
      <c r="C7020" s="1" t="s">
        <v>6781</v>
      </c>
      <c r="E7020" s="1" t="s">
        <v>11</v>
      </c>
      <c r="F7020" s="1" t="s">
        <v>16</v>
      </c>
      <c r="G7020" s="4">
        <f t="shared" si="2"/>
        <v>4.5</v>
      </c>
      <c r="H7020" s="1">
        <v>25.0</v>
      </c>
      <c r="I7020" s="1">
        <v>88.0</v>
      </c>
      <c r="J7020" s="1" t="s">
        <v>6786</v>
      </c>
    </row>
    <row r="7021" ht="15.75" customHeight="1">
      <c r="A7021" s="1">
        <v>7085.0</v>
      </c>
      <c r="B7021" s="1" t="str">
        <f t="shared" si="1"/>
        <v>&lt;p&gt;R&amp;eacute;daction du</v>
      </c>
      <c r="C7021" s="1" t="s">
        <v>6781</v>
      </c>
      <c r="E7021" s="1" t="s">
        <v>23</v>
      </c>
      <c r="F7021" s="1" t="s">
        <v>19</v>
      </c>
      <c r="G7021" s="4">
        <f t="shared" si="2"/>
        <v>4</v>
      </c>
      <c r="H7021" s="1">
        <v>25.0</v>
      </c>
      <c r="I7021" s="1">
        <v>88.0</v>
      </c>
      <c r="J7021" s="1" t="s">
        <v>6786</v>
      </c>
    </row>
    <row r="7022" ht="15.75" customHeight="1">
      <c r="A7022" s="1">
        <v>7086.0</v>
      </c>
      <c r="B7022" s="1" t="str">
        <f t="shared" si="1"/>
        <v>Cartographie numérique</v>
      </c>
      <c r="C7022" s="1" t="s">
        <v>6789</v>
      </c>
      <c r="E7022" s="1" t="s">
        <v>11</v>
      </c>
      <c r="F7022" s="1" t="s">
        <v>16</v>
      </c>
      <c r="G7022" s="4">
        <f t="shared" si="2"/>
        <v>4.5</v>
      </c>
      <c r="H7022" s="1">
        <v>14.0</v>
      </c>
      <c r="I7022" s="1">
        <v>96.0</v>
      </c>
      <c r="J7022" s="1" t="s">
        <v>6786</v>
      </c>
    </row>
    <row r="7023" ht="15.75" customHeight="1">
      <c r="A7023" s="1">
        <v>7087.0</v>
      </c>
      <c r="B7023" s="1" t="str">
        <f t="shared" si="1"/>
        <v>&lt;p&gt;Pr&amp;eacute;parer&amp;nbsp;Offre technico-commercial</v>
      </c>
      <c r="C7023" s="1" t="s">
        <v>6790</v>
      </c>
      <c r="E7023" s="1" t="s">
        <v>11</v>
      </c>
      <c r="F7023" s="1" t="s">
        <v>19</v>
      </c>
      <c r="G7023" s="4">
        <f t="shared" si="2"/>
        <v>10</v>
      </c>
      <c r="H7023" s="1">
        <v>26.0</v>
      </c>
      <c r="I7023" s="1">
        <v>17.0</v>
      </c>
      <c r="J7023" s="1" t="s">
        <v>6786</v>
      </c>
    </row>
    <row r="7024" ht="15.75" customHeight="1">
      <c r="A7024" s="1">
        <v>7088.0</v>
      </c>
      <c r="B7024" s="1" t="str">
        <f t="shared" si="1"/>
        <v>&lt;p&gt;Cartographie num&amp;eacute;rique</v>
      </c>
      <c r="C7024" s="1" t="s">
        <v>6791</v>
      </c>
      <c r="E7024" s="1" t="s">
        <v>23</v>
      </c>
      <c r="F7024" s="1" t="s">
        <v>19</v>
      </c>
      <c r="G7024" s="4">
        <f t="shared" si="2"/>
        <v>4</v>
      </c>
      <c r="H7024" s="1">
        <v>14.0</v>
      </c>
      <c r="I7024" s="1">
        <v>96.0</v>
      </c>
      <c r="J7024" s="1" t="s">
        <v>6786</v>
      </c>
    </row>
    <row r="7025" ht="15.75" customHeight="1">
      <c r="A7025" s="1">
        <v>7089.0</v>
      </c>
      <c r="B7025" s="1" t="str">
        <f t="shared" si="1"/>
        <v>- Préparation</v>
      </c>
      <c r="C7025" s="1" t="s">
        <v>6792</v>
      </c>
      <c r="E7025" s="1" t="s">
        <v>11</v>
      </c>
      <c r="F7025" s="1" t="s">
        <v>104</v>
      </c>
      <c r="G7025" s="4">
        <f t="shared" si="2"/>
        <v>8</v>
      </c>
      <c r="H7025" s="1">
        <v>9.0</v>
      </c>
      <c r="I7025" s="1">
        <v>24.0</v>
      </c>
      <c r="J7025" s="1" t="s">
        <v>6786</v>
      </c>
    </row>
    <row r="7026" ht="15.75" customHeight="1">
      <c r="A7026" s="1">
        <v>7090.0</v>
      </c>
      <c r="B7026" s="1" t="str">
        <f t="shared" si="1"/>
        <v>388-24 EHH</v>
      </c>
      <c r="C7026" s="1" t="s">
        <v>6793</v>
      </c>
      <c r="E7026" s="1" t="s">
        <v>5879</v>
      </c>
      <c r="F7026" s="1" t="s">
        <v>942</v>
      </c>
      <c r="G7026" s="4">
        <f t="shared" si="2"/>
        <v>9.333333333</v>
      </c>
      <c r="H7026" s="1">
        <v>22.0</v>
      </c>
      <c r="I7026" s="1">
        <v>93.0</v>
      </c>
      <c r="J7026" s="1" t="s">
        <v>6786</v>
      </c>
    </row>
    <row r="7027" ht="15.75" customHeight="1">
      <c r="A7027" s="1">
        <v>7091.0</v>
      </c>
      <c r="B7027" s="1" t="str">
        <f t="shared" si="1"/>
        <v>Calcul des</v>
      </c>
      <c r="C7027" s="1" t="s">
        <v>6794</v>
      </c>
      <c r="E7027" s="1" t="s">
        <v>11</v>
      </c>
      <c r="F7027" s="1" t="s">
        <v>16</v>
      </c>
      <c r="G7027" s="4">
        <f t="shared" si="2"/>
        <v>4.5</v>
      </c>
      <c r="H7027" s="1">
        <v>14.0</v>
      </c>
      <c r="I7027" s="1">
        <v>96.0</v>
      </c>
      <c r="J7027" s="1" t="s">
        <v>6795</v>
      </c>
    </row>
    <row r="7028" ht="15.75" customHeight="1">
      <c r="A7028" s="1">
        <v>7092.0</v>
      </c>
      <c r="B7028" s="1" t="str">
        <f t="shared" si="1"/>
        <v>&lt;p&gt;Cartographie num&amp;eacute;rique</v>
      </c>
      <c r="C7028" s="1" t="s">
        <v>6796</v>
      </c>
      <c r="E7028" s="1" t="s">
        <v>23</v>
      </c>
      <c r="F7028" s="1" t="s">
        <v>19</v>
      </c>
      <c r="G7028" s="4">
        <f t="shared" si="2"/>
        <v>4</v>
      </c>
      <c r="H7028" s="1">
        <v>14.0</v>
      </c>
      <c r="I7028" s="1">
        <v>96.0</v>
      </c>
      <c r="J7028" s="1" t="s">
        <v>6795</v>
      </c>
    </row>
    <row r="7029" ht="15.75" customHeight="1">
      <c r="A7029" s="1">
        <v>7093.0</v>
      </c>
      <c r="B7029" s="1" t="str">
        <f t="shared" si="1"/>
        <v>&lt;p&gt;&lt;span style="font-size:14px"&gt;&lt;span</v>
      </c>
      <c r="C7029" s="1" t="s">
        <v>6797</v>
      </c>
      <c r="E7029" s="1" t="s">
        <v>11</v>
      </c>
      <c r="F7029" s="1" t="s">
        <v>16</v>
      </c>
      <c r="G7029" s="4">
        <f t="shared" si="2"/>
        <v>4.5</v>
      </c>
      <c r="H7029" s="1">
        <v>28.0</v>
      </c>
      <c r="I7029" s="1">
        <v>97.0</v>
      </c>
      <c r="J7029" s="1" t="s">
        <v>6795</v>
      </c>
    </row>
    <row r="7030" ht="15.75" customHeight="1">
      <c r="A7030" s="1">
        <v>7094.0</v>
      </c>
      <c r="B7030" s="1" t="str">
        <f t="shared" si="1"/>
        <v>- Vérification</v>
      </c>
      <c r="C7030" s="1" t="s">
        <v>6798</v>
      </c>
      <c r="E7030" s="1" t="s">
        <v>11</v>
      </c>
      <c r="F7030" s="1" t="s">
        <v>19</v>
      </c>
      <c r="G7030" s="4">
        <f t="shared" si="2"/>
        <v>10</v>
      </c>
      <c r="H7030" s="1">
        <v>9.0</v>
      </c>
      <c r="I7030" s="1">
        <v>19.0</v>
      </c>
      <c r="J7030" s="1" t="s">
        <v>6795</v>
      </c>
    </row>
    <row r="7031" ht="15.75" customHeight="1">
      <c r="A7031" s="1">
        <v>7095.0</v>
      </c>
      <c r="B7031" s="1" t="str">
        <f t="shared" si="1"/>
        <v>Préparation de</v>
      </c>
      <c r="C7031" s="1" t="s">
        <v>6799</v>
      </c>
      <c r="E7031" s="1" t="s">
        <v>11</v>
      </c>
      <c r="F7031" s="1" t="s">
        <v>16</v>
      </c>
      <c r="G7031" s="4">
        <f t="shared" si="2"/>
        <v>4.5</v>
      </c>
      <c r="H7031" s="1">
        <v>12.0</v>
      </c>
      <c r="I7031" s="1">
        <v>84.0</v>
      </c>
      <c r="J7031" s="1" t="s">
        <v>6795</v>
      </c>
    </row>
    <row r="7032" ht="15.75" customHeight="1">
      <c r="A7032" s="1">
        <v>7096.0</v>
      </c>
      <c r="B7032" s="1" t="str">
        <f t="shared" si="1"/>
        <v>&lt;p&gt;Correction des</v>
      </c>
      <c r="C7032" s="1" t="s">
        <v>6800</v>
      </c>
      <c r="E7032" s="1" t="s">
        <v>23</v>
      </c>
      <c r="F7032" s="1" t="s">
        <v>104</v>
      </c>
      <c r="G7032" s="4">
        <f t="shared" si="2"/>
        <v>2</v>
      </c>
      <c r="H7032" s="1">
        <v>12.0</v>
      </c>
      <c r="I7032" s="1">
        <v>84.0</v>
      </c>
      <c r="J7032" s="1" t="s">
        <v>6795</v>
      </c>
    </row>
    <row r="7033" ht="15.75" customHeight="1">
      <c r="A7033" s="1">
        <v>7097.0</v>
      </c>
      <c r="B7033" s="1" t="str">
        <f t="shared" si="1"/>
        <v>&lt;p&gt;Correction du</v>
      </c>
      <c r="C7033" s="1" t="s">
        <v>6801</v>
      </c>
      <c r="E7033" s="1" t="s">
        <v>104</v>
      </c>
      <c r="F7033" s="1" t="s">
        <v>19</v>
      </c>
      <c r="G7033" s="4">
        <f t="shared" si="2"/>
        <v>2</v>
      </c>
      <c r="H7033" s="1">
        <v>12.0</v>
      </c>
      <c r="I7033" s="1">
        <v>88.0</v>
      </c>
      <c r="J7033" s="1" t="s">
        <v>6795</v>
      </c>
    </row>
    <row r="7034" ht="15.75" customHeight="1">
      <c r="A7034" s="1">
        <v>7098.0</v>
      </c>
      <c r="B7034" s="1" t="str">
        <f t="shared" si="1"/>
        <v>&lt;p&gt;Actualisation de</v>
      </c>
      <c r="C7034" s="1" t="s">
        <v>6802</v>
      </c>
      <c r="E7034" s="1" t="s">
        <v>42</v>
      </c>
      <c r="F7034" s="1" t="s">
        <v>19</v>
      </c>
      <c r="G7034" s="4">
        <f t="shared" si="2"/>
        <v>7</v>
      </c>
      <c r="H7034" s="1">
        <v>8.0</v>
      </c>
      <c r="I7034" s="1">
        <v>94.0</v>
      </c>
      <c r="J7034" s="1" t="s">
        <v>6795</v>
      </c>
    </row>
    <row r="7035" ht="15.75" customHeight="1">
      <c r="A7035" s="1">
        <v>7099.0</v>
      </c>
      <c r="B7035" s="1" t="str">
        <f t="shared" si="1"/>
        <v>&lt;p&gt;Elaboration de</v>
      </c>
      <c r="C7035" s="1" t="s">
        <v>6803</v>
      </c>
      <c r="E7035" s="1" t="s">
        <v>11</v>
      </c>
      <c r="F7035" s="1" t="s">
        <v>42</v>
      </c>
      <c r="G7035" s="4">
        <f t="shared" si="2"/>
        <v>3</v>
      </c>
      <c r="H7035" s="1">
        <v>8.0</v>
      </c>
      <c r="I7035" s="1">
        <v>96.0</v>
      </c>
      <c r="J7035" s="1" t="s">
        <v>6795</v>
      </c>
    </row>
    <row r="7036" ht="15.75" customHeight="1">
      <c r="A7036" s="1">
        <v>7100.0</v>
      </c>
      <c r="B7036" s="1" t="str">
        <f t="shared" si="1"/>
        <v>Rédaction du</v>
      </c>
      <c r="C7036" s="1" t="s">
        <v>6804</v>
      </c>
      <c r="E7036" s="1" t="s">
        <v>11</v>
      </c>
      <c r="F7036" s="1" t="s">
        <v>131</v>
      </c>
      <c r="G7036" s="4">
        <f t="shared" si="2"/>
        <v>2</v>
      </c>
      <c r="H7036" s="1">
        <v>25.0</v>
      </c>
      <c r="I7036" s="1">
        <v>88.0</v>
      </c>
      <c r="J7036" s="1" t="s">
        <v>6795</v>
      </c>
    </row>
    <row r="7037" ht="15.75" customHeight="1">
      <c r="A7037" s="1">
        <v>7101.0</v>
      </c>
      <c r="B7037" s="1" t="str">
        <f t="shared" si="1"/>
        <v>&lt;p&gt;travaux sur</v>
      </c>
      <c r="C7037" s="1" t="s">
        <v>6805</v>
      </c>
      <c r="E7037" s="1" t="s">
        <v>131</v>
      </c>
      <c r="F7037" s="1" t="s">
        <v>16</v>
      </c>
      <c r="G7037" s="4">
        <f t="shared" si="2"/>
        <v>2.5</v>
      </c>
      <c r="H7037" s="1">
        <v>25.0</v>
      </c>
      <c r="I7037" s="1">
        <v>97.0</v>
      </c>
      <c r="J7037" s="1" t="s">
        <v>6795</v>
      </c>
    </row>
    <row r="7038" ht="15.75" customHeight="1">
      <c r="A7038" s="1">
        <v>7102.0</v>
      </c>
      <c r="B7038" s="1" t="str">
        <f t="shared" si="1"/>
        <v>&lt;p&gt;travaux sur</v>
      </c>
      <c r="C7038" s="1" t="s">
        <v>6806</v>
      </c>
      <c r="E7038" s="1" t="s">
        <v>23</v>
      </c>
      <c r="F7038" s="1" t="s">
        <v>19</v>
      </c>
      <c r="G7038" s="4">
        <f t="shared" si="2"/>
        <v>4</v>
      </c>
      <c r="H7038" s="1">
        <v>25.0</v>
      </c>
      <c r="I7038" s="1">
        <v>97.0</v>
      </c>
      <c r="J7038" s="1" t="s">
        <v>6795</v>
      </c>
    </row>
    <row r="7039" ht="15.75" customHeight="1">
      <c r="A7039" s="1">
        <v>7103.0</v>
      </c>
      <c r="B7039" s="1" t="str">
        <f t="shared" si="1"/>
        <v>&lt;p&gt;le reste</v>
      </c>
      <c r="C7039" s="1" t="s">
        <v>6807</v>
      </c>
      <c r="E7039" s="1" t="s">
        <v>23</v>
      </c>
      <c r="F7039" s="1" t="s">
        <v>19</v>
      </c>
      <c r="G7039" s="4">
        <f t="shared" si="2"/>
        <v>4</v>
      </c>
      <c r="H7039" s="1">
        <v>28.0</v>
      </c>
      <c r="I7039" s="1">
        <v>97.0</v>
      </c>
      <c r="J7039" s="1" t="s">
        <v>6795</v>
      </c>
    </row>
    <row r="7040" ht="15.75" customHeight="1">
      <c r="A7040" s="1">
        <v>7104.0</v>
      </c>
      <c r="B7040" s="1" t="str">
        <f t="shared" si="1"/>
        <v>&lt;p&gt;Pr&amp;eacute;parer&amp;nbsp;Offre technico-commercial</v>
      </c>
      <c r="C7040" s="1" t="s">
        <v>6790</v>
      </c>
      <c r="E7040" s="1" t="s">
        <v>11</v>
      </c>
      <c r="F7040" s="1" t="s">
        <v>19</v>
      </c>
      <c r="G7040" s="4">
        <f t="shared" si="2"/>
        <v>10</v>
      </c>
      <c r="H7040" s="1">
        <v>26.0</v>
      </c>
      <c r="I7040" s="1">
        <v>17.0</v>
      </c>
      <c r="J7040" s="1" t="s">
        <v>6795</v>
      </c>
    </row>
    <row r="7041" ht="15.75" customHeight="1">
      <c r="A7041" s="1">
        <v>7105.0</v>
      </c>
      <c r="B7041" s="1" t="str">
        <f t="shared" si="1"/>
        <v>388-24 Etude</v>
      </c>
      <c r="C7041" s="1" t="s">
        <v>6808</v>
      </c>
      <c r="E7041" s="1" t="s">
        <v>12</v>
      </c>
      <c r="F7041" s="1" t="s">
        <v>927</v>
      </c>
      <c r="G7041" s="4">
        <f t="shared" si="2"/>
        <v>7.833333333</v>
      </c>
      <c r="H7041" s="1">
        <v>22.0</v>
      </c>
      <c r="I7041" s="1">
        <v>93.0</v>
      </c>
      <c r="J7041" s="1" t="s">
        <v>6795</v>
      </c>
    </row>
    <row r="7042" ht="15.75" customHeight="1">
      <c r="A7042" s="1">
        <v>7106.0</v>
      </c>
      <c r="B7042" s="1" t="str">
        <f t="shared" si="1"/>
        <v>Recherche bibliographique</v>
      </c>
      <c r="C7042" s="1" t="s">
        <v>6809</v>
      </c>
      <c r="E7042" s="1" t="s">
        <v>11</v>
      </c>
      <c r="F7042" s="1" t="s">
        <v>16</v>
      </c>
      <c r="G7042" s="4">
        <f t="shared" si="2"/>
        <v>4.5</v>
      </c>
      <c r="H7042" s="1">
        <v>28.0</v>
      </c>
      <c r="I7042" s="1">
        <v>97.0</v>
      </c>
      <c r="J7042" s="1" t="s">
        <v>6810</v>
      </c>
    </row>
    <row r="7043" ht="15.75" customHeight="1">
      <c r="A7043" s="1">
        <v>7107.0</v>
      </c>
      <c r="B7043" s="1" t="str">
        <f t="shared" si="1"/>
        <v>Recherche bibliographique</v>
      </c>
      <c r="C7043" s="1" t="s">
        <v>6811</v>
      </c>
      <c r="E7043" s="1" t="s">
        <v>23</v>
      </c>
      <c r="F7043" s="1" t="s">
        <v>19</v>
      </c>
      <c r="G7043" s="4">
        <f t="shared" si="2"/>
        <v>4</v>
      </c>
      <c r="H7043" s="1">
        <v>28.0</v>
      </c>
      <c r="I7043" s="1">
        <v>97.0</v>
      </c>
      <c r="J7043" s="1" t="s">
        <v>6810</v>
      </c>
    </row>
    <row r="7044" ht="15.75" customHeight="1">
      <c r="A7044" s="1">
        <v>7108.0</v>
      </c>
      <c r="B7044" s="1" t="str">
        <f t="shared" si="1"/>
        <v>- Préparation</v>
      </c>
      <c r="C7044" s="1" t="s">
        <v>6812</v>
      </c>
      <c r="E7044" s="1" t="s">
        <v>11</v>
      </c>
      <c r="F7044" s="1" t="s">
        <v>19</v>
      </c>
      <c r="G7044" s="4">
        <f t="shared" si="2"/>
        <v>10</v>
      </c>
      <c r="H7044" s="1">
        <v>9.0</v>
      </c>
      <c r="I7044" s="1">
        <v>19.0</v>
      </c>
      <c r="J7044" s="1" t="s">
        <v>6810</v>
      </c>
    </row>
    <row r="7045" ht="15.75" customHeight="1">
      <c r="A7045" s="1">
        <v>7109.0</v>
      </c>
      <c r="B7045" s="1" t="str">
        <f t="shared" si="1"/>
        <v>
 l'analyse</v>
      </c>
      <c r="C7045" s="1" t="s">
        <v>6813</v>
      </c>
      <c r="E7045" s="1" t="s">
        <v>23</v>
      </c>
      <c r="F7045" s="1" t="s">
        <v>19</v>
      </c>
      <c r="G7045" s="4">
        <f t="shared" si="2"/>
        <v>4</v>
      </c>
      <c r="H7045" s="1">
        <v>28.0</v>
      </c>
      <c r="I7045" s="1">
        <v>84.0</v>
      </c>
      <c r="J7045" s="1" t="s">
        <v>6810</v>
      </c>
    </row>
    <row r="7046" ht="15.75" customHeight="1">
      <c r="A7046" s="1">
        <v>7110.0</v>
      </c>
      <c r="B7046" s="1" t="str">
        <f t="shared" si="1"/>
        <v>Installation de</v>
      </c>
      <c r="C7046" s="1" t="s">
        <v>6814</v>
      </c>
      <c r="E7046" s="1" t="s">
        <v>11</v>
      </c>
      <c r="F7046" s="1" t="s">
        <v>16</v>
      </c>
      <c r="G7046" s="4">
        <f t="shared" si="2"/>
        <v>4.5</v>
      </c>
      <c r="H7046" s="1">
        <v>14.0</v>
      </c>
      <c r="I7046" s="1">
        <v>88.0</v>
      </c>
      <c r="J7046" s="1" t="s">
        <v>6810</v>
      </c>
    </row>
    <row r="7047" ht="15.75" customHeight="1">
      <c r="A7047" s="1">
        <v>7111.0</v>
      </c>
      <c r="B7047" s="1" t="str">
        <f t="shared" si="1"/>
        <v>&lt;p&gt;&lt;span style="font-family:latoweb;</v>
      </c>
      <c r="C7047" s="1" t="s">
        <v>6815</v>
      </c>
      <c r="E7047" s="1" t="s">
        <v>23</v>
      </c>
      <c r="F7047" s="1" t="s">
        <v>19</v>
      </c>
      <c r="G7047" s="4">
        <f t="shared" si="2"/>
        <v>4</v>
      </c>
      <c r="H7047" s="1">
        <v>14.0</v>
      </c>
      <c r="I7047" s="1">
        <v>96.0</v>
      </c>
      <c r="J7047" s="1" t="s">
        <v>6810</v>
      </c>
    </row>
    <row r="7048" ht="15.75" customHeight="1">
      <c r="A7048" s="1">
        <v>7112.0</v>
      </c>
      <c r="B7048" s="1" t="str">
        <f t="shared" si="1"/>
        <v>&lt;p&gt;Finaliser l&amp;#39;Offre</v>
      </c>
      <c r="C7048" s="1" t="s">
        <v>6816</v>
      </c>
      <c r="E7048" s="1" t="s">
        <v>11</v>
      </c>
      <c r="F7048" s="1" t="s">
        <v>19</v>
      </c>
      <c r="G7048" s="4">
        <f t="shared" si="2"/>
        <v>10</v>
      </c>
      <c r="H7048" s="1">
        <v>26.0</v>
      </c>
      <c r="I7048" s="1">
        <v>17.0</v>
      </c>
      <c r="J7048" s="1" t="s">
        <v>6810</v>
      </c>
    </row>
    <row r="7049" ht="15.75" customHeight="1">
      <c r="A7049" s="1">
        <v>7113.0</v>
      </c>
      <c r="B7049" s="1" t="str">
        <f t="shared" si="1"/>
        <v>&lt;p&gt;travaux sur</v>
      </c>
      <c r="C7049" s="1" t="s">
        <v>6805</v>
      </c>
      <c r="E7049" s="1" t="s">
        <v>11</v>
      </c>
      <c r="F7049" s="1" t="s">
        <v>16</v>
      </c>
      <c r="G7049" s="4">
        <f t="shared" si="2"/>
        <v>4.5</v>
      </c>
      <c r="H7049" s="1">
        <v>25.0</v>
      </c>
      <c r="I7049" s="1">
        <v>97.0</v>
      </c>
      <c r="J7049" s="1" t="s">
        <v>6810</v>
      </c>
    </row>
    <row r="7050" ht="15.75" customHeight="1">
      <c r="A7050" s="1">
        <v>7114.0</v>
      </c>
      <c r="B7050" s="1" t="str">
        <f t="shared" si="1"/>
        <v>&lt;p&gt;travaux sur</v>
      </c>
      <c r="C7050" s="1" t="s">
        <v>6805</v>
      </c>
      <c r="E7050" s="1" t="s">
        <v>23</v>
      </c>
      <c r="F7050" s="1" t="s">
        <v>19</v>
      </c>
      <c r="G7050" s="4">
        <f t="shared" si="2"/>
        <v>4</v>
      </c>
      <c r="H7050" s="1">
        <v>25.0</v>
      </c>
      <c r="I7050" s="1">
        <v>97.0</v>
      </c>
      <c r="J7050" s="1" t="s">
        <v>6810</v>
      </c>
    </row>
    <row r="7051" ht="15.75" customHeight="1">
      <c r="A7051" s="1">
        <v>7115.0</v>
      </c>
      <c r="B7051" s="1" t="str">
        <f t="shared" si="1"/>
        <v>Correction des</v>
      </c>
      <c r="C7051" s="1" t="s">
        <v>6817</v>
      </c>
      <c r="E7051" s="1" t="s">
        <v>23</v>
      </c>
      <c r="F7051" s="1" t="s">
        <v>19</v>
      </c>
      <c r="G7051" s="4">
        <f t="shared" si="2"/>
        <v>4</v>
      </c>
      <c r="H7051" s="1">
        <v>12.0</v>
      </c>
      <c r="I7051" s="1">
        <v>84.0</v>
      </c>
      <c r="J7051" s="1" t="s">
        <v>6810</v>
      </c>
    </row>
    <row r="7052" ht="15.75" customHeight="1">
      <c r="A7052" s="1">
        <v>7116.0</v>
      </c>
      <c r="B7052" s="1" t="str">
        <f t="shared" si="1"/>
        <v>&lt;p&gt;Correction des</v>
      </c>
      <c r="C7052" s="1" t="s">
        <v>6818</v>
      </c>
      <c r="E7052" s="1" t="s">
        <v>131</v>
      </c>
      <c r="F7052" s="1" t="s">
        <v>16</v>
      </c>
      <c r="G7052" s="4">
        <f t="shared" si="2"/>
        <v>2.5</v>
      </c>
      <c r="H7052" s="1">
        <v>12.0</v>
      </c>
      <c r="I7052" s="1">
        <v>84.0</v>
      </c>
      <c r="J7052" s="1" t="s">
        <v>6810</v>
      </c>
    </row>
    <row r="7053" ht="15.75" customHeight="1">
      <c r="A7053" s="1">
        <v>7117.0</v>
      </c>
      <c r="B7053" s="1" t="str">
        <f t="shared" si="1"/>
        <v>&lt;p&gt;Correction PV</v>
      </c>
      <c r="C7053" s="1" t="s">
        <v>6819</v>
      </c>
      <c r="E7053" s="1" t="s">
        <v>11</v>
      </c>
      <c r="F7053" s="1" t="s">
        <v>131</v>
      </c>
      <c r="G7053" s="4">
        <f t="shared" si="2"/>
        <v>2</v>
      </c>
      <c r="H7053" s="1">
        <v>12.0</v>
      </c>
      <c r="I7053" s="1">
        <v>88.0</v>
      </c>
      <c r="J7053" s="1" t="s">
        <v>6810</v>
      </c>
    </row>
    <row r="7054" ht="15.75" customHeight="1">
      <c r="A7054" s="1">
        <v>7118.0</v>
      </c>
      <c r="B7054" s="1" t="str">
        <f t="shared" si="1"/>
        <v>Cartographie numérique</v>
      </c>
      <c r="C7054" s="1" t="s">
        <v>6820</v>
      </c>
      <c r="E7054" s="1" t="s">
        <v>11</v>
      </c>
      <c r="F7054" s="1" t="s">
        <v>16</v>
      </c>
      <c r="G7054" s="4">
        <f t="shared" si="2"/>
        <v>4.5</v>
      </c>
      <c r="H7054" s="1">
        <v>14.0</v>
      </c>
      <c r="I7054" s="1">
        <v>88.0</v>
      </c>
      <c r="J7054" s="1" t="s">
        <v>6821</v>
      </c>
    </row>
    <row r="7055" ht="15.75" customHeight="1">
      <c r="A7055" s="1">
        <v>7119.0</v>
      </c>
      <c r="B7055" s="1" t="str">
        <f t="shared" si="1"/>
        <v>&lt;p&gt;&lt;span style="font-family:latoweb;</v>
      </c>
      <c r="C7055" s="1" t="s">
        <v>6815</v>
      </c>
      <c r="E7055" s="1" t="s">
        <v>23</v>
      </c>
      <c r="F7055" s="1" t="s">
        <v>19</v>
      </c>
      <c r="G7055" s="4">
        <f t="shared" si="2"/>
        <v>4</v>
      </c>
      <c r="H7055" s="1">
        <v>14.0</v>
      </c>
      <c r="I7055" s="1">
        <v>88.0</v>
      </c>
      <c r="J7055" s="1" t="s">
        <v>6821</v>
      </c>
    </row>
    <row r="7056" ht="15.75" customHeight="1">
      <c r="A7056" s="1">
        <v>7120.0</v>
      </c>
      <c r="B7056" s="1" t="str">
        <f t="shared" si="1"/>
        <v>Elaboration d'une</v>
      </c>
      <c r="C7056" s="1" t="s">
        <v>6822</v>
      </c>
      <c r="E7056" s="1" t="s">
        <v>11</v>
      </c>
      <c r="F7056" s="1" t="s">
        <v>19</v>
      </c>
      <c r="G7056" s="4">
        <f t="shared" si="2"/>
        <v>10</v>
      </c>
      <c r="H7056" s="1">
        <v>8.0</v>
      </c>
      <c r="I7056" s="1">
        <v>96.0</v>
      </c>
      <c r="J7056" s="1" t="s">
        <v>6821</v>
      </c>
    </row>
    <row r="7057" ht="15.75" customHeight="1">
      <c r="A7057" s="1">
        <v>7121.0</v>
      </c>
      <c r="B7057" s="1" t="str">
        <f t="shared" si="1"/>
        <v>- J'ai</v>
      </c>
      <c r="C7057" s="1" t="s">
        <v>6823</v>
      </c>
      <c r="E7057" s="1" t="s">
        <v>11</v>
      </c>
      <c r="F7057" s="1" t="s">
        <v>19</v>
      </c>
      <c r="G7057" s="4">
        <f t="shared" si="2"/>
        <v>10</v>
      </c>
      <c r="H7057" s="1">
        <v>9.0</v>
      </c>
      <c r="I7057" s="1">
        <v>19.0</v>
      </c>
      <c r="J7057" s="1" t="s">
        <v>6821</v>
      </c>
    </row>
    <row r="7058" ht="15.75" customHeight="1">
      <c r="A7058" s="1">
        <v>7122.0</v>
      </c>
      <c r="B7058" s="1" t="str">
        <f t="shared" si="1"/>
        <v>Réunion interne</v>
      </c>
      <c r="C7058" s="1" t="s">
        <v>6824</v>
      </c>
      <c r="E7058" s="1" t="s">
        <v>42</v>
      </c>
      <c r="F7058" s="1" t="s">
        <v>16</v>
      </c>
      <c r="G7058" s="4">
        <f t="shared" si="2"/>
        <v>1.5</v>
      </c>
      <c r="H7058" s="1">
        <v>12.0</v>
      </c>
      <c r="I7058" s="1">
        <v>1.0</v>
      </c>
      <c r="J7058" s="1" t="s">
        <v>6821</v>
      </c>
    </row>
    <row r="7059" ht="15.75" customHeight="1">
      <c r="A7059" s="1">
        <v>7123.0</v>
      </c>
      <c r="B7059" s="1" t="str">
        <f t="shared" si="1"/>
        <v>&lt;p&gt;Correction des</v>
      </c>
      <c r="C7059" s="1" t="s">
        <v>6825</v>
      </c>
      <c r="E7059" s="1" t="s">
        <v>11</v>
      </c>
      <c r="F7059" s="1" t="s">
        <v>42</v>
      </c>
      <c r="G7059" s="4">
        <f t="shared" si="2"/>
        <v>3</v>
      </c>
      <c r="H7059" s="1">
        <v>12.0</v>
      </c>
      <c r="I7059" s="1">
        <v>84.0</v>
      </c>
      <c r="J7059" s="1" t="s">
        <v>6821</v>
      </c>
    </row>
    <row r="7060" ht="15.75" customHeight="1">
      <c r="A7060" s="1">
        <v>7124.0</v>
      </c>
      <c r="B7060" s="1" t="str">
        <f t="shared" si="1"/>
        <v>&lt;p&gt;Correction des</v>
      </c>
      <c r="C7060" s="1" t="s">
        <v>6825</v>
      </c>
      <c r="E7060" s="1" t="s">
        <v>23</v>
      </c>
      <c r="F7060" s="1" t="s">
        <v>19</v>
      </c>
      <c r="G7060" s="4">
        <f t="shared" si="2"/>
        <v>4</v>
      </c>
      <c r="H7060" s="1">
        <v>12.0</v>
      </c>
      <c r="I7060" s="1">
        <v>84.0</v>
      </c>
      <c r="J7060" s="1" t="s">
        <v>6821</v>
      </c>
    </row>
    <row r="7061" ht="15.75" customHeight="1">
      <c r="A7061" s="1">
        <v>7125.0</v>
      </c>
      <c r="B7061" s="1" t="str">
        <f t="shared" si="1"/>
        <v>recherche bibliographique</v>
      </c>
      <c r="C7061" s="1" t="s">
        <v>6826</v>
      </c>
      <c r="E7061" s="1" t="s">
        <v>11</v>
      </c>
      <c r="F7061" s="1" t="s">
        <v>16</v>
      </c>
      <c r="G7061" s="4">
        <f t="shared" si="2"/>
        <v>4.5</v>
      </c>
      <c r="H7061" s="1">
        <v>28.0</v>
      </c>
      <c r="I7061" s="1">
        <v>97.0</v>
      </c>
      <c r="J7061" s="1" t="s">
        <v>6821</v>
      </c>
    </row>
    <row r="7062" ht="15.75" customHeight="1">
      <c r="A7062" s="1">
        <v>7126.0</v>
      </c>
      <c r="B7062" s="1" t="str">
        <f t="shared" si="1"/>
        <v>&lt;p&gt;pr&amp;eacute;paration de</v>
      </c>
      <c r="C7062" s="1" t="s">
        <v>6827</v>
      </c>
      <c r="E7062" s="1" t="s">
        <v>23</v>
      </c>
      <c r="F7062" s="1" t="s">
        <v>19</v>
      </c>
      <c r="G7062" s="4">
        <f t="shared" si="2"/>
        <v>4</v>
      </c>
      <c r="H7062" s="1">
        <v>28.0</v>
      </c>
      <c r="I7062" s="1">
        <v>1.0</v>
      </c>
      <c r="J7062" s="1" t="s">
        <v>6821</v>
      </c>
    </row>
    <row r="7063" ht="15.75" customHeight="1">
      <c r="A7063" s="1">
        <v>7127.0</v>
      </c>
      <c r="B7063" s="1" t="str">
        <f t="shared" si="1"/>
        <v>Réunion de</v>
      </c>
      <c r="C7063" s="1" t="s">
        <v>6828</v>
      </c>
      <c r="E7063" s="1" t="s">
        <v>11</v>
      </c>
      <c r="F7063" s="1" t="s">
        <v>16</v>
      </c>
      <c r="G7063" s="4">
        <f t="shared" si="2"/>
        <v>4.5</v>
      </c>
      <c r="H7063" s="1">
        <v>25.0</v>
      </c>
      <c r="I7063" s="1">
        <v>97.0</v>
      </c>
      <c r="J7063" s="1" t="s">
        <v>6821</v>
      </c>
    </row>
    <row r="7064" ht="15.75" customHeight="1">
      <c r="A7064" s="1">
        <v>7128.0</v>
      </c>
      <c r="B7064" s="1" t="str">
        <f t="shared" si="1"/>
        <v>&lt;p&gt;Travaux sur</v>
      </c>
      <c r="C7064" s="1" t="s">
        <v>6829</v>
      </c>
      <c r="E7064" s="1" t="s">
        <v>23</v>
      </c>
      <c r="F7064" s="1" t="s">
        <v>19</v>
      </c>
      <c r="G7064" s="4">
        <f t="shared" si="2"/>
        <v>4</v>
      </c>
      <c r="H7064" s="1">
        <v>25.0</v>
      </c>
      <c r="I7064" s="1">
        <v>97.0</v>
      </c>
      <c r="J7064" s="1" t="s">
        <v>6821</v>
      </c>
    </row>
    <row r="7065" ht="15.75" customHeight="1">
      <c r="A7065" s="1">
        <v>7129.0</v>
      </c>
      <c r="B7065" s="1" t="str">
        <f t="shared" si="1"/>
        <v>Réalisation de</v>
      </c>
      <c r="C7065" s="1" t="s">
        <v>6830</v>
      </c>
      <c r="E7065" s="1" t="s">
        <v>11</v>
      </c>
      <c r="F7065" s="1" t="s">
        <v>19</v>
      </c>
      <c r="G7065" s="4">
        <f t="shared" si="2"/>
        <v>10</v>
      </c>
      <c r="H7065" s="1">
        <v>26.0</v>
      </c>
      <c r="I7065" s="1">
        <v>17.0</v>
      </c>
      <c r="J7065" s="1" t="s">
        <v>6821</v>
      </c>
    </row>
    <row r="7066" ht="15.75" customHeight="1">
      <c r="A7066" s="1">
        <v>7130.0</v>
      </c>
      <c r="B7066" s="1" t="str">
        <f t="shared" si="1"/>
        <v>388-24 Etude</v>
      </c>
      <c r="C7066" s="1" t="s">
        <v>6831</v>
      </c>
      <c r="E7066" s="1" t="s">
        <v>5879</v>
      </c>
      <c r="F7066" s="1" t="s">
        <v>1528</v>
      </c>
      <c r="G7066" s="4">
        <f t="shared" si="2"/>
        <v>9.416666667</v>
      </c>
      <c r="H7066" s="1">
        <v>22.0</v>
      </c>
      <c r="I7066" s="1">
        <v>93.0</v>
      </c>
      <c r="J7066" s="1" t="s">
        <v>6821</v>
      </c>
    </row>
    <row r="7067" ht="15.75" customHeight="1">
      <c r="A7067" s="1">
        <v>7131.0</v>
      </c>
      <c r="B7067" s="1" t="str">
        <f t="shared" si="1"/>
        <v>- Recherche</v>
      </c>
      <c r="C7067" s="1" t="s">
        <v>6832</v>
      </c>
      <c r="E7067" s="1" t="s">
        <v>11</v>
      </c>
      <c r="F7067" s="1" t="s">
        <v>121</v>
      </c>
      <c r="G7067" s="4">
        <f t="shared" si="2"/>
        <v>8.5</v>
      </c>
      <c r="H7067" s="1">
        <v>9.0</v>
      </c>
      <c r="I7067" s="1">
        <v>19.0</v>
      </c>
      <c r="J7067" s="1" t="s">
        <v>6833</v>
      </c>
    </row>
    <row r="7068" ht="15.75" customHeight="1">
      <c r="A7068" s="1">
        <v>7132.0</v>
      </c>
      <c r="B7068" s="1" t="str">
        <f t="shared" si="1"/>
        <v>&lt;p&gt;- Entretien</v>
      </c>
      <c r="C7068" s="1" t="s">
        <v>6834</v>
      </c>
      <c r="E7068" s="1" t="s">
        <v>121</v>
      </c>
      <c r="F7068" s="1" t="s">
        <v>19</v>
      </c>
      <c r="G7068" s="4">
        <f t="shared" si="2"/>
        <v>1.5</v>
      </c>
      <c r="H7068" s="1">
        <v>9.0</v>
      </c>
      <c r="I7068" s="1">
        <v>24.0</v>
      </c>
      <c r="J7068" s="1" t="s">
        <v>6833</v>
      </c>
    </row>
    <row r="7069" ht="15.75" customHeight="1">
      <c r="A7069" s="1">
        <v>7133.0</v>
      </c>
      <c r="B7069" s="1" t="str">
        <f t="shared" si="1"/>
        <v>Elaboration de</v>
      </c>
      <c r="C7069" s="1" t="s">
        <v>6725</v>
      </c>
      <c r="E7069" s="1" t="s">
        <v>11</v>
      </c>
      <c r="F7069" s="1" t="s">
        <v>19</v>
      </c>
      <c r="G7069" s="4">
        <f t="shared" si="2"/>
        <v>10</v>
      </c>
      <c r="H7069" s="1">
        <v>8.0</v>
      </c>
      <c r="I7069" s="1">
        <v>96.0</v>
      </c>
      <c r="J7069" s="1" t="s">
        <v>6833</v>
      </c>
    </row>
    <row r="7070" ht="15.75" customHeight="1">
      <c r="A7070" s="1">
        <v>7134.0</v>
      </c>
      <c r="B7070" s="1" t="str">
        <f t="shared" si="1"/>
        <v>Cartographie numérique</v>
      </c>
      <c r="C7070" s="1" t="s">
        <v>6820</v>
      </c>
      <c r="E7070" s="1" t="s">
        <v>11</v>
      </c>
      <c r="F7070" s="1" t="s">
        <v>16</v>
      </c>
      <c r="G7070" s="4">
        <f t="shared" si="2"/>
        <v>4.5</v>
      </c>
      <c r="H7070" s="1">
        <v>14.0</v>
      </c>
      <c r="I7070" s="1">
        <v>96.0</v>
      </c>
      <c r="J7070" s="1" t="s">
        <v>6833</v>
      </c>
    </row>
    <row r="7071" ht="15.75" customHeight="1">
      <c r="A7071" s="1">
        <v>7135.0</v>
      </c>
      <c r="B7071" s="1" t="str">
        <f t="shared" si="1"/>
        <v>&lt;p&gt;&lt;span style="font-family:latoweb;</v>
      </c>
      <c r="C7071" s="1" t="s">
        <v>6815</v>
      </c>
      <c r="E7071" s="1" t="s">
        <v>23</v>
      </c>
      <c r="F7071" s="1" t="s">
        <v>19</v>
      </c>
      <c r="G7071" s="4">
        <f t="shared" si="2"/>
        <v>4</v>
      </c>
      <c r="H7071" s="1">
        <v>14.0</v>
      </c>
      <c r="I7071" s="1">
        <v>96.0</v>
      </c>
      <c r="J7071" s="1" t="s">
        <v>6833</v>
      </c>
    </row>
    <row r="7072" ht="15.75" customHeight="1">
      <c r="A7072" s="1">
        <v>7136.0</v>
      </c>
      <c r="B7072" s="1" t="str">
        <f t="shared" si="1"/>
        <v>Préparation des</v>
      </c>
      <c r="C7072" s="1" t="s">
        <v>6835</v>
      </c>
      <c r="E7072" s="1" t="s">
        <v>11</v>
      </c>
      <c r="F7072" s="1" t="s">
        <v>19</v>
      </c>
      <c r="G7072" s="4">
        <f t="shared" si="2"/>
        <v>10</v>
      </c>
      <c r="H7072" s="1">
        <v>12.0</v>
      </c>
      <c r="I7072" s="1">
        <v>1.0</v>
      </c>
      <c r="J7072" s="1" t="s">
        <v>6833</v>
      </c>
    </row>
    <row r="7073" ht="15.75" customHeight="1">
      <c r="A7073" s="1">
        <v>7137.0</v>
      </c>
      <c r="B7073" s="1" t="str">
        <f t="shared" si="1"/>
        <v>&lt;p&gt;Travaux sur</v>
      </c>
      <c r="C7073" s="1" t="s">
        <v>6836</v>
      </c>
      <c r="E7073" s="1" t="s">
        <v>11</v>
      </c>
      <c r="F7073" s="1" t="s">
        <v>16</v>
      </c>
      <c r="G7073" s="4">
        <f t="shared" si="2"/>
        <v>4.5</v>
      </c>
      <c r="H7073" s="1">
        <v>25.0</v>
      </c>
      <c r="I7073" s="1">
        <v>97.0</v>
      </c>
      <c r="J7073" s="1" t="s">
        <v>6833</v>
      </c>
    </row>
    <row r="7074" ht="15.75" customHeight="1">
      <c r="A7074" s="1">
        <v>7138.0</v>
      </c>
      <c r="B7074" s="1" t="str">
        <f t="shared" si="1"/>
        <v>&lt;p&gt;Travaux sur</v>
      </c>
      <c r="C7074" s="1" t="s">
        <v>6836</v>
      </c>
      <c r="E7074" s="1" t="s">
        <v>23</v>
      </c>
      <c r="F7074" s="1" t="s">
        <v>19</v>
      </c>
      <c r="G7074" s="4">
        <f t="shared" si="2"/>
        <v>4</v>
      </c>
      <c r="H7074" s="1">
        <v>25.0</v>
      </c>
      <c r="I7074" s="1">
        <v>97.0</v>
      </c>
      <c r="J7074" s="1" t="s">
        <v>6833</v>
      </c>
    </row>
    <row r="7075" ht="15.75" customHeight="1">
      <c r="A7075" s="1">
        <v>7139.0</v>
      </c>
      <c r="B7075" s="1" t="str">
        <f t="shared" si="1"/>
        <v>&lt;p&gt;R&amp;eacute;alisation de</v>
      </c>
      <c r="C7075" s="1" t="s">
        <v>6837</v>
      </c>
      <c r="E7075" s="1" t="s">
        <v>11</v>
      </c>
      <c r="F7075" s="1" t="s">
        <v>19</v>
      </c>
      <c r="G7075" s="4">
        <f t="shared" si="2"/>
        <v>10</v>
      </c>
      <c r="H7075" s="1">
        <v>26.0</v>
      </c>
      <c r="I7075" s="1">
        <v>17.0</v>
      </c>
      <c r="J7075" s="1" t="s">
        <v>6833</v>
      </c>
    </row>
    <row r="7076" ht="15.75" customHeight="1">
      <c r="A7076" s="1">
        <v>7140.0</v>
      </c>
      <c r="B7076" s="1" t="str">
        <f t="shared" si="1"/>
        <v>388-24 Etudes</v>
      </c>
      <c r="C7076" s="1" t="s">
        <v>6838</v>
      </c>
      <c r="E7076" s="1" t="s">
        <v>62</v>
      </c>
      <c r="F7076" s="1" t="s">
        <v>19</v>
      </c>
      <c r="G7076" s="4">
        <f t="shared" si="2"/>
        <v>9</v>
      </c>
      <c r="H7076" s="1">
        <v>22.0</v>
      </c>
      <c r="I7076" s="1">
        <v>93.0</v>
      </c>
      <c r="J7076" s="1" t="s">
        <v>6833</v>
      </c>
    </row>
    <row r="7077" ht="15.75" customHeight="1">
      <c r="A7077" s="1">
        <v>7141.0</v>
      </c>
      <c r="B7077" s="1" t="str">
        <f t="shared" si="1"/>
        <v>Elaboration de</v>
      </c>
      <c r="C7077" s="1" t="s">
        <v>6725</v>
      </c>
      <c r="E7077" s="1" t="s">
        <v>11</v>
      </c>
      <c r="F7077" s="1" t="s">
        <v>19</v>
      </c>
      <c r="G7077" s="4">
        <f t="shared" si="2"/>
        <v>10</v>
      </c>
      <c r="H7077" s="1">
        <v>8.0</v>
      </c>
      <c r="I7077" s="1">
        <v>96.0</v>
      </c>
      <c r="J7077" s="1" t="s">
        <v>6839</v>
      </c>
    </row>
    <row r="7078" ht="15.75" customHeight="1">
      <c r="A7078" s="1">
        <v>7142.0</v>
      </c>
      <c r="B7078" s="1" t="str">
        <f t="shared" si="1"/>
        <v>Mise à</v>
      </c>
      <c r="C7078" s="1" t="s">
        <v>6840</v>
      </c>
      <c r="E7078" s="1" t="s">
        <v>11</v>
      </c>
      <c r="F7078" s="1" t="s">
        <v>16</v>
      </c>
      <c r="G7078" s="4">
        <f t="shared" si="2"/>
        <v>4.5</v>
      </c>
      <c r="H7078" s="1">
        <v>14.0</v>
      </c>
      <c r="I7078" s="1">
        <v>88.0</v>
      </c>
      <c r="J7078" s="1" t="s">
        <v>6839</v>
      </c>
    </row>
    <row r="7079" ht="15.75" customHeight="1">
      <c r="A7079" s="1">
        <v>7143.0</v>
      </c>
      <c r="B7079" s="1" t="str">
        <f t="shared" si="1"/>
        <v>&lt;p&gt;Mise &amp;agrave;</v>
      </c>
      <c r="C7079" s="1" t="s">
        <v>6841</v>
      </c>
      <c r="E7079" s="1" t="s">
        <v>23</v>
      </c>
      <c r="F7079" s="1" t="s">
        <v>19</v>
      </c>
      <c r="G7079" s="4">
        <f t="shared" si="2"/>
        <v>4</v>
      </c>
      <c r="H7079" s="1">
        <v>14.0</v>
      </c>
      <c r="I7079" s="1">
        <v>88.0</v>
      </c>
      <c r="J7079" s="1" t="s">
        <v>6839</v>
      </c>
    </row>
    <row r="7080" ht="15.75" customHeight="1">
      <c r="A7080" s="1">
        <v>7144.0</v>
      </c>
      <c r="B7080" s="1" t="str">
        <f t="shared" si="1"/>
        <v>- J'ai</v>
      </c>
      <c r="C7080" s="1" t="s">
        <v>6842</v>
      </c>
      <c r="E7080" s="1" t="s">
        <v>11</v>
      </c>
      <c r="F7080" s="1" t="s">
        <v>42</v>
      </c>
      <c r="G7080" s="4">
        <f t="shared" si="2"/>
        <v>3</v>
      </c>
      <c r="H7080" s="1">
        <v>9.0</v>
      </c>
      <c r="I7080" s="1">
        <v>24.0</v>
      </c>
      <c r="J7080" s="1" t="s">
        <v>6839</v>
      </c>
    </row>
    <row r="7081" ht="15.75" customHeight="1">
      <c r="A7081" s="1">
        <v>7145.0</v>
      </c>
      <c r="B7081" s="1" t="str">
        <f t="shared" si="1"/>
        <v>&lt;p&gt;- Saisie</v>
      </c>
      <c r="C7081" s="1" t="s">
        <v>6843</v>
      </c>
      <c r="E7081" s="1" t="s">
        <v>42</v>
      </c>
      <c r="F7081" s="1" t="s">
        <v>19</v>
      </c>
      <c r="G7081" s="4">
        <f t="shared" si="2"/>
        <v>7</v>
      </c>
      <c r="H7081" s="1">
        <v>9.0</v>
      </c>
      <c r="I7081" s="1">
        <v>19.0</v>
      </c>
      <c r="J7081" s="1" t="s">
        <v>6839</v>
      </c>
    </row>
    <row r="7082" ht="15.75" customHeight="1">
      <c r="A7082" s="1">
        <v>7146.0</v>
      </c>
      <c r="B7082" s="1" t="str">
        <f t="shared" si="1"/>
        <v>&lt;p&gt;Travaux sur</v>
      </c>
      <c r="C7082" s="1" t="s">
        <v>6844</v>
      </c>
      <c r="E7082" s="1" t="s">
        <v>11</v>
      </c>
      <c r="F7082" s="1" t="s">
        <v>16</v>
      </c>
      <c r="G7082" s="4">
        <f t="shared" si="2"/>
        <v>4.5</v>
      </c>
      <c r="H7082" s="1">
        <v>25.0</v>
      </c>
      <c r="I7082" s="1">
        <v>97.0</v>
      </c>
      <c r="J7082" s="1" t="s">
        <v>6839</v>
      </c>
    </row>
    <row r="7083" ht="15.75" customHeight="1">
      <c r="A7083" s="1">
        <v>7147.0</v>
      </c>
      <c r="B7083" s="1" t="str">
        <f t="shared" si="1"/>
        <v>&lt;p&gt;Travaux sur</v>
      </c>
      <c r="C7083" s="1" t="s">
        <v>6844</v>
      </c>
      <c r="E7083" s="1" t="s">
        <v>23</v>
      </c>
      <c r="F7083" s="1" t="s">
        <v>19</v>
      </c>
      <c r="G7083" s="4">
        <f t="shared" si="2"/>
        <v>4</v>
      </c>
      <c r="H7083" s="1">
        <v>25.0</v>
      </c>
      <c r="I7083" s="1">
        <v>97.0</v>
      </c>
      <c r="J7083" s="1" t="s">
        <v>6839</v>
      </c>
    </row>
    <row r="7084" ht="15.75" customHeight="1">
      <c r="A7084" s="1">
        <v>7148.0</v>
      </c>
      <c r="B7084" s="1" t="str">
        <f t="shared" si="1"/>
        <v>une recherche</v>
      </c>
      <c r="C7084" s="1" t="s">
        <v>6845</v>
      </c>
      <c r="E7084" s="1" t="s">
        <v>11</v>
      </c>
      <c r="F7084" s="1" t="s">
        <v>16</v>
      </c>
      <c r="G7084" s="4">
        <f t="shared" si="2"/>
        <v>4.5</v>
      </c>
      <c r="H7084" s="1">
        <v>28.0</v>
      </c>
      <c r="I7084" s="1">
        <v>97.0</v>
      </c>
      <c r="J7084" s="1" t="s">
        <v>6839</v>
      </c>
    </row>
    <row r="7085" ht="15.75" customHeight="1">
      <c r="A7085" s="1">
        <v>7149.0</v>
      </c>
      <c r="B7085" s="1" t="str">
        <f t="shared" si="1"/>
        <v>&lt;p&gt;une recherche</v>
      </c>
      <c r="C7085" s="1" t="s">
        <v>6846</v>
      </c>
      <c r="E7085" s="1" t="s">
        <v>23</v>
      </c>
      <c r="F7085" s="1" t="s">
        <v>19</v>
      </c>
      <c r="G7085" s="4">
        <f t="shared" si="2"/>
        <v>4</v>
      </c>
      <c r="H7085" s="1">
        <v>28.0</v>
      </c>
      <c r="I7085" s="1">
        <v>97.0</v>
      </c>
      <c r="J7085" s="1" t="s">
        <v>6839</v>
      </c>
    </row>
    <row r="7086" ht="15.75" customHeight="1">
      <c r="A7086" s="1">
        <v>7150.0</v>
      </c>
      <c r="B7086" s="1" t="str">
        <f t="shared" si="1"/>
        <v>Préparation des</v>
      </c>
      <c r="C7086" s="1" t="s">
        <v>6847</v>
      </c>
      <c r="E7086" s="1" t="s">
        <v>11</v>
      </c>
      <c r="F7086" s="1" t="s">
        <v>19</v>
      </c>
      <c r="G7086" s="4">
        <f t="shared" si="2"/>
        <v>10</v>
      </c>
      <c r="H7086" s="1">
        <v>12.0</v>
      </c>
      <c r="I7086" s="1">
        <v>1.0</v>
      </c>
      <c r="J7086" s="1" t="s">
        <v>6839</v>
      </c>
    </row>
    <row r="7087" ht="15.75" customHeight="1">
      <c r="A7087" s="1">
        <v>7151.0</v>
      </c>
      <c r="B7087" s="1" t="str">
        <f t="shared" si="1"/>
        <v>Préparer le</v>
      </c>
      <c r="C7087" s="1" t="s">
        <v>6848</v>
      </c>
      <c r="E7087" s="1" t="s">
        <v>11</v>
      </c>
      <c r="F7087" s="1" t="s">
        <v>19</v>
      </c>
      <c r="G7087" s="4">
        <f t="shared" si="2"/>
        <v>10</v>
      </c>
      <c r="H7087" s="1">
        <v>26.0</v>
      </c>
      <c r="I7087" s="1">
        <v>17.0</v>
      </c>
      <c r="J7087" s="1" t="s">
        <v>6839</v>
      </c>
    </row>
    <row r="7088" ht="15.75" customHeight="1">
      <c r="A7088" s="1">
        <v>7152.0</v>
      </c>
      <c r="B7088" s="1" t="str">
        <f t="shared" si="1"/>
        <v>388-24 Etude</v>
      </c>
      <c r="C7088" s="1" t="s">
        <v>6849</v>
      </c>
      <c r="E7088" s="1" t="s">
        <v>280</v>
      </c>
      <c r="F7088" s="1" t="s">
        <v>6680</v>
      </c>
      <c r="G7088" s="4">
        <f t="shared" si="2"/>
        <v>10.41666667</v>
      </c>
      <c r="H7088" s="1">
        <v>22.0</v>
      </c>
      <c r="I7088" s="1">
        <v>93.0</v>
      </c>
      <c r="J7088" s="1" t="s">
        <v>6839</v>
      </c>
    </row>
    <row r="7089" ht="15.75" customHeight="1">
      <c r="A7089" s="1">
        <v>7153.0</v>
      </c>
      <c r="B7089" s="1" t="str">
        <f t="shared" si="1"/>
        <v>Elaboration de</v>
      </c>
      <c r="C7089" s="1" t="s">
        <v>6725</v>
      </c>
      <c r="E7089" s="1" t="s">
        <v>11</v>
      </c>
      <c r="F7089" s="1" t="s">
        <v>19</v>
      </c>
      <c r="G7089" s="4">
        <f t="shared" si="2"/>
        <v>10</v>
      </c>
      <c r="H7089" s="1">
        <v>8.0</v>
      </c>
      <c r="I7089" s="1">
        <v>96.0</v>
      </c>
      <c r="J7089" s="1" t="s">
        <v>6850</v>
      </c>
    </row>
    <row r="7090" ht="15.75" customHeight="1">
      <c r="A7090" s="1">
        <v>7154.0</v>
      </c>
      <c r="B7090" s="1" t="str">
        <f t="shared" si="1"/>
        <v>Mise à</v>
      </c>
      <c r="C7090" s="1" t="s">
        <v>6840</v>
      </c>
      <c r="E7090" s="1" t="s">
        <v>11</v>
      </c>
      <c r="F7090" s="1" t="s">
        <v>16</v>
      </c>
      <c r="G7090" s="4">
        <f t="shared" si="2"/>
        <v>4.5</v>
      </c>
      <c r="H7090" s="1">
        <v>14.0</v>
      </c>
      <c r="I7090" s="1">
        <v>88.0</v>
      </c>
      <c r="J7090" s="1" t="s">
        <v>6850</v>
      </c>
    </row>
    <row r="7091" ht="15.75" customHeight="1">
      <c r="A7091" s="1">
        <v>7155.0</v>
      </c>
      <c r="B7091" s="1" t="str">
        <f t="shared" si="1"/>
        <v>&lt;p&gt;&lt;span style="font-family:latoweb;</v>
      </c>
      <c r="C7091" s="1" t="s">
        <v>6851</v>
      </c>
      <c r="E7091" s="1" t="s">
        <v>23</v>
      </c>
      <c r="F7091" s="1" t="s">
        <v>19</v>
      </c>
      <c r="G7091" s="4">
        <f t="shared" si="2"/>
        <v>4</v>
      </c>
      <c r="H7091" s="1">
        <v>14.0</v>
      </c>
      <c r="I7091" s="1">
        <v>88.0</v>
      </c>
      <c r="J7091" s="1" t="s">
        <v>6850</v>
      </c>
    </row>
    <row r="7092" ht="15.75" customHeight="1">
      <c r="A7092" s="1">
        <v>7156.0</v>
      </c>
      <c r="B7092" s="1" t="str">
        <f t="shared" si="1"/>
        <v>&lt;p&gt;Pr&amp;eacute;parations de</v>
      </c>
      <c r="C7092" s="1" t="s">
        <v>6852</v>
      </c>
      <c r="E7092" s="1" t="s">
        <v>11</v>
      </c>
      <c r="F7092" s="1" t="s">
        <v>16</v>
      </c>
      <c r="G7092" s="4">
        <f t="shared" si="2"/>
        <v>4.5</v>
      </c>
      <c r="H7092" s="1">
        <v>28.0</v>
      </c>
      <c r="I7092" s="1">
        <v>97.0</v>
      </c>
      <c r="J7092" s="1" t="s">
        <v>6850</v>
      </c>
    </row>
    <row r="7093" ht="15.75" customHeight="1">
      <c r="A7093" s="1">
        <v>7157.0</v>
      </c>
      <c r="B7093" s="1" t="str">
        <f t="shared" si="1"/>
        <v>&lt;p&gt;&lt;span style="font-size:12px"&gt;Pr&amp;eacute;parations</v>
      </c>
      <c r="C7093" s="1" t="s">
        <v>6853</v>
      </c>
      <c r="E7093" s="1" t="s">
        <v>23</v>
      </c>
      <c r="F7093" s="1" t="s">
        <v>19</v>
      </c>
      <c r="G7093" s="4">
        <f t="shared" si="2"/>
        <v>4</v>
      </c>
      <c r="H7093" s="1">
        <v>28.0</v>
      </c>
      <c r="I7093" s="1">
        <v>97.0</v>
      </c>
      <c r="J7093" s="1" t="s">
        <v>6850</v>
      </c>
    </row>
    <row r="7094" ht="15.75" customHeight="1">
      <c r="A7094" s="1">
        <v>7158.0</v>
      </c>
      <c r="B7094" s="1" t="str">
        <f t="shared" si="1"/>
        <v>&lt;p&gt;Pr&amp;eacute;parer Offre</v>
      </c>
      <c r="C7094" s="1" t="s">
        <v>6854</v>
      </c>
      <c r="E7094" s="1" t="s">
        <v>11</v>
      </c>
      <c r="F7094" s="1" t="s">
        <v>19</v>
      </c>
      <c r="G7094" s="4">
        <f t="shared" si="2"/>
        <v>10</v>
      </c>
      <c r="H7094" s="1">
        <v>26.0</v>
      </c>
      <c r="I7094" s="1">
        <v>17.0</v>
      </c>
      <c r="J7094" s="1" t="s">
        <v>6850</v>
      </c>
    </row>
    <row r="7095" ht="15.75" customHeight="1">
      <c r="A7095" s="1">
        <v>7159.0</v>
      </c>
      <c r="B7095" s="1" t="str">
        <f t="shared" si="1"/>
        <v>Correction de</v>
      </c>
      <c r="C7095" s="1" t="s">
        <v>6855</v>
      </c>
      <c r="E7095" s="1" t="s">
        <v>23</v>
      </c>
      <c r="F7095" s="1" t="s">
        <v>19</v>
      </c>
      <c r="G7095" s="4">
        <f t="shared" si="2"/>
        <v>4</v>
      </c>
      <c r="H7095" s="1">
        <v>12.0</v>
      </c>
      <c r="I7095" s="1">
        <v>1.0</v>
      </c>
      <c r="J7095" s="1" t="s">
        <v>6850</v>
      </c>
    </row>
    <row r="7096" ht="15.75" customHeight="1">
      <c r="A7096" s="1">
        <v>7160.0</v>
      </c>
      <c r="B7096" s="1" t="str">
        <f t="shared" si="1"/>
        <v>&lt;p&gt;Travaux sur</v>
      </c>
      <c r="C7096" s="1" t="s">
        <v>6856</v>
      </c>
      <c r="E7096" s="1" t="s">
        <v>11</v>
      </c>
      <c r="F7096" s="1" t="s">
        <v>16</v>
      </c>
      <c r="G7096" s="4">
        <f t="shared" si="2"/>
        <v>4.5</v>
      </c>
      <c r="H7096" s="1">
        <v>25.0</v>
      </c>
      <c r="I7096" s="1">
        <v>97.0</v>
      </c>
      <c r="J7096" s="1" t="s">
        <v>6850</v>
      </c>
    </row>
    <row r="7097" ht="15.75" customHeight="1">
      <c r="A7097" s="1">
        <v>7161.0</v>
      </c>
      <c r="B7097" s="1" t="str">
        <f t="shared" si="1"/>
        <v>&lt;p&gt;Travaux sur</v>
      </c>
      <c r="C7097" s="1" t="s">
        <v>6856</v>
      </c>
      <c r="E7097" s="1" t="s">
        <v>23</v>
      </c>
      <c r="F7097" s="1" t="s">
        <v>19</v>
      </c>
      <c r="G7097" s="4">
        <f t="shared" si="2"/>
        <v>4</v>
      </c>
      <c r="H7097" s="1">
        <v>25.0</v>
      </c>
      <c r="I7097" s="1">
        <v>97.0</v>
      </c>
      <c r="J7097" s="1" t="s">
        <v>6850</v>
      </c>
    </row>
    <row r="7098" ht="15.75" customHeight="1">
      <c r="A7098" s="1">
        <v>7162.0</v>
      </c>
      <c r="B7098" s="1" t="str">
        <f t="shared" si="1"/>
        <v>&lt;p&gt;Pr&amp;eacute;paration des</v>
      </c>
      <c r="C7098" s="1" t="s">
        <v>6857</v>
      </c>
      <c r="E7098" s="1" t="s">
        <v>11</v>
      </c>
      <c r="F7098" s="1" t="s">
        <v>16</v>
      </c>
      <c r="G7098" s="4">
        <f t="shared" si="2"/>
        <v>4.5</v>
      </c>
      <c r="H7098" s="1">
        <v>12.0</v>
      </c>
      <c r="I7098" s="1">
        <v>1.0</v>
      </c>
      <c r="J7098" s="1" t="s">
        <v>6850</v>
      </c>
    </row>
    <row r="7099" ht="15.75" customHeight="1">
      <c r="A7099" s="1">
        <v>7163.0</v>
      </c>
      <c r="B7099" s="1" t="str">
        <f t="shared" si="1"/>
        <v>- Réunion</v>
      </c>
      <c r="C7099" s="1" t="s">
        <v>6858</v>
      </c>
      <c r="E7099" s="1" t="s">
        <v>11</v>
      </c>
      <c r="F7099" s="1" t="s">
        <v>19</v>
      </c>
      <c r="G7099" s="4">
        <f t="shared" si="2"/>
        <v>10</v>
      </c>
      <c r="H7099" s="1">
        <v>9.0</v>
      </c>
      <c r="I7099" s="1">
        <v>19.0</v>
      </c>
      <c r="J7099" s="1" t="s">
        <v>6850</v>
      </c>
    </row>
    <row r="7100" ht="15.75" customHeight="1">
      <c r="A7100" s="1">
        <v>7164.0</v>
      </c>
      <c r="B7100" s="1" t="str">
        <f t="shared" si="1"/>
        <v>388-24 Etude</v>
      </c>
      <c r="C7100" s="1" t="s">
        <v>6859</v>
      </c>
      <c r="E7100" s="1" t="s">
        <v>2422</v>
      </c>
      <c r="F7100" s="1" t="s">
        <v>4260</v>
      </c>
      <c r="G7100" s="4">
        <f t="shared" si="2"/>
        <v>10.08333333</v>
      </c>
      <c r="H7100" s="1">
        <v>22.0</v>
      </c>
      <c r="I7100" s="1">
        <v>93.0</v>
      </c>
      <c r="J7100" s="1" t="s">
        <v>6850</v>
      </c>
    </row>
    <row r="7101" ht="15.75" customHeight="1">
      <c r="A7101" s="1">
        <v>7165.0</v>
      </c>
      <c r="B7101" s="1" t="str">
        <f t="shared" si="1"/>
        <v>une recherche</v>
      </c>
      <c r="C7101" s="1" t="s">
        <v>6860</v>
      </c>
      <c r="E7101" s="1" t="s">
        <v>11</v>
      </c>
      <c r="F7101" s="1" t="s">
        <v>16</v>
      </c>
      <c r="G7101" s="4">
        <f t="shared" si="2"/>
        <v>4.5</v>
      </c>
      <c r="H7101" s="1">
        <v>28.0</v>
      </c>
      <c r="I7101" s="1">
        <v>97.0</v>
      </c>
      <c r="J7101" s="1" t="s">
        <v>6861</v>
      </c>
    </row>
    <row r="7102" ht="15.75" customHeight="1">
      <c r="A7102" s="1">
        <v>7166.0</v>
      </c>
      <c r="B7102" s="1" t="str">
        <f t="shared" si="1"/>
        <v>- J'ai</v>
      </c>
      <c r="C7102" s="1" t="s">
        <v>6862</v>
      </c>
      <c r="E7102" s="1" t="s">
        <v>11</v>
      </c>
      <c r="F7102" s="1" t="s">
        <v>62</v>
      </c>
      <c r="G7102" s="4">
        <f t="shared" si="2"/>
        <v>1</v>
      </c>
      <c r="H7102" s="1">
        <v>9.0</v>
      </c>
      <c r="I7102" s="1">
        <v>20.0</v>
      </c>
      <c r="J7102" s="1" t="s">
        <v>6861</v>
      </c>
    </row>
    <row r="7103" ht="15.75" customHeight="1">
      <c r="A7103" s="1">
        <v>7167.0</v>
      </c>
      <c r="B7103" s="1" t="str">
        <f t="shared" si="1"/>
        <v>&lt;p&gt;- Pr&amp;eacute;paration</v>
      </c>
      <c r="C7103" s="1" t="s">
        <v>6863</v>
      </c>
      <c r="E7103" s="1" t="s">
        <v>62</v>
      </c>
      <c r="F7103" s="1" t="s">
        <v>19</v>
      </c>
      <c r="G7103" s="4">
        <f t="shared" si="2"/>
        <v>9</v>
      </c>
      <c r="H7103" s="1">
        <v>9.0</v>
      </c>
      <c r="I7103" s="1">
        <v>19.0</v>
      </c>
      <c r="J7103" s="1" t="s">
        <v>6861</v>
      </c>
    </row>
    <row r="7104" ht="15.75" customHeight="1">
      <c r="A7104" s="1">
        <v>7168.0</v>
      </c>
      <c r="B7104" s="1" t="str">
        <f t="shared" si="1"/>
        <v>Elaboration de</v>
      </c>
      <c r="C7104" s="1" t="s">
        <v>6725</v>
      </c>
      <c r="E7104" s="1" t="s">
        <v>11</v>
      </c>
      <c r="F7104" s="1" t="s">
        <v>19</v>
      </c>
      <c r="G7104" s="4">
        <f t="shared" si="2"/>
        <v>10</v>
      </c>
      <c r="H7104" s="1">
        <v>8.0</v>
      </c>
      <c r="I7104" s="1">
        <v>96.0</v>
      </c>
      <c r="J7104" s="1" t="s">
        <v>6861</v>
      </c>
    </row>
    <row r="7105" ht="15.75" customHeight="1">
      <c r="A7105" s="1">
        <v>7169.0</v>
      </c>
      <c r="B7105" s="1" t="str">
        <f t="shared" si="1"/>
        <v>Scrapping et</v>
      </c>
      <c r="C7105" s="1" t="s">
        <v>6864</v>
      </c>
      <c r="E7105" s="1" t="s">
        <v>11</v>
      </c>
      <c r="F7105" s="1" t="s">
        <v>16</v>
      </c>
      <c r="G7105" s="4">
        <f t="shared" si="2"/>
        <v>4.5</v>
      </c>
      <c r="H7105" s="1">
        <v>14.0</v>
      </c>
      <c r="I7105" s="1">
        <v>97.0</v>
      </c>
      <c r="J7105" s="1" t="s">
        <v>6861</v>
      </c>
    </row>
    <row r="7106" ht="15.75" customHeight="1">
      <c r="A7106" s="1">
        <v>7170.0</v>
      </c>
      <c r="B7106" s="1" t="str">
        <f t="shared" si="1"/>
        <v>&lt;p&gt;Scrapping et</v>
      </c>
      <c r="C7106" s="1" t="s">
        <v>6865</v>
      </c>
      <c r="E7106" s="1" t="s">
        <v>23</v>
      </c>
      <c r="F7106" s="1" t="s">
        <v>19</v>
      </c>
      <c r="G7106" s="4">
        <f t="shared" si="2"/>
        <v>4</v>
      </c>
      <c r="H7106" s="1">
        <v>14.0</v>
      </c>
      <c r="I7106" s="1">
        <v>97.0</v>
      </c>
      <c r="J7106" s="1" t="s">
        <v>6861</v>
      </c>
    </row>
    <row r="7107" ht="15.75" customHeight="1">
      <c r="A7107" s="1">
        <v>7171.0</v>
      </c>
      <c r="B7107" s="1" t="str">
        <f t="shared" si="1"/>
        <v>&lt;p&gt;une recherche</v>
      </c>
      <c r="C7107" s="1" t="s">
        <v>6866</v>
      </c>
      <c r="E7107" s="1" t="s">
        <v>23</v>
      </c>
      <c r="F7107" s="1" t="s">
        <v>19</v>
      </c>
      <c r="G7107" s="4">
        <f t="shared" si="2"/>
        <v>4</v>
      </c>
      <c r="H7107" s="1">
        <v>28.0</v>
      </c>
      <c r="I7107" s="1">
        <v>1.0</v>
      </c>
      <c r="J7107" s="1" t="s">
        <v>6861</v>
      </c>
    </row>
    <row r="7108" ht="15.75" customHeight="1">
      <c r="A7108" s="1">
        <v>7172.0</v>
      </c>
      <c r="B7108" s="1" t="str">
        <f t="shared" si="1"/>
        <v>Correction des</v>
      </c>
      <c r="C7108" s="1" t="s">
        <v>6867</v>
      </c>
      <c r="E7108" s="1" t="s">
        <v>104</v>
      </c>
      <c r="F7108" s="1" t="s">
        <v>19</v>
      </c>
      <c r="G7108" s="4">
        <f t="shared" si="2"/>
        <v>2</v>
      </c>
      <c r="H7108" s="1">
        <v>12.0</v>
      </c>
      <c r="I7108" s="1">
        <v>84.0</v>
      </c>
      <c r="J7108" s="1" t="s">
        <v>6861</v>
      </c>
    </row>
    <row r="7109" ht="15.75" customHeight="1">
      <c r="A7109" s="1">
        <v>7173.0</v>
      </c>
      <c r="B7109" s="1" t="str">
        <f t="shared" si="1"/>
        <v>&lt;p&gt;Envoi&amp;nbsp;des lettres</v>
      </c>
      <c r="C7109" s="1" t="s">
        <v>6868</v>
      </c>
      <c r="E7109" s="1" t="s">
        <v>11</v>
      </c>
      <c r="F7109" s="1" t="s">
        <v>131</v>
      </c>
      <c r="G7109" s="4">
        <f t="shared" si="2"/>
        <v>2</v>
      </c>
      <c r="H7109" s="1">
        <v>12.0</v>
      </c>
      <c r="I7109" s="1">
        <v>1.0</v>
      </c>
      <c r="J7109" s="1" t="s">
        <v>6861</v>
      </c>
    </row>
    <row r="7110" ht="15.75" customHeight="1">
      <c r="A7110" s="1">
        <v>7174.0</v>
      </c>
      <c r="B7110" s="1" t="str">
        <f t="shared" si="1"/>
        <v>&lt;p&gt;Correction de</v>
      </c>
      <c r="C7110" s="1" t="s">
        <v>6869</v>
      </c>
      <c r="E7110" s="1" t="s">
        <v>131</v>
      </c>
      <c r="F7110" s="1" t="s">
        <v>104</v>
      </c>
      <c r="G7110" s="4">
        <f t="shared" si="2"/>
        <v>6</v>
      </c>
      <c r="H7110" s="1">
        <v>12.0</v>
      </c>
      <c r="I7110" s="1">
        <v>1.0</v>
      </c>
      <c r="J7110" s="1" t="s">
        <v>6861</v>
      </c>
    </row>
    <row r="7111" ht="15.75" customHeight="1">
      <c r="A7111" s="1">
        <v>7175.0</v>
      </c>
      <c r="B7111" s="1" t="str">
        <f t="shared" si="1"/>
        <v>&lt;p&gt;Travaux sur</v>
      </c>
      <c r="C7111" s="1" t="s">
        <v>6870</v>
      </c>
      <c r="E7111" s="1" t="s">
        <v>11</v>
      </c>
      <c r="F7111" s="1" t="s">
        <v>16</v>
      </c>
      <c r="G7111" s="4">
        <f t="shared" si="2"/>
        <v>4.5</v>
      </c>
      <c r="H7111" s="1">
        <v>25.0</v>
      </c>
      <c r="I7111" s="1">
        <v>97.0</v>
      </c>
      <c r="J7111" s="1" t="s">
        <v>6861</v>
      </c>
    </row>
    <row r="7112" ht="15.75" customHeight="1">
      <c r="A7112" s="1">
        <v>7176.0</v>
      </c>
      <c r="B7112" s="1" t="str">
        <f t="shared" si="1"/>
        <v>&lt;p&gt;Travaux sur</v>
      </c>
      <c r="C7112" s="1" t="s">
        <v>6870</v>
      </c>
      <c r="E7112" s="1" t="s">
        <v>23</v>
      </c>
      <c r="F7112" s="1" t="s">
        <v>19</v>
      </c>
      <c r="G7112" s="4">
        <f t="shared" si="2"/>
        <v>4</v>
      </c>
      <c r="H7112" s="1">
        <v>25.0</v>
      </c>
      <c r="I7112" s="1">
        <v>97.0</v>
      </c>
      <c r="J7112" s="1" t="s">
        <v>6861</v>
      </c>
    </row>
    <row r="7113" ht="15.75" customHeight="1">
      <c r="A7113" s="1">
        <v>7177.0</v>
      </c>
      <c r="B7113" s="1" t="str">
        <f t="shared" si="1"/>
        <v>388-24 Etude</v>
      </c>
      <c r="C7113" s="1" t="s">
        <v>6871</v>
      </c>
      <c r="E7113" s="1" t="s">
        <v>6872</v>
      </c>
      <c r="F7113" s="1" t="s">
        <v>6873</v>
      </c>
      <c r="G7113" s="4">
        <f t="shared" si="2"/>
        <v>10.28333333</v>
      </c>
      <c r="H7113" s="1">
        <v>22.0</v>
      </c>
      <c r="I7113" s="1">
        <v>93.0</v>
      </c>
      <c r="J7113" s="1" t="s">
        <v>6861</v>
      </c>
    </row>
    <row r="7114" ht="15.75" customHeight="1">
      <c r="A7114" s="1">
        <v>7178.0</v>
      </c>
      <c r="B7114" s="1" t="str">
        <f t="shared" si="1"/>
        <v>terminer compléments</v>
      </c>
      <c r="C7114" s="1" t="s">
        <v>6874</v>
      </c>
      <c r="E7114" s="1" t="s">
        <v>11</v>
      </c>
      <c r="F7114" s="1" t="s">
        <v>73</v>
      </c>
      <c r="G7114" s="4">
        <f t="shared" si="2"/>
        <v>11</v>
      </c>
      <c r="H7114" s="1">
        <v>26.0</v>
      </c>
      <c r="I7114" s="1">
        <v>17.0</v>
      </c>
      <c r="J7114" s="1" t="s">
        <v>6861</v>
      </c>
    </row>
    <row r="7115" ht="15.75" customHeight="1">
      <c r="A7115" s="1">
        <v>7179.0</v>
      </c>
      <c r="B7115" s="1" t="str">
        <f t="shared" si="1"/>
        <v>- J'ai</v>
      </c>
      <c r="C7115" s="1" t="s">
        <v>6875</v>
      </c>
      <c r="E7115" s="1" t="s">
        <v>11</v>
      </c>
      <c r="F7115" s="1" t="s">
        <v>83</v>
      </c>
      <c r="G7115" s="4">
        <f t="shared" si="2"/>
        <v>1.5</v>
      </c>
      <c r="H7115" s="1">
        <v>9.0</v>
      </c>
      <c r="I7115" s="1">
        <v>24.0</v>
      </c>
      <c r="J7115" s="1" t="s">
        <v>6876</v>
      </c>
    </row>
    <row r="7116" ht="15.75" customHeight="1">
      <c r="A7116" s="1">
        <v>7180.0</v>
      </c>
      <c r="B7116" s="1" t="str">
        <f t="shared" si="1"/>
        <v>&lt;p&gt;- Pr&amp;eacute;paration</v>
      </c>
      <c r="C7116" s="1" t="s">
        <v>6877</v>
      </c>
      <c r="E7116" s="1" t="s">
        <v>83</v>
      </c>
      <c r="F7116" s="1" t="s">
        <v>23</v>
      </c>
      <c r="G7116" s="4">
        <f t="shared" si="2"/>
        <v>4.5</v>
      </c>
      <c r="H7116" s="1">
        <v>9.0</v>
      </c>
      <c r="I7116" s="1">
        <v>19.0</v>
      </c>
      <c r="J7116" s="1" t="s">
        <v>6876</v>
      </c>
    </row>
    <row r="7117" ht="15.75" customHeight="1">
      <c r="A7117" s="1">
        <v>7181.0</v>
      </c>
      <c r="B7117" s="1" t="str">
        <f t="shared" si="1"/>
        <v>&lt;p&gt;- Jai</v>
      </c>
      <c r="C7117" s="1" t="s">
        <v>6878</v>
      </c>
      <c r="E7117" s="1" t="s">
        <v>1194</v>
      </c>
      <c r="F7117" s="1" t="s">
        <v>37</v>
      </c>
      <c r="G7117" s="4">
        <f t="shared" si="2"/>
        <v>1.25</v>
      </c>
      <c r="H7117" s="1">
        <v>9.0</v>
      </c>
      <c r="I7117" s="1">
        <v>26.0</v>
      </c>
      <c r="J7117" s="1" t="s">
        <v>6876</v>
      </c>
    </row>
    <row r="7118" ht="15.75" customHeight="1">
      <c r="A7118" s="1">
        <v>7182.0</v>
      </c>
      <c r="B7118" s="1" t="str">
        <f t="shared" si="1"/>
        <v>&lt;p&gt;- J&amp;#39;ai</v>
      </c>
      <c r="C7118" s="1" t="s">
        <v>6879</v>
      </c>
      <c r="E7118" s="1" t="s">
        <v>37</v>
      </c>
      <c r="F7118" s="1" t="s">
        <v>19</v>
      </c>
      <c r="G7118" s="4">
        <f t="shared" si="2"/>
        <v>2.5</v>
      </c>
      <c r="H7118" s="1">
        <v>9.0</v>
      </c>
      <c r="I7118" s="1">
        <v>18.0</v>
      </c>
      <c r="J7118" s="1" t="s">
        <v>6876</v>
      </c>
    </row>
    <row r="7119" ht="15.75" customHeight="1">
      <c r="A7119" s="1">
        <v>7183.0</v>
      </c>
      <c r="B7119" s="1" t="str">
        <f t="shared" si="1"/>
        <v>Elaboration de</v>
      </c>
      <c r="C7119" s="1" t="s">
        <v>6725</v>
      </c>
      <c r="E7119" s="1" t="s">
        <v>11</v>
      </c>
      <c r="F7119" s="1" t="s">
        <v>19</v>
      </c>
      <c r="G7119" s="4">
        <f t="shared" si="2"/>
        <v>10</v>
      </c>
      <c r="H7119" s="1">
        <v>8.0</v>
      </c>
      <c r="I7119" s="1">
        <v>1.0</v>
      </c>
      <c r="J7119" s="1" t="s">
        <v>6876</v>
      </c>
    </row>
    <row r="7120" ht="15.75" customHeight="1">
      <c r="A7120" s="1">
        <v>7184.0</v>
      </c>
      <c r="B7120" s="1" t="str">
        <f t="shared" si="1"/>
        <v>Correction des</v>
      </c>
      <c r="C7120" s="1" t="s">
        <v>6880</v>
      </c>
      <c r="E7120" s="1" t="s">
        <v>11</v>
      </c>
      <c r="F7120" s="1" t="s">
        <v>104</v>
      </c>
      <c r="G7120" s="4">
        <f t="shared" si="2"/>
        <v>8</v>
      </c>
      <c r="H7120" s="1">
        <v>12.0</v>
      </c>
      <c r="I7120" s="1">
        <v>84.0</v>
      </c>
      <c r="J7120" s="1" t="s">
        <v>6876</v>
      </c>
    </row>
    <row r="7121" ht="15.75" customHeight="1">
      <c r="A7121" s="1">
        <v>7185.0</v>
      </c>
      <c r="B7121" s="1" t="str">
        <f t="shared" si="1"/>
        <v>&lt;p&gt;Elaboration du</v>
      </c>
      <c r="C7121" s="1" t="s">
        <v>6881</v>
      </c>
      <c r="E7121" s="1" t="s">
        <v>104</v>
      </c>
      <c r="F7121" s="1" t="s">
        <v>19</v>
      </c>
      <c r="G7121" s="4">
        <f t="shared" si="2"/>
        <v>2</v>
      </c>
      <c r="H7121" s="1">
        <v>12.0</v>
      </c>
      <c r="I7121" s="1">
        <v>88.0</v>
      </c>
      <c r="J7121" s="1" t="s">
        <v>6876</v>
      </c>
    </row>
    <row r="7122" ht="15.75" customHeight="1">
      <c r="A7122" s="1">
        <v>7186.0</v>
      </c>
      <c r="B7122" s="1" t="str">
        <f t="shared" si="1"/>
        <v>Traitement des</v>
      </c>
      <c r="C7122" s="1" t="s">
        <v>6882</v>
      </c>
      <c r="E7122" s="1" t="s">
        <v>11</v>
      </c>
      <c r="F7122" s="1" t="s">
        <v>16</v>
      </c>
      <c r="G7122" s="4">
        <f t="shared" si="2"/>
        <v>4.5</v>
      </c>
      <c r="H7122" s="1">
        <v>14.0</v>
      </c>
      <c r="I7122" s="1">
        <v>97.0</v>
      </c>
      <c r="J7122" s="1" t="s">
        <v>6876</v>
      </c>
    </row>
    <row r="7123" ht="15.75" customHeight="1">
      <c r="A7123" s="1">
        <v>7187.0</v>
      </c>
      <c r="B7123" s="1" t="str">
        <f t="shared" si="1"/>
        <v>&lt;p&gt;Traitement des</v>
      </c>
      <c r="C7123" s="1" t="s">
        <v>6883</v>
      </c>
      <c r="E7123" s="1" t="s">
        <v>23</v>
      </c>
      <c r="F7123" s="1" t="s">
        <v>19</v>
      </c>
      <c r="G7123" s="4">
        <f t="shared" si="2"/>
        <v>4</v>
      </c>
      <c r="H7123" s="1">
        <v>14.0</v>
      </c>
      <c r="I7123" s="1">
        <v>97.0</v>
      </c>
      <c r="J7123" s="1" t="s">
        <v>6876</v>
      </c>
    </row>
    <row r="7124" ht="15.75" customHeight="1">
      <c r="A7124" s="1">
        <v>7188.0</v>
      </c>
      <c r="B7124" s="1" t="str">
        <f t="shared" si="1"/>
        <v>recherche et</v>
      </c>
      <c r="C7124" s="1" t="s">
        <v>6884</v>
      </c>
      <c r="E7124" s="1" t="s">
        <v>11</v>
      </c>
      <c r="F7124" s="1" t="s">
        <v>19</v>
      </c>
      <c r="G7124" s="4">
        <f t="shared" si="2"/>
        <v>10</v>
      </c>
      <c r="H7124" s="1">
        <v>28.0</v>
      </c>
      <c r="I7124" s="1">
        <v>97.0</v>
      </c>
      <c r="J7124" s="1" t="s">
        <v>6876</v>
      </c>
    </row>
    <row r="7125" ht="15.75" customHeight="1">
      <c r="A7125" s="1">
        <v>7189.0</v>
      </c>
      <c r="B7125" s="1" t="str">
        <f t="shared" si="1"/>
        <v>&lt;p&gt;Travaux sur</v>
      </c>
      <c r="C7125" s="1" t="s">
        <v>6885</v>
      </c>
      <c r="E7125" s="1" t="s">
        <v>11</v>
      </c>
      <c r="F7125" s="1" t="s">
        <v>16</v>
      </c>
      <c r="G7125" s="4">
        <f t="shared" si="2"/>
        <v>4.5</v>
      </c>
      <c r="H7125" s="1">
        <v>25.0</v>
      </c>
      <c r="I7125" s="1">
        <v>97.0</v>
      </c>
      <c r="J7125" s="1" t="s">
        <v>6876</v>
      </c>
    </row>
    <row r="7126" ht="15.75" customHeight="1">
      <c r="A7126" s="1">
        <v>7190.0</v>
      </c>
      <c r="B7126" s="1" t="str">
        <f t="shared" si="1"/>
        <v>&lt;p&gt;Travaux sur</v>
      </c>
      <c r="C7126" s="1" t="s">
        <v>6885</v>
      </c>
      <c r="E7126" s="1" t="s">
        <v>23</v>
      </c>
      <c r="F7126" s="1" t="s">
        <v>19</v>
      </c>
      <c r="G7126" s="4">
        <f t="shared" si="2"/>
        <v>4</v>
      </c>
      <c r="H7126" s="1">
        <v>25.0</v>
      </c>
      <c r="I7126" s="1">
        <v>97.0</v>
      </c>
      <c r="J7126" s="1" t="s">
        <v>6876</v>
      </c>
    </row>
    <row r="7127" ht="15.75" customHeight="1">
      <c r="A7127" s="1">
        <v>7191.0</v>
      </c>
      <c r="B7127" s="1" t="str">
        <f t="shared" si="1"/>
        <v>&lt;h2 style="font-style:italic;"&gt;terminer</v>
      </c>
      <c r="C7127" s="1" t="s">
        <v>6886</v>
      </c>
      <c r="E7127" s="1" t="s">
        <v>11</v>
      </c>
      <c r="F7127" s="1" t="s">
        <v>295</v>
      </c>
      <c r="G7127" s="4">
        <f t="shared" si="2"/>
        <v>12</v>
      </c>
      <c r="H7127" s="1">
        <v>26.0</v>
      </c>
      <c r="I7127" s="1">
        <v>17.0</v>
      </c>
      <c r="J7127" s="1" t="s">
        <v>6876</v>
      </c>
    </row>
    <row r="7128" ht="15.75" customHeight="1">
      <c r="A7128" s="1">
        <v>7192.0</v>
      </c>
      <c r="B7128" s="1" t="str">
        <f t="shared" si="1"/>
        <v>&lt;p&gt;388-24 Etude</v>
      </c>
      <c r="C7128" s="1" t="s">
        <v>6887</v>
      </c>
      <c r="E7128" s="1" t="s">
        <v>70</v>
      </c>
      <c r="F7128" s="1" t="s">
        <v>6888</v>
      </c>
      <c r="G7128" s="4">
        <f t="shared" si="2"/>
        <v>11.83333333</v>
      </c>
      <c r="H7128" s="1">
        <v>22.0</v>
      </c>
      <c r="I7128" s="1">
        <v>93.0</v>
      </c>
      <c r="J7128" s="1" t="s">
        <v>6876</v>
      </c>
    </row>
    <row r="7129" ht="15.75" customHeight="1">
      <c r="A7129" s="1">
        <v>7193.0</v>
      </c>
      <c r="B7129" s="1" t="str">
        <f t="shared" si="1"/>
        <v>Elaboration de</v>
      </c>
      <c r="C7129" s="1" t="s">
        <v>6725</v>
      </c>
      <c r="E7129" s="1" t="s">
        <v>11</v>
      </c>
      <c r="F7129" s="1" t="s">
        <v>19</v>
      </c>
      <c r="G7129" s="4">
        <f t="shared" si="2"/>
        <v>10</v>
      </c>
      <c r="H7129" s="1">
        <v>8.0</v>
      </c>
      <c r="I7129" s="1">
        <v>96.0</v>
      </c>
      <c r="J7129" s="1" t="s">
        <v>6889</v>
      </c>
    </row>
    <row r="7130" ht="15.75" customHeight="1">
      <c r="A7130" s="1">
        <v>7194.0</v>
      </c>
      <c r="B7130" s="1" t="str">
        <f t="shared" si="1"/>
        <v>Traitement du</v>
      </c>
      <c r="C7130" s="1" t="s">
        <v>6890</v>
      </c>
      <c r="E7130" s="1" t="s">
        <v>11</v>
      </c>
      <c r="F7130" s="1" t="s">
        <v>16</v>
      </c>
      <c r="G7130" s="4">
        <f t="shared" si="2"/>
        <v>4.5</v>
      </c>
      <c r="H7130" s="1">
        <v>14.0</v>
      </c>
      <c r="I7130" s="1">
        <v>97.0</v>
      </c>
      <c r="J7130" s="1" t="s">
        <v>6889</v>
      </c>
    </row>
    <row r="7131" ht="15.75" customHeight="1">
      <c r="A7131" s="1">
        <v>7195.0</v>
      </c>
      <c r="B7131" s="1" t="str">
        <f t="shared" si="1"/>
        <v>&lt;p&gt;Traitement du</v>
      </c>
      <c r="C7131" s="1" t="s">
        <v>6891</v>
      </c>
      <c r="E7131" s="1" t="s">
        <v>23</v>
      </c>
      <c r="F7131" s="1" t="s">
        <v>19</v>
      </c>
      <c r="G7131" s="4">
        <f t="shared" si="2"/>
        <v>4</v>
      </c>
      <c r="H7131" s="1">
        <v>14.0</v>
      </c>
      <c r="I7131" s="1">
        <v>97.0</v>
      </c>
      <c r="J7131" s="1" t="s">
        <v>6889</v>
      </c>
    </row>
    <row r="7132" ht="15.75" customHeight="1">
      <c r="A7132" s="1">
        <v>7196.0</v>
      </c>
      <c r="B7132" s="1" t="str">
        <f t="shared" si="1"/>
        <v>Correction des</v>
      </c>
      <c r="C7132" s="1" t="s">
        <v>6892</v>
      </c>
      <c r="E7132" s="1" t="s">
        <v>11</v>
      </c>
      <c r="F7132" s="1" t="s">
        <v>16</v>
      </c>
      <c r="G7132" s="4">
        <f t="shared" si="2"/>
        <v>4.5</v>
      </c>
      <c r="H7132" s="1">
        <v>12.0</v>
      </c>
      <c r="I7132" s="1">
        <v>84.0</v>
      </c>
      <c r="J7132" s="1" t="s">
        <v>6889</v>
      </c>
    </row>
    <row r="7133" ht="15.75" customHeight="1">
      <c r="A7133" s="1">
        <v>7197.0</v>
      </c>
      <c r="B7133" s="1" t="str">
        <f t="shared" si="1"/>
        <v>&lt;p&gt;R&amp;eacute;union de</v>
      </c>
      <c r="C7133" s="1" t="s">
        <v>6893</v>
      </c>
      <c r="E7133" s="1" t="s">
        <v>23</v>
      </c>
      <c r="F7133" s="1" t="s">
        <v>19</v>
      </c>
      <c r="G7133" s="4">
        <f t="shared" si="2"/>
        <v>4</v>
      </c>
      <c r="H7133" s="1">
        <v>12.0</v>
      </c>
      <c r="I7133" s="1">
        <v>84.0</v>
      </c>
      <c r="J7133" s="1" t="s">
        <v>6889</v>
      </c>
    </row>
    <row r="7134" ht="15.75" customHeight="1">
      <c r="A7134" s="1">
        <v>7198.0</v>
      </c>
      <c r="B7134" s="1" t="str">
        <f t="shared" si="1"/>
        <v>- Préparation</v>
      </c>
      <c r="C7134" s="1" t="s">
        <v>6894</v>
      </c>
      <c r="E7134" s="1" t="s">
        <v>11</v>
      </c>
      <c r="F7134" s="1" t="s">
        <v>19</v>
      </c>
      <c r="G7134" s="4">
        <f t="shared" si="2"/>
        <v>10</v>
      </c>
      <c r="H7134" s="1">
        <v>9.0</v>
      </c>
      <c r="I7134" s="1">
        <v>19.0</v>
      </c>
      <c r="J7134" s="1" t="s">
        <v>6889</v>
      </c>
    </row>
    <row r="7135" ht="15.75" customHeight="1">
      <c r="A7135" s="1">
        <v>7199.0</v>
      </c>
      <c r="B7135" s="1" t="str">
        <f t="shared" si="1"/>
        <v>Préparation des</v>
      </c>
      <c r="C7135" s="1" t="s">
        <v>6895</v>
      </c>
      <c r="E7135" s="1" t="s">
        <v>11</v>
      </c>
      <c r="F7135" s="1" t="s">
        <v>16</v>
      </c>
      <c r="G7135" s="4">
        <f t="shared" si="2"/>
        <v>4.5</v>
      </c>
      <c r="H7135" s="1">
        <v>28.0</v>
      </c>
      <c r="I7135" s="1">
        <v>97.0</v>
      </c>
      <c r="J7135" s="1" t="s">
        <v>6889</v>
      </c>
    </row>
    <row r="7136" ht="15.75" customHeight="1">
      <c r="A7136" s="1">
        <v>7200.0</v>
      </c>
      <c r="B7136" s="1" t="str">
        <f t="shared" si="1"/>
        <v>&lt;p&gt;Pr&amp;eacute;paration des</v>
      </c>
      <c r="C7136" s="1" t="s">
        <v>6896</v>
      </c>
      <c r="E7136" s="1" t="s">
        <v>23</v>
      </c>
      <c r="F7136" s="1" t="s">
        <v>19</v>
      </c>
      <c r="G7136" s="4">
        <f t="shared" si="2"/>
        <v>4</v>
      </c>
      <c r="H7136" s="1">
        <v>28.0</v>
      </c>
      <c r="I7136" s="1">
        <v>97.0</v>
      </c>
      <c r="J7136" s="1" t="s">
        <v>6889</v>
      </c>
    </row>
    <row r="7137" ht="15.75" customHeight="1">
      <c r="A7137" s="1">
        <v>7201.0</v>
      </c>
      <c r="B7137" s="1" t="str">
        <f t="shared" si="1"/>
        <v>&lt;p&gt;Travaux sur</v>
      </c>
      <c r="C7137" s="1" t="s">
        <v>6897</v>
      </c>
      <c r="E7137" s="1" t="s">
        <v>11</v>
      </c>
      <c r="F7137" s="1" t="s">
        <v>16</v>
      </c>
      <c r="G7137" s="4">
        <f t="shared" si="2"/>
        <v>4.5</v>
      </c>
      <c r="H7137" s="1">
        <v>25.0</v>
      </c>
      <c r="I7137" s="1">
        <v>97.0</v>
      </c>
      <c r="J7137" s="1" t="s">
        <v>6889</v>
      </c>
    </row>
    <row r="7138" ht="15.75" customHeight="1">
      <c r="A7138" s="1">
        <v>7202.0</v>
      </c>
      <c r="B7138" s="1" t="str">
        <f t="shared" si="1"/>
        <v>&lt;p&gt;Travaux sur</v>
      </c>
      <c r="C7138" s="1" t="s">
        <v>6898</v>
      </c>
      <c r="E7138" s="1" t="s">
        <v>23</v>
      </c>
      <c r="F7138" s="1" t="s">
        <v>19</v>
      </c>
      <c r="G7138" s="4">
        <f t="shared" si="2"/>
        <v>4</v>
      </c>
      <c r="H7138" s="1">
        <v>25.0</v>
      </c>
      <c r="I7138" s="1">
        <v>97.0</v>
      </c>
      <c r="J7138" s="1" t="s">
        <v>6889</v>
      </c>
    </row>
    <row r="7139" ht="15.75" customHeight="1">
      <c r="A7139" s="1">
        <v>7203.0</v>
      </c>
      <c r="B7139" s="1" t="str">
        <f t="shared" si="1"/>
        <v>&lt;p&gt;&lt;span style="font-family:latoweb;</v>
      </c>
      <c r="C7139" s="1" t="s">
        <v>6899</v>
      </c>
      <c r="E7139" s="1" t="s">
        <v>5879</v>
      </c>
      <c r="F7139" s="1" t="s">
        <v>640</v>
      </c>
      <c r="G7139" s="4">
        <f t="shared" si="2"/>
        <v>5.333333333</v>
      </c>
      <c r="H7139" s="1">
        <v>22.0</v>
      </c>
      <c r="I7139" s="1">
        <v>93.0</v>
      </c>
      <c r="J7139" s="1" t="s">
        <v>6889</v>
      </c>
    </row>
    <row r="7140" ht="15.75" customHeight="1">
      <c r="A7140" s="1">
        <v>7204.0</v>
      </c>
      <c r="B7140" s="1" t="str">
        <f t="shared" si="1"/>
        <v>&lt;p&gt;368-21 UTV</v>
      </c>
      <c r="C7140" s="1" t="s">
        <v>6900</v>
      </c>
      <c r="E7140" s="1" t="s">
        <v>640</v>
      </c>
      <c r="F7140" s="1" t="s">
        <v>5091</v>
      </c>
      <c r="G7140" s="4">
        <f t="shared" si="2"/>
        <v>4.75</v>
      </c>
      <c r="H7140" s="1">
        <v>22.0</v>
      </c>
      <c r="I7140" s="1">
        <v>74.0</v>
      </c>
      <c r="J7140" s="1" t="s">
        <v>6889</v>
      </c>
    </row>
    <row r="7141" ht="15.75" customHeight="1">
      <c r="A7141" s="1">
        <v>7205.0</v>
      </c>
      <c r="B7141" s="1" t="str">
        <f t="shared" si="1"/>
        <v>Finaliser le</v>
      </c>
      <c r="C7141" s="1" t="s">
        <v>6901</v>
      </c>
      <c r="E7141" s="1" t="s">
        <v>11</v>
      </c>
      <c r="F7141" s="1" t="s">
        <v>73</v>
      </c>
      <c r="G7141" s="4">
        <f t="shared" si="2"/>
        <v>11</v>
      </c>
      <c r="H7141" s="1">
        <v>26.0</v>
      </c>
      <c r="I7141" s="1">
        <v>17.0</v>
      </c>
      <c r="J7141" s="1" t="s">
        <v>6889</v>
      </c>
    </row>
    <row r="7142" ht="15.75" customHeight="1">
      <c r="A7142" s="1">
        <v>7206.0</v>
      </c>
      <c r="B7142" s="1" t="str">
        <f t="shared" si="1"/>
        <v>Réunion de</v>
      </c>
      <c r="C7142" s="1" t="s">
        <v>6902</v>
      </c>
      <c r="E7142" s="1" t="s">
        <v>11</v>
      </c>
      <c r="F7142" s="1" t="s">
        <v>16</v>
      </c>
      <c r="G7142" s="4">
        <f t="shared" si="2"/>
        <v>4.5</v>
      </c>
      <c r="H7142" s="1">
        <v>12.0</v>
      </c>
      <c r="I7142" s="1">
        <v>84.0</v>
      </c>
      <c r="J7142" s="1" t="s">
        <v>6903</v>
      </c>
    </row>
    <row r="7143" ht="15.75" customHeight="1">
      <c r="A7143" s="1">
        <v>7207.0</v>
      </c>
      <c r="B7143" s="1" t="str">
        <f t="shared" si="1"/>
        <v>&lt;p&gt;R&amp;eacute;union avec</v>
      </c>
      <c r="C7143" s="1" t="s">
        <v>6904</v>
      </c>
      <c r="E7143" s="1" t="s">
        <v>23</v>
      </c>
      <c r="F7143" s="1" t="s">
        <v>47</v>
      </c>
      <c r="G7143" s="4">
        <f t="shared" si="2"/>
        <v>1</v>
      </c>
      <c r="H7143" s="1">
        <v>12.0</v>
      </c>
      <c r="I7143" s="1">
        <v>88.0</v>
      </c>
      <c r="J7143" s="1" t="s">
        <v>6903</v>
      </c>
    </row>
    <row r="7144" ht="15.75" customHeight="1">
      <c r="A7144" s="1">
        <v>7208.0</v>
      </c>
      <c r="B7144" s="1" t="str">
        <f t="shared" si="1"/>
        <v>des recherches</v>
      </c>
      <c r="C7144" s="1" t="s">
        <v>6905</v>
      </c>
      <c r="E7144" s="1" t="s">
        <v>11</v>
      </c>
      <c r="F7144" s="1" t="s">
        <v>16</v>
      </c>
      <c r="G7144" s="4">
        <f t="shared" si="2"/>
        <v>4.5</v>
      </c>
      <c r="H7144" s="1">
        <v>28.0</v>
      </c>
      <c r="I7144" s="1">
        <v>97.0</v>
      </c>
      <c r="J7144" s="1" t="s">
        <v>6903</v>
      </c>
    </row>
    <row r="7145" ht="15.75" customHeight="1">
      <c r="A7145" s="1">
        <v>7209.0</v>
      </c>
      <c r="B7145" s="1" t="str">
        <f t="shared" si="1"/>
        <v>Mise à</v>
      </c>
      <c r="C7145" s="1" t="s">
        <v>6906</v>
      </c>
      <c r="E7145" s="1" t="s">
        <v>11</v>
      </c>
      <c r="F7145" s="1" t="s">
        <v>16</v>
      </c>
      <c r="G7145" s="4">
        <f t="shared" si="2"/>
        <v>4.5</v>
      </c>
      <c r="H7145" s="1">
        <v>14.0</v>
      </c>
      <c r="I7145" s="1">
        <v>88.0</v>
      </c>
      <c r="J7145" s="1" t="s">
        <v>6903</v>
      </c>
    </row>
    <row r="7146" ht="15.75" customHeight="1">
      <c r="A7146" s="1">
        <v>7210.0</v>
      </c>
      <c r="B7146" s="1" t="str">
        <f t="shared" si="1"/>
        <v>&lt;p&gt;des recherches</v>
      </c>
      <c r="C7146" s="1" t="s">
        <v>6907</v>
      </c>
      <c r="E7146" s="1" t="s">
        <v>23</v>
      </c>
      <c r="F7146" s="1" t="s">
        <v>19</v>
      </c>
      <c r="G7146" s="4">
        <f t="shared" si="2"/>
        <v>4</v>
      </c>
      <c r="H7146" s="1">
        <v>28.0</v>
      </c>
      <c r="I7146" s="1">
        <v>97.0</v>
      </c>
      <c r="J7146" s="1" t="s">
        <v>6903</v>
      </c>
    </row>
    <row r="7147" ht="15.75" customHeight="1">
      <c r="A7147" s="1">
        <v>7211.0</v>
      </c>
      <c r="B7147" s="1" t="str">
        <f t="shared" si="1"/>
        <v>&lt;p&gt;Mise &amp;agrave;</v>
      </c>
      <c r="C7147" s="1" t="s">
        <v>6908</v>
      </c>
      <c r="E7147" s="1" t="s">
        <v>23</v>
      </c>
      <c r="F7147" s="1" t="s">
        <v>19</v>
      </c>
      <c r="G7147" s="4">
        <f t="shared" si="2"/>
        <v>4</v>
      </c>
      <c r="H7147" s="1">
        <v>14.0</v>
      </c>
      <c r="I7147" s="1">
        <v>88.0</v>
      </c>
      <c r="J7147" s="1" t="s">
        <v>6903</v>
      </c>
    </row>
    <row r="7148" ht="15.75" customHeight="1">
      <c r="A7148" s="1">
        <v>7212.0</v>
      </c>
      <c r="B7148" s="1" t="str">
        <f t="shared" si="1"/>
        <v>- Préparation</v>
      </c>
      <c r="C7148" s="1" t="s">
        <v>6909</v>
      </c>
      <c r="E7148" s="1" t="s">
        <v>11</v>
      </c>
      <c r="F7148" s="1" t="s">
        <v>19</v>
      </c>
      <c r="G7148" s="4">
        <f t="shared" si="2"/>
        <v>10</v>
      </c>
      <c r="H7148" s="1">
        <v>9.0</v>
      </c>
      <c r="I7148" s="1">
        <v>19.0</v>
      </c>
      <c r="J7148" s="1" t="s">
        <v>6903</v>
      </c>
    </row>
    <row r="7149" ht="15.75" customHeight="1">
      <c r="A7149" s="1">
        <v>7213.0</v>
      </c>
      <c r="B7149" s="1" t="str">
        <f t="shared" si="1"/>
        <v>&lt;p&gt;Travaux sur</v>
      </c>
      <c r="C7149" s="1" t="s">
        <v>6910</v>
      </c>
      <c r="E7149" s="1" t="s">
        <v>11</v>
      </c>
      <c r="F7149" s="1" t="s">
        <v>16</v>
      </c>
      <c r="G7149" s="4">
        <f t="shared" si="2"/>
        <v>4.5</v>
      </c>
      <c r="H7149" s="1">
        <v>25.0</v>
      </c>
      <c r="I7149" s="1">
        <v>97.0</v>
      </c>
      <c r="J7149" s="1" t="s">
        <v>6903</v>
      </c>
    </row>
    <row r="7150" ht="15.75" customHeight="1">
      <c r="A7150" s="1">
        <v>7214.0</v>
      </c>
      <c r="B7150" s="1" t="str">
        <f t="shared" si="1"/>
        <v>&lt;p&gt;Travaux sur</v>
      </c>
      <c r="C7150" s="1" t="s">
        <v>6910</v>
      </c>
      <c r="E7150" s="1" t="s">
        <v>23</v>
      </c>
      <c r="F7150" s="1" t="s">
        <v>19</v>
      </c>
      <c r="G7150" s="4">
        <f t="shared" si="2"/>
        <v>4</v>
      </c>
      <c r="H7150" s="1">
        <v>25.0</v>
      </c>
      <c r="I7150" s="1">
        <v>97.0</v>
      </c>
      <c r="J7150" s="1" t="s">
        <v>6903</v>
      </c>
    </row>
    <row r="7151" ht="15.75" customHeight="1">
      <c r="A7151" s="1">
        <v>7215.0</v>
      </c>
      <c r="B7151" s="1" t="str">
        <f t="shared" si="1"/>
        <v>Préparer AMI</v>
      </c>
      <c r="C7151" s="1" t="s">
        <v>6911</v>
      </c>
      <c r="E7151" s="1" t="s">
        <v>11</v>
      </c>
      <c r="F7151" s="1" t="s">
        <v>19</v>
      </c>
      <c r="G7151" s="4">
        <f t="shared" si="2"/>
        <v>10</v>
      </c>
      <c r="H7151" s="1">
        <v>26.0</v>
      </c>
      <c r="I7151" s="1">
        <v>17.0</v>
      </c>
      <c r="J7151" s="1" t="s">
        <v>6903</v>
      </c>
    </row>
    <row r="7152" ht="15.75" customHeight="1">
      <c r="A7152" s="1">
        <v>7216.0</v>
      </c>
      <c r="B7152" s="1" t="str">
        <f t="shared" si="1"/>
        <v>368-21 UTV</v>
      </c>
      <c r="C7152" s="1" t="s">
        <v>6912</v>
      </c>
      <c r="E7152" s="1" t="s">
        <v>6913</v>
      </c>
      <c r="F7152" s="1" t="s">
        <v>42</v>
      </c>
      <c r="G7152" s="4">
        <f t="shared" si="2"/>
        <v>2.933333333</v>
      </c>
      <c r="H7152" s="1">
        <v>22.0</v>
      </c>
      <c r="I7152" s="1">
        <v>74.0</v>
      </c>
      <c r="J7152" s="1" t="s">
        <v>6903</v>
      </c>
    </row>
    <row r="7153" ht="15.75" customHeight="1">
      <c r="A7153" s="1">
        <v>7217.0</v>
      </c>
      <c r="B7153" s="1" t="str">
        <f t="shared" si="1"/>
        <v>&lt;p&gt;&lt;span style="font-family:latoweb;</v>
      </c>
      <c r="C7153" s="1" t="s">
        <v>6914</v>
      </c>
      <c r="E7153" s="1" t="s">
        <v>42</v>
      </c>
      <c r="F7153" s="1" t="s">
        <v>73</v>
      </c>
      <c r="G7153" s="4">
        <f t="shared" si="2"/>
        <v>8</v>
      </c>
      <c r="H7153" s="1">
        <v>22.0</v>
      </c>
      <c r="I7153" s="1">
        <v>96.0</v>
      </c>
      <c r="J7153" s="1" t="s">
        <v>6903</v>
      </c>
    </row>
    <row r="7154" ht="15.75" customHeight="1">
      <c r="A7154" s="1">
        <v>7218.0</v>
      </c>
      <c r="B7154" s="1" t="str">
        <f t="shared" si="1"/>
        <v>&lt;p&gt;consultation de</v>
      </c>
      <c r="C7154" s="1" t="s">
        <v>6915</v>
      </c>
      <c r="E7154" s="1" t="s">
        <v>11</v>
      </c>
      <c r="F7154" s="1" t="s">
        <v>16</v>
      </c>
      <c r="G7154" s="4">
        <f t="shared" si="2"/>
        <v>4.5</v>
      </c>
      <c r="H7154" s="1">
        <v>28.0</v>
      </c>
      <c r="I7154" s="1">
        <v>97.0</v>
      </c>
      <c r="J7154" s="1" t="s">
        <v>6916</v>
      </c>
    </row>
    <row r="7155" ht="15.75" customHeight="1">
      <c r="A7155" s="1">
        <v>7219.0</v>
      </c>
      <c r="B7155" s="1" t="str">
        <f t="shared" si="1"/>
        <v>consultation de</v>
      </c>
      <c r="C7155" s="1" t="s">
        <v>6917</v>
      </c>
      <c r="E7155" s="1" t="s">
        <v>23</v>
      </c>
      <c r="F7155" s="1" t="s">
        <v>19</v>
      </c>
      <c r="G7155" s="4">
        <f t="shared" si="2"/>
        <v>4</v>
      </c>
      <c r="H7155" s="1">
        <v>28.0</v>
      </c>
      <c r="I7155" s="1">
        <v>97.0</v>
      </c>
      <c r="J7155" s="1" t="s">
        <v>6916</v>
      </c>
    </row>
    <row r="7156" ht="15.75" customHeight="1">
      <c r="A7156" s="1">
        <v>7220.0</v>
      </c>
      <c r="B7156" s="1" t="str">
        <f t="shared" si="1"/>
        <v>Actualisation de</v>
      </c>
      <c r="C7156" s="1" t="s">
        <v>6918</v>
      </c>
      <c r="E7156" s="1" t="s">
        <v>11</v>
      </c>
      <c r="F7156" s="1" t="s">
        <v>19</v>
      </c>
      <c r="G7156" s="4">
        <f t="shared" si="2"/>
        <v>10</v>
      </c>
      <c r="H7156" s="1">
        <v>8.0</v>
      </c>
      <c r="I7156" s="1">
        <v>96.0</v>
      </c>
      <c r="J7156" s="1" t="s">
        <v>6916</v>
      </c>
    </row>
    <row r="7157" ht="15.75" customHeight="1">
      <c r="A7157" s="1">
        <v>7221.0</v>
      </c>
      <c r="B7157" s="1" t="str">
        <f t="shared" si="1"/>
        <v>Participation à</v>
      </c>
      <c r="C7157" s="1" t="s">
        <v>6919</v>
      </c>
      <c r="E7157" s="1" t="s">
        <v>11</v>
      </c>
      <c r="F7157" s="1" t="s">
        <v>16</v>
      </c>
      <c r="G7157" s="4">
        <f t="shared" si="2"/>
        <v>4.5</v>
      </c>
      <c r="H7157" s="1">
        <v>12.0</v>
      </c>
      <c r="I7157" s="1">
        <v>1.0</v>
      </c>
      <c r="J7157" s="1" t="s">
        <v>6916</v>
      </c>
    </row>
    <row r="7158" ht="15.75" customHeight="1">
      <c r="A7158" s="1">
        <v>7222.0</v>
      </c>
      <c r="B7158" s="1" t="str">
        <f t="shared" si="1"/>
        <v>&lt;p&gt;Elaboration du</v>
      </c>
      <c r="C7158" s="1" t="s">
        <v>6920</v>
      </c>
      <c r="E7158" s="1" t="s">
        <v>23</v>
      </c>
      <c r="F7158" s="1" t="s">
        <v>19</v>
      </c>
      <c r="G7158" s="4">
        <f t="shared" si="2"/>
        <v>4</v>
      </c>
      <c r="H7158" s="1">
        <v>12.0</v>
      </c>
      <c r="I7158" s="1">
        <v>1.0</v>
      </c>
      <c r="J7158" s="1" t="s">
        <v>6916</v>
      </c>
    </row>
    <row r="7159" ht="15.75" customHeight="1">
      <c r="A7159" s="1">
        <v>7223.0</v>
      </c>
      <c r="B7159" s="1" t="str">
        <f t="shared" si="1"/>
        <v>Elaboration des</v>
      </c>
      <c r="C7159" s="1" t="s">
        <v>6921</v>
      </c>
      <c r="E7159" s="1" t="s">
        <v>11</v>
      </c>
      <c r="F7159" s="1" t="s">
        <v>19</v>
      </c>
      <c r="G7159" s="4">
        <f t="shared" si="2"/>
        <v>10</v>
      </c>
      <c r="H7159" s="1">
        <v>26.0</v>
      </c>
      <c r="I7159" s="1">
        <v>17.0</v>
      </c>
      <c r="J7159" s="1" t="s">
        <v>6916</v>
      </c>
    </row>
    <row r="7160" ht="15.75" customHeight="1">
      <c r="A7160" s="1">
        <v>7224.0</v>
      </c>
      <c r="B7160" s="1" t="str">
        <f t="shared" si="1"/>
        <v>&lt;p&gt;Travaux sur</v>
      </c>
      <c r="C7160" s="1" t="s">
        <v>6922</v>
      </c>
      <c r="E7160" s="1" t="s">
        <v>11</v>
      </c>
      <c r="F7160" s="1" t="s">
        <v>16</v>
      </c>
      <c r="G7160" s="4">
        <f t="shared" si="2"/>
        <v>4.5</v>
      </c>
      <c r="H7160" s="1">
        <v>25.0</v>
      </c>
      <c r="I7160" s="1">
        <v>97.0</v>
      </c>
      <c r="J7160" s="1" t="s">
        <v>6916</v>
      </c>
    </row>
    <row r="7161" ht="15.75" customHeight="1">
      <c r="A7161" s="1">
        <v>7225.0</v>
      </c>
      <c r="B7161" s="1" t="str">
        <f t="shared" si="1"/>
        <v>&lt;p&gt;Travaux sur</v>
      </c>
      <c r="C7161" s="1" t="s">
        <v>6922</v>
      </c>
      <c r="E7161" s="1" t="s">
        <v>23</v>
      </c>
      <c r="F7161" s="1" t="s">
        <v>19</v>
      </c>
      <c r="G7161" s="4">
        <f t="shared" si="2"/>
        <v>4</v>
      </c>
      <c r="H7161" s="1">
        <v>25.0</v>
      </c>
      <c r="I7161" s="1">
        <v>97.0</v>
      </c>
      <c r="J7161" s="1" t="s">
        <v>6916</v>
      </c>
    </row>
    <row r="7162" ht="15.75" customHeight="1">
      <c r="A7162" s="1">
        <v>7226.0</v>
      </c>
      <c r="B7162" s="1" t="str">
        <f t="shared" si="1"/>
        <v>Réunion :</v>
      </c>
      <c r="C7162" s="1" t="s">
        <v>6923</v>
      </c>
      <c r="E7162" s="1" t="s">
        <v>11</v>
      </c>
      <c r="F7162" s="1" t="s">
        <v>16</v>
      </c>
      <c r="G7162" s="4">
        <f t="shared" si="2"/>
        <v>4.5</v>
      </c>
      <c r="H7162" s="1">
        <v>14.0</v>
      </c>
      <c r="I7162" s="1">
        <v>97.0</v>
      </c>
      <c r="J7162" s="1" t="s">
        <v>6916</v>
      </c>
    </row>
    <row r="7163" ht="15.75" customHeight="1">
      <c r="A7163" s="1">
        <v>7227.0</v>
      </c>
      <c r="B7163" s="1" t="str">
        <f t="shared" si="1"/>
        <v>&lt;p&gt;Traitement et</v>
      </c>
      <c r="C7163" s="1" t="s">
        <v>6924</v>
      </c>
      <c r="E7163" s="1" t="s">
        <v>23</v>
      </c>
      <c r="F7163" s="1" t="s">
        <v>19</v>
      </c>
      <c r="G7163" s="4">
        <f t="shared" si="2"/>
        <v>4</v>
      </c>
      <c r="H7163" s="1">
        <v>14.0</v>
      </c>
      <c r="I7163" s="1">
        <v>97.0</v>
      </c>
      <c r="J7163" s="1" t="s">
        <v>6916</v>
      </c>
    </row>
    <row r="7164" ht="15.75" customHeight="1">
      <c r="A7164" s="1">
        <v>7228.0</v>
      </c>
      <c r="B7164" s="1" t="str">
        <f t="shared" si="1"/>
        <v>389-24 UTV</v>
      </c>
      <c r="C7164" s="1" t="s">
        <v>6925</v>
      </c>
      <c r="E7164" s="1" t="s">
        <v>280</v>
      </c>
      <c r="F7164" s="1" t="s">
        <v>5979</v>
      </c>
      <c r="G7164" s="4">
        <f t="shared" si="2"/>
        <v>10.16666667</v>
      </c>
      <c r="H7164" s="1">
        <v>22.0</v>
      </c>
      <c r="I7164" s="1">
        <v>96.0</v>
      </c>
      <c r="J7164" s="1" t="s">
        <v>6916</v>
      </c>
    </row>
    <row r="7165" ht="15.75" customHeight="1">
      <c r="A7165" s="1">
        <v>7229.0</v>
      </c>
      <c r="B7165" s="1" t="str">
        <f t="shared" si="1"/>
        <v>Elaboration des</v>
      </c>
      <c r="C7165" s="1" t="s">
        <v>6926</v>
      </c>
      <c r="E7165" s="1" t="s">
        <v>11</v>
      </c>
      <c r="F7165" s="1" t="s">
        <v>47</v>
      </c>
      <c r="G7165" s="4">
        <f t="shared" si="2"/>
        <v>7</v>
      </c>
      <c r="H7165" s="1">
        <v>12.0</v>
      </c>
      <c r="I7165" s="1">
        <v>1.0</v>
      </c>
      <c r="J7165" s="1" t="s">
        <v>6927</v>
      </c>
    </row>
    <row r="7166" ht="15.75" customHeight="1">
      <c r="A7166" s="1">
        <v>7230.0</v>
      </c>
      <c r="B7166" s="1" t="str">
        <f t="shared" si="1"/>
        <v>Cartographie numérique</v>
      </c>
      <c r="C7166" s="1" t="s">
        <v>6928</v>
      </c>
      <c r="E7166" s="1" t="s">
        <v>11</v>
      </c>
      <c r="F7166" s="1" t="s">
        <v>16</v>
      </c>
      <c r="G7166" s="4">
        <f t="shared" si="2"/>
        <v>4.5</v>
      </c>
      <c r="H7166" s="1">
        <v>14.0</v>
      </c>
      <c r="I7166" s="1">
        <v>96.0</v>
      </c>
      <c r="J7166" s="1" t="s">
        <v>6927</v>
      </c>
    </row>
    <row r="7167" ht="15.75" customHeight="1">
      <c r="A7167" s="1">
        <v>7231.0</v>
      </c>
      <c r="B7167" s="1" t="str">
        <f t="shared" si="1"/>
        <v>&lt;p&gt;Cartographie num&amp;eacute;rique</v>
      </c>
      <c r="C7167" s="1" t="s">
        <v>6929</v>
      </c>
      <c r="E7167" s="1" t="s">
        <v>23</v>
      </c>
      <c r="F7167" s="1" t="s">
        <v>19</v>
      </c>
      <c r="G7167" s="4">
        <f t="shared" si="2"/>
        <v>4</v>
      </c>
      <c r="H7167" s="1">
        <v>14.0</v>
      </c>
      <c r="I7167" s="1">
        <v>96.0</v>
      </c>
      <c r="J7167" s="1" t="s">
        <v>6927</v>
      </c>
    </row>
    <row r="7168" ht="15.75" customHeight="1">
      <c r="A7168" s="1">
        <v>7232.0</v>
      </c>
      <c r="B7168" s="1" t="str">
        <f t="shared" si="1"/>
        <v>Actualisation de</v>
      </c>
      <c r="C7168" s="1" t="s">
        <v>6930</v>
      </c>
      <c r="E7168" s="1" t="s">
        <v>11</v>
      </c>
      <c r="F7168" s="1" t="s">
        <v>19</v>
      </c>
      <c r="G7168" s="4">
        <f t="shared" si="2"/>
        <v>10</v>
      </c>
      <c r="H7168" s="1">
        <v>8.0</v>
      </c>
      <c r="I7168" s="1">
        <v>96.0</v>
      </c>
      <c r="J7168" s="1" t="s">
        <v>6927</v>
      </c>
    </row>
    <row r="7169" ht="15.75" customHeight="1">
      <c r="A7169" s="1">
        <v>7233.0</v>
      </c>
      <c r="B7169" s="1" t="str">
        <f t="shared" si="1"/>
        <v>- Préparation</v>
      </c>
      <c r="C7169" s="1" t="s">
        <v>6909</v>
      </c>
      <c r="E7169" s="1" t="s">
        <v>11</v>
      </c>
      <c r="F7169" s="1" t="s">
        <v>19</v>
      </c>
      <c r="G7169" s="4">
        <f t="shared" si="2"/>
        <v>10</v>
      </c>
      <c r="H7169" s="1">
        <v>9.0</v>
      </c>
      <c r="I7169" s="1">
        <v>19.0</v>
      </c>
      <c r="J7169" s="1" t="s">
        <v>6927</v>
      </c>
    </row>
    <row r="7170" ht="15.75" customHeight="1">
      <c r="A7170" s="1">
        <v>7234.0</v>
      </c>
      <c r="B7170" s="1" t="str">
        <f t="shared" si="1"/>
        <v>&lt;p&gt;Correction des</v>
      </c>
      <c r="C7170" s="1" t="s">
        <v>6800</v>
      </c>
      <c r="E7170" s="1" t="s">
        <v>47</v>
      </c>
      <c r="F7170" s="1" t="s">
        <v>19</v>
      </c>
      <c r="G7170" s="4">
        <f t="shared" si="2"/>
        <v>3</v>
      </c>
      <c r="H7170" s="1">
        <v>12.0</v>
      </c>
      <c r="I7170" s="1">
        <v>84.0</v>
      </c>
      <c r="J7170" s="1" t="s">
        <v>6927</v>
      </c>
    </row>
    <row r="7171" ht="15.75" customHeight="1">
      <c r="A7171" s="1">
        <v>7235.0</v>
      </c>
      <c r="B7171" s="1" t="str">
        <f t="shared" si="1"/>
        <v>faire une</v>
      </c>
      <c r="C7171" s="1" t="s">
        <v>6931</v>
      </c>
      <c r="E7171" s="1" t="s">
        <v>11</v>
      </c>
      <c r="F7171" s="1" t="s">
        <v>16</v>
      </c>
      <c r="G7171" s="4">
        <f t="shared" si="2"/>
        <v>4.5</v>
      </c>
      <c r="H7171" s="1">
        <v>28.0</v>
      </c>
      <c r="I7171" s="1">
        <v>97.0</v>
      </c>
      <c r="J7171" s="1" t="s">
        <v>6927</v>
      </c>
    </row>
    <row r="7172" ht="15.75" customHeight="1">
      <c r="A7172" s="1">
        <v>7236.0</v>
      </c>
      <c r="B7172" s="1" t="str">
        <f t="shared" si="1"/>
        <v>faire une</v>
      </c>
      <c r="C7172" s="1" t="s">
        <v>6932</v>
      </c>
      <c r="E7172" s="1" t="s">
        <v>23</v>
      </c>
      <c r="F7172" s="1" t="s">
        <v>19</v>
      </c>
      <c r="G7172" s="4">
        <f t="shared" si="2"/>
        <v>4</v>
      </c>
      <c r="H7172" s="1">
        <v>28.0</v>
      </c>
      <c r="I7172" s="1">
        <v>97.0</v>
      </c>
      <c r="J7172" s="1" t="s">
        <v>6927</v>
      </c>
    </row>
    <row r="7173" ht="15.75" customHeight="1">
      <c r="A7173" s="1">
        <v>7237.0</v>
      </c>
      <c r="B7173" s="1" t="str">
        <f t="shared" si="1"/>
        <v>&lt;p&gt;Travaux sur</v>
      </c>
      <c r="C7173" s="1" t="s">
        <v>6844</v>
      </c>
      <c r="E7173" s="1" t="s">
        <v>11</v>
      </c>
      <c r="F7173" s="1" t="s">
        <v>16</v>
      </c>
      <c r="G7173" s="4">
        <f t="shared" si="2"/>
        <v>4.5</v>
      </c>
      <c r="H7173" s="1">
        <v>25.0</v>
      </c>
      <c r="I7173" s="1">
        <v>97.0</v>
      </c>
      <c r="J7173" s="1" t="s">
        <v>6927</v>
      </c>
    </row>
    <row r="7174" ht="15.75" customHeight="1">
      <c r="A7174" s="1">
        <v>7238.0</v>
      </c>
      <c r="B7174" s="1" t="str">
        <f t="shared" si="1"/>
        <v>&lt;p&gt;Travaux sur</v>
      </c>
      <c r="C7174" s="1" t="s">
        <v>6844</v>
      </c>
      <c r="E7174" s="1" t="s">
        <v>23</v>
      </c>
      <c r="F7174" s="1" t="s">
        <v>19</v>
      </c>
      <c r="G7174" s="4">
        <f t="shared" si="2"/>
        <v>4</v>
      </c>
      <c r="H7174" s="1">
        <v>25.0</v>
      </c>
      <c r="I7174" s="1">
        <v>97.0</v>
      </c>
      <c r="J7174" s="1" t="s">
        <v>6927</v>
      </c>
    </row>
    <row r="7175" ht="15.75" customHeight="1">
      <c r="A7175" s="1">
        <v>7239.0</v>
      </c>
      <c r="B7175" s="1" t="str">
        <f t="shared" si="1"/>
        <v>&lt;p&gt;Finaliser l&amp;#39;&amp;eacute;laboration</v>
      </c>
      <c r="C7175" s="1" t="s">
        <v>6933</v>
      </c>
      <c r="E7175" s="1" t="s">
        <v>11</v>
      </c>
      <c r="F7175" s="1" t="s">
        <v>19</v>
      </c>
      <c r="G7175" s="4">
        <f t="shared" si="2"/>
        <v>10</v>
      </c>
      <c r="H7175" s="1">
        <v>26.0</v>
      </c>
      <c r="I7175" s="1">
        <v>17.0</v>
      </c>
      <c r="J7175" s="1" t="s">
        <v>6927</v>
      </c>
    </row>
    <row r="7176" ht="15.75" customHeight="1">
      <c r="A7176" s="1">
        <v>7240.0</v>
      </c>
      <c r="B7176" s="1" t="str">
        <f t="shared" si="1"/>
        <v>389-24 UTV</v>
      </c>
      <c r="C7176" s="1" t="s">
        <v>6934</v>
      </c>
      <c r="E7176" s="1" t="s">
        <v>5054</v>
      </c>
      <c r="F7176" s="1" t="s">
        <v>1030</v>
      </c>
      <c r="G7176" s="4">
        <f t="shared" si="2"/>
        <v>9.583333333</v>
      </c>
      <c r="H7176" s="1">
        <v>22.0</v>
      </c>
      <c r="I7176" s="1">
        <v>96.0</v>
      </c>
      <c r="J7176" s="1" t="s">
        <v>6927</v>
      </c>
    </row>
    <row r="7177" ht="15.75" customHeight="1">
      <c r="A7177" s="1">
        <v>7241.0</v>
      </c>
      <c r="B7177" s="1" t="str">
        <f t="shared" si="1"/>
        <v>Actualisation de</v>
      </c>
      <c r="C7177" s="1" t="s">
        <v>6935</v>
      </c>
      <c r="E7177" s="1" t="s">
        <v>11</v>
      </c>
      <c r="F7177" s="1" t="s">
        <v>19</v>
      </c>
      <c r="G7177" s="4">
        <f t="shared" si="2"/>
        <v>10</v>
      </c>
      <c r="H7177" s="1">
        <v>8.0</v>
      </c>
      <c r="I7177" s="1">
        <v>96.0</v>
      </c>
      <c r="J7177" s="1" t="s">
        <v>6936</v>
      </c>
    </row>
    <row r="7178" ht="15.75" customHeight="1">
      <c r="A7178" s="1">
        <v>7242.0</v>
      </c>
      <c r="B7178" s="1" t="str">
        <f t="shared" si="1"/>
        <v>étude de</v>
      </c>
      <c r="C7178" s="1" t="s">
        <v>6937</v>
      </c>
      <c r="E7178" s="1" t="s">
        <v>11</v>
      </c>
      <c r="F7178" s="1" t="s">
        <v>16</v>
      </c>
      <c r="G7178" s="4">
        <f t="shared" si="2"/>
        <v>4.5</v>
      </c>
      <c r="H7178" s="1">
        <v>28.0</v>
      </c>
      <c r="I7178" s="1">
        <v>97.0</v>
      </c>
      <c r="J7178" s="1" t="s">
        <v>6936</v>
      </c>
    </row>
    <row r="7179" ht="15.75" customHeight="1">
      <c r="A7179" s="1">
        <v>7243.0</v>
      </c>
      <c r="B7179" s="1" t="str">
        <f t="shared" si="1"/>
        <v>&lt;p&gt;recherche bibliographique</v>
      </c>
      <c r="C7179" s="1" t="s">
        <v>6938</v>
      </c>
      <c r="E7179" s="1" t="s">
        <v>23</v>
      </c>
      <c r="F7179" s="1" t="s">
        <v>19</v>
      </c>
      <c r="G7179" s="4">
        <f t="shared" si="2"/>
        <v>4</v>
      </c>
      <c r="H7179" s="1">
        <v>28.0</v>
      </c>
      <c r="I7179" s="1">
        <v>97.0</v>
      </c>
      <c r="J7179" s="1" t="s">
        <v>6936</v>
      </c>
    </row>
    <row r="7180" ht="15.75" customHeight="1">
      <c r="A7180" s="1">
        <v>7244.0</v>
      </c>
      <c r="B7180" s="1" t="str">
        <f t="shared" si="1"/>
        <v>Correction des</v>
      </c>
      <c r="C7180" s="1" t="s">
        <v>6939</v>
      </c>
      <c r="E7180" s="1" t="s">
        <v>11</v>
      </c>
      <c r="F7180" s="1" t="s">
        <v>19</v>
      </c>
      <c r="G7180" s="4">
        <f t="shared" si="2"/>
        <v>10</v>
      </c>
      <c r="H7180" s="1">
        <v>12.0</v>
      </c>
      <c r="I7180" s="1">
        <v>84.0</v>
      </c>
      <c r="J7180" s="1" t="s">
        <v>6936</v>
      </c>
    </row>
    <row r="7181" ht="15.75" customHeight="1">
      <c r="A7181" s="1">
        <v>7245.0</v>
      </c>
      <c r="B7181" s="1" t="str">
        <f t="shared" si="1"/>
        <v>-Préparation Bilan</v>
      </c>
      <c r="C7181" s="1" t="s">
        <v>6940</v>
      </c>
      <c r="E7181" s="1" t="s">
        <v>11</v>
      </c>
      <c r="F7181" s="1" t="s">
        <v>19</v>
      </c>
      <c r="G7181" s="4">
        <f t="shared" si="2"/>
        <v>10</v>
      </c>
      <c r="H7181" s="1">
        <v>9.0</v>
      </c>
      <c r="I7181" s="1">
        <v>19.0</v>
      </c>
      <c r="J7181" s="1" t="s">
        <v>6936</v>
      </c>
    </row>
    <row r="7182" ht="15.75" customHeight="1">
      <c r="A7182" s="1">
        <v>7246.0</v>
      </c>
      <c r="B7182" s="1" t="str">
        <f t="shared" si="1"/>
        <v>&lt;p&gt;Finaliser l&amp;#39;&amp;eacute;laboration</v>
      </c>
      <c r="C7182" s="1" t="s">
        <v>6941</v>
      </c>
      <c r="E7182" s="1" t="s">
        <v>11</v>
      </c>
      <c r="F7182" s="1" t="s">
        <v>19</v>
      </c>
      <c r="G7182" s="4">
        <f t="shared" si="2"/>
        <v>10</v>
      </c>
      <c r="H7182" s="1">
        <v>26.0</v>
      </c>
      <c r="I7182" s="1">
        <v>17.0</v>
      </c>
      <c r="J7182" s="1" t="s">
        <v>6936</v>
      </c>
    </row>
    <row r="7183" ht="15.75" customHeight="1">
      <c r="A7183" s="1">
        <v>7247.0</v>
      </c>
      <c r="B7183" s="1" t="str">
        <f t="shared" si="1"/>
        <v>&lt;p&gt;Travaux sur</v>
      </c>
      <c r="C7183" s="1" t="s">
        <v>6844</v>
      </c>
      <c r="E7183" s="1" t="s">
        <v>11</v>
      </c>
      <c r="F7183" s="1" t="s">
        <v>16</v>
      </c>
      <c r="G7183" s="4">
        <f t="shared" si="2"/>
        <v>4.5</v>
      </c>
      <c r="H7183" s="1">
        <v>25.0</v>
      </c>
      <c r="I7183" s="1">
        <v>97.0</v>
      </c>
      <c r="J7183" s="1" t="s">
        <v>6936</v>
      </c>
    </row>
    <row r="7184" ht="15.75" customHeight="1">
      <c r="A7184" s="1">
        <v>7248.0</v>
      </c>
      <c r="B7184" s="1" t="str">
        <f t="shared" si="1"/>
        <v>&lt;p&gt;Travaux sur</v>
      </c>
      <c r="C7184" s="1" t="s">
        <v>6844</v>
      </c>
      <c r="E7184" s="1" t="s">
        <v>23</v>
      </c>
      <c r="F7184" s="1" t="s">
        <v>19</v>
      </c>
      <c r="G7184" s="4">
        <f t="shared" si="2"/>
        <v>4</v>
      </c>
      <c r="H7184" s="1">
        <v>25.0</v>
      </c>
      <c r="I7184" s="1">
        <v>97.0</v>
      </c>
      <c r="J7184" s="1" t="s">
        <v>6936</v>
      </c>
    </row>
    <row r="7185" ht="15.75" customHeight="1">
      <c r="A7185" s="1">
        <v>7249.0</v>
      </c>
      <c r="B7185" s="1" t="str">
        <f t="shared" si="1"/>
        <v>389-24 UTV</v>
      </c>
      <c r="C7185" s="1" t="s">
        <v>6942</v>
      </c>
      <c r="E7185" s="1" t="s">
        <v>4739</v>
      </c>
      <c r="F7185" s="1" t="s">
        <v>4159</v>
      </c>
      <c r="G7185" s="4">
        <f t="shared" si="2"/>
        <v>11.33333333</v>
      </c>
      <c r="H7185" s="1">
        <v>22.0</v>
      </c>
      <c r="I7185" s="1">
        <v>96.0</v>
      </c>
      <c r="J7185" s="1" t="s">
        <v>6936</v>
      </c>
    </row>
    <row r="7186" ht="15.75" customHeight="1">
      <c r="A7186" s="1">
        <v>7250.0</v>
      </c>
      <c r="B7186" s="1" t="str">
        <f t="shared" si="1"/>
        <v>Elaboration de</v>
      </c>
      <c r="C7186" s="1" t="s">
        <v>6725</v>
      </c>
      <c r="E7186" s="1" t="s">
        <v>11</v>
      </c>
      <c r="F7186" s="1" t="s">
        <v>19</v>
      </c>
      <c r="G7186" s="4">
        <f t="shared" si="2"/>
        <v>10</v>
      </c>
      <c r="H7186" s="1">
        <v>8.0</v>
      </c>
      <c r="I7186" s="1">
        <v>96.0</v>
      </c>
      <c r="J7186" s="1" t="s">
        <v>6943</v>
      </c>
    </row>
    <row r="7187" ht="15.75" customHeight="1">
      <c r="A7187" s="1">
        <v>7251.0</v>
      </c>
      <c r="B7187" s="1" t="str">
        <f t="shared" si="1"/>
        <v>recherche des</v>
      </c>
      <c r="C7187" s="1" t="s">
        <v>6944</v>
      </c>
      <c r="E7187" s="1" t="s">
        <v>11</v>
      </c>
      <c r="F7187" s="1" t="s">
        <v>16</v>
      </c>
      <c r="G7187" s="4">
        <f t="shared" si="2"/>
        <v>4.5</v>
      </c>
      <c r="H7187" s="1">
        <v>28.0</v>
      </c>
      <c r="I7187" s="1">
        <v>97.0</v>
      </c>
      <c r="J7187" s="1" t="s">
        <v>6943</v>
      </c>
    </row>
    <row r="7188" ht="15.75" customHeight="1">
      <c r="A7188" s="1">
        <v>7252.0</v>
      </c>
      <c r="B7188" s="1" t="str">
        <f t="shared" si="1"/>
        <v>&lt;p&gt;recherche bibliographique</v>
      </c>
      <c r="C7188" s="1" t="s">
        <v>6945</v>
      </c>
      <c r="E7188" s="1" t="s">
        <v>23</v>
      </c>
      <c r="F7188" s="1" t="s">
        <v>19</v>
      </c>
      <c r="G7188" s="4">
        <f t="shared" si="2"/>
        <v>4</v>
      </c>
      <c r="H7188" s="1">
        <v>28.0</v>
      </c>
      <c r="I7188" s="1">
        <v>97.0</v>
      </c>
      <c r="J7188" s="1" t="s">
        <v>6943</v>
      </c>
    </row>
    <row r="7189" ht="15.75" customHeight="1">
      <c r="A7189" s="1">
        <v>7253.0</v>
      </c>
      <c r="B7189" s="1" t="str">
        <f t="shared" si="1"/>
        <v>- Préparation</v>
      </c>
      <c r="C7189" s="1" t="s">
        <v>6909</v>
      </c>
      <c r="E7189" s="1" t="s">
        <v>11</v>
      </c>
      <c r="F7189" s="1" t="s">
        <v>19</v>
      </c>
      <c r="G7189" s="4">
        <f t="shared" si="2"/>
        <v>10</v>
      </c>
      <c r="H7189" s="1">
        <v>9.0</v>
      </c>
      <c r="I7189" s="1">
        <v>19.0</v>
      </c>
      <c r="J7189" s="1" t="s">
        <v>6943</v>
      </c>
    </row>
    <row r="7190" ht="15.75" customHeight="1">
      <c r="A7190" s="1">
        <v>7254.0</v>
      </c>
      <c r="B7190" s="1" t="str">
        <f t="shared" si="1"/>
        <v>&lt;p&gt;Elaboration des</v>
      </c>
      <c r="C7190" s="1" t="s">
        <v>6946</v>
      </c>
      <c r="E7190" s="1" t="s">
        <v>11</v>
      </c>
      <c r="F7190" s="1" t="s">
        <v>19</v>
      </c>
      <c r="G7190" s="4">
        <f t="shared" si="2"/>
        <v>10</v>
      </c>
      <c r="H7190" s="1">
        <v>26.0</v>
      </c>
      <c r="I7190" s="1">
        <v>17.0</v>
      </c>
      <c r="J7190" s="1" t="s">
        <v>6943</v>
      </c>
    </row>
    <row r="7191" ht="15.75" customHeight="1">
      <c r="A7191" s="1">
        <v>7255.0</v>
      </c>
      <c r="B7191" s="1" t="str">
        <f t="shared" si="1"/>
        <v>&lt;p&gt;Travaux sur</v>
      </c>
      <c r="C7191" s="1" t="s">
        <v>6844</v>
      </c>
      <c r="E7191" s="1" t="s">
        <v>11</v>
      </c>
      <c r="F7191" s="1" t="s">
        <v>16</v>
      </c>
      <c r="G7191" s="4">
        <f t="shared" si="2"/>
        <v>4.5</v>
      </c>
      <c r="H7191" s="1">
        <v>25.0</v>
      </c>
      <c r="I7191" s="1">
        <v>97.0</v>
      </c>
      <c r="J7191" s="1" t="s">
        <v>6943</v>
      </c>
    </row>
    <row r="7192" ht="15.75" customHeight="1">
      <c r="A7192" s="1">
        <v>7256.0</v>
      </c>
      <c r="B7192" s="1" t="str">
        <f t="shared" si="1"/>
        <v>&lt;p&gt;Travaux sur</v>
      </c>
      <c r="C7192" s="1" t="s">
        <v>6844</v>
      </c>
      <c r="E7192" s="1" t="s">
        <v>23</v>
      </c>
      <c r="F7192" s="1" t="s">
        <v>19</v>
      </c>
      <c r="G7192" s="4">
        <f t="shared" si="2"/>
        <v>4</v>
      </c>
      <c r="H7192" s="1">
        <v>25.0</v>
      </c>
      <c r="I7192" s="1">
        <v>97.0</v>
      </c>
      <c r="J7192" s="1" t="s">
        <v>6943</v>
      </c>
    </row>
    <row r="7193" ht="15.75" customHeight="1">
      <c r="A7193" s="1">
        <v>7257.0</v>
      </c>
      <c r="B7193" s="1" t="str">
        <f t="shared" si="1"/>
        <v>Réunion à</v>
      </c>
      <c r="C7193" s="1" t="s">
        <v>6947</v>
      </c>
      <c r="E7193" s="1" t="s">
        <v>11</v>
      </c>
      <c r="F7193" s="1" t="s">
        <v>42</v>
      </c>
      <c r="G7193" s="4">
        <f t="shared" si="2"/>
        <v>3</v>
      </c>
      <c r="H7193" s="1">
        <v>12.0</v>
      </c>
      <c r="I7193" s="1">
        <v>1.0</v>
      </c>
      <c r="J7193" s="1" t="s">
        <v>6943</v>
      </c>
    </row>
    <row r="7194" ht="15.75" customHeight="1">
      <c r="A7194" s="1">
        <v>7258.0</v>
      </c>
      <c r="B7194" s="1" t="str">
        <f t="shared" si="1"/>
        <v>&lt;p&gt;Pr&amp;eacute;paration de</v>
      </c>
      <c r="C7194" s="1" t="s">
        <v>6948</v>
      </c>
      <c r="E7194" s="1" t="s">
        <v>42</v>
      </c>
      <c r="F7194" s="1" t="s">
        <v>19</v>
      </c>
      <c r="G7194" s="4">
        <f t="shared" si="2"/>
        <v>7</v>
      </c>
      <c r="H7194" s="1">
        <v>12.0</v>
      </c>
      <c r="I7194" s="1">
        <v>1.0</v>
      </c>
      <c r="J7194" s="1" t="s">
        <v>6943</v>
      </c>
    </row>
    <row r="7195" ht="15.75" customHeight="1">
      <c r="A7195" s="1">
        <v>7259.0</v>
      </c>
      <c r="B7195" s="1" t="str">
        <f t="shared" si="1"/>
        <v>389-24 UTV</v>
      </c>
      <c r="C7195" s="1" t="s">
        <v>6949</v>
      </c>
      <c r="E7195" s="1" t="s">
        <v>280</v>
      </c>
      <c r="F7195" s="1" t="s">
        <v>6888</v>
      </c>
      <c r="G7195" s="4">
        <f t="shared" si="2"/>
        <v>11.66666667</v>
      </c>
      <c r="H7195" s="1">
        <v>22.0</v>
      </c>
      <c r="I7195" s="1">
        <v>96.0</v>
      </c>
      <c r="J7195" s="1" t="s">
        <v>6943</v>
      </c>
    </row>
    <row r="7196" ht="15.75" customHeight="1">
      <c r="A7196" s="1">
        <v>7260.0</v>
      </c>
      <c r="B7196" s="1" t="str">
        <f t="shared" si="1"/>
        <v>Elaboration de</v>
      </c>
      <c r="C7196" s="1" t="s">
        <v>6725</v>
      </c>
      <c r="E7196" s="1" t="s">
        <v>11</v>
      </c>
      <c r="F7196" s="1" t="s">
        <v>19</v>
      </c>
      <c r="G7196" s="4">
        <f t="shared" si="2"/>
        <v>10</v>
      </c>
      <c r="H7196" s="1">
        <v>8.0</v>
      </c>
      <c r="I7196" s="1">
        <v>96.0</v>
      </c>
      <c r="J7196" s="1" t="s">
        <v>6950</v>
      </c>
    </row>
    <row r="7197" ht="15.75" customHeight="1">
      <c r="A7197" s="1">
        <v>7261.0</v>
      </c>
      <c r="B7197" s="1" t="str">
        <f t="shared" si="1"/>
        <v>&lt;p&gt;Travaux sur</v>
      </c>
      <c r="C7197" s="1" t="s">
        <v>6844</v>
      </c>
      <c r="E7197" s="1" t="s">
        <v>11</v>
      </c>
      <c r="F7197" s="1" t="s">
        <v>16</v>
      </c>
      <c r="G7197" s="4">
        <f t="shared" si="2"/>
        <v>4.5</v>
      </c>
      <c r="H7197" s="1">
        <v>25.0</v>
      </c>
      <c r="I7197" s="1">
        <v>97.0</v>
      </c>
      <c r="J7197" s="1" t="s">
        <v>6950</v>
      </c>
    </row>
    <row r="7198" ht="15.75" customHeight="1">
      <c r="A7198" s="1">
        <v>7262.0</v>
      </c>
      <c r="B7198" s="1" t="str">
        <f t="shared" si="1"/>
        <v>&lt;p&gt;Travaux sur</v>
      </c>
      <c r="C7198" s="1" t="s">
        <v>6844</v>
      </c>
      <c r="E7198" s="1" t="s">
        <v>23</v>
      </c>
      <c r="F7198" s="1" t="s">
        <v>19</v>
      </c>
      <c r="G7198" s="4">
        <f t="shared" si="2"/>
        <v>4</v>
      </c>
      <c r="H7198" s="1">
        <v>25.0</v>
      </c>
      <c r="I7198" s="1">
        <v>97.0</v>
      </c>
      <c r="J7198" s="1" t="s">
        <v>6950</v>
      </c>
    </row>
    <row r="7199" ht="15.75" customHeight="1">
      <c r="A7199" s="1">
        <v>7263.0</v>
      </c>
      <c r="B7199" s="1" t="str">
        <f t="shared" si="1"/>
        <v>recherche bibliographiques</v>
      </c>
      <c r="C7199" s="1" t="s">
        <v>6951</v>
      </c>
      <c r="E7199" s="1" t="s">
        <v>11</v>
      </c>
      <c r="F7199" s="1" t="s">
        <v>16</v>
      </c>
      <c r="G7199" s="4">
        <f t="shared" si="2"/>
        <v>4.5</v>
      </c>
      <c r="H7199" s="1">
        <v>28.0</v>
      </c>
      <c r="I7199" s="1">
        <v>97.0</v>
      </c>
      <c r="J7199" s="1" t="s">
        <v>6950</v>
      </c>
    </row>
    <row r="7200" ht="15.75" customHeight="1">
      <c r="A7200" s="1">
        <v>7264.0</v>
      </c>
      <c r="B7200" s="1" t="str">
        <f t="shared" si="1"/>
        <v>&lt;p&gt;recherche bibliographiques</v>
      </c>
      <c r="C7200" s="1" t="s">
        <v>6952</v>
      </c>
      <c r="E7200" s="1" t="s">
        <v>23</v>
      </c>
      <c r="F7200" s="1" t="s">
        <v>19</v>
      </c>
      <c r="G7200" s="4">
        <f t="shared" si="2"/>
        <v>4</v>
      </c>
      <c r="H7200" s="1">
        <v>28.0</v>
      </c>
      <c r="I7200" s="1">
        <v>97.0</v>
      </c>
      <c r="J7200" s="1" t="s">
        <v>6950</v>
      </c>
    </row>
    <row r="7201" ht="15.75" customHeight="1">
      <c r="A7201" s="1">
        <v>7265.0</v>
      </c>
      <c r="B7201" s="1" t="str">
        <f t="shared" si="1"/>
        <v>- Recherche</v>
      </c>
      <c r="C7201" s="1" t="s">
        <v>6953</v>
      </c>
      <c r="E7201" s="1" t="s">
        <v>11</v>
      </c>
      <c r="F7201" s="1" t="s">
        <v>131</v>
      </c>
      <c r="G7201" s="4">
        <f t="shared" si="2"/>
        <v>2</v>
      </c>
      <c r="H7201" s="1">
        <v>9.0</v>
      </c>
      <c r="I7201" s="1">
        <v>24.0</v>
      </c>
      <c r="J7201" s="1" t="s">
        <v>6950</v>
      </c>
    </row>
    <row r="7202" ht="15.75" customHeight="1">
      <c r="A7202" s="1">
        <v>7266.0</v>
      </c>
      <c r="B7202" s="1" t="str">
        <f t="shared" si="1"/>
        <v>&lt;p&gt;- Suivi</v>
      </c>
      <c r="C7202" s="1" t="s">
        <v>6954</v>
      </c>
      <c r="E7202" s="1" t="s">
        <v>131</v>
      </c>
      <c r="F7202" s="1" t="s">
        <v>19</v>
      </c>
      <c r="G7202" s="4">
        <f t="shared" si="2"/>
        <v>8</v>
      </c>
      <c r="H7202" s="1">
        <v>9.0</v>
      </c>
      <c r="I7202" s="1">
        <v>20.0</v>
      </c>
      <c r="J7202" s="1" t="s">
        <v>6950</v>
      </c>
    </row>
    <row r="7203" ht="15.75" customHeight="1">
      <c r="A7203" s="1">
        <v>7267.0</v>
      </c>
      <c r="B7203" s="1" t="str">
        <f t="shared" si="1"/>
        <v>Réunion interne</v>
      </c>
      <c r="C7203" s="1" t="s">
        <v>6955</v>
      </c>
      <c r="E7203" s="1" t="s">
        <v>11</v>
      </c>
      <c r="F7203" s="1" t="s">
        <v>3513</v>
      </c>
      <c r="G7203" s="4">
        <f t="shared" si="2"/>
        <v>5.75</v>
      </c>
      <c r="H7203" s="1">
        <v>12.0</v>
      </c>
      <c r="I7203" s="1">
        <v>88.0</v>
      </c>
      <c r="J7203" s="1" t="s">
        <v>6950</v>
      </c>
    </row>
    <row r="7204" ht="15.75" customHeight="1">
      <c r="A7204" s="1">
        <v>7268.0</v>
      </c>
      <c r="B7204" s="1" t="str">
        <f t="shared" si="1"/>
        <v>&lt;p&gt;Pr&amp;eacute;paration du</v>
      </c>
      <c r="C7204" s="1" t="s">
        <v>6956</v>
      </c>
      <c r="E7204" s="1" t="s">
        <v>67</v>
      </c>
      <c r="F7204" s="1" t="s">
        <v>19</v>
      </c>
      <c r="G7204" s="4">
        <f t="shared" si="2"/>
        <v>3.5</v>
      </c>
      <c r="H7204" s="1">
        <v>12.0</v>
      </c>
      <c r="I7204" s="1">
        <v>88.0</v>
      </c>
      <c r="J7204" s="1" t="s">
        <v>6950</v>
      </c>
    </row>
    <row r="7205" ht="15.75" customHeight="1">
      <c r="A7205" s="1">
        <v>7269.0</v>
      </c>
      <c r="B7205" s="1" t="str">
        <f t="shared" si="1"/>
        <v>&lt;p&gt;&lt;span style="font-family:latoweb;</v>
      </c>
      <c r="C7205" s="1" t="s">
        <v>6957</v>
      </c>
      <c r="E7205" s="1" t="s">
        <v>961</v>
      </c>
      <c r="F7205" s="1" t="s">
        <v>6958</v>
      </c>
      <c r="G7205" s="4">
        <f t="shared" si="2"/>
        <v>11.66666667</v>
      </c>
      <c r="H7205" s="1">
        <v>22.0</v>
      </c>
      <c r="I7205" s="1">
        <v>96.0</v>
      </c>
      <c r="J7205" s="1" t="s">
        <v>6950</v>
      </c>
    </row>
    <row r="7206" ht="15.75" customHeight="1">
      <c r="A7206" s="1">
        <v>7270.0</v>
      </c>
      <c r="B7206" s="1" t="str">
        <f t="shared" si="1"/>
        <v>Elaboration de</v>
      </c>
      <c r="C7206" s="1" t="s">
        <v>6725</v>
      </c>
      <c r="E7206" s="1" t="s">
        <v>11</v>
      </c>
      <c r="F7206" s="1" t="s">
        <v>19</v>
      </c>
      <c r="G7206" s="4">
        <f t="shared" si="2"/>
        <v>10</v>
      </c>
      <c r="H7206" s="1">
        <v>8.0</v>
      </c>
      <c r="I7206" s="1">
        <v>96.0</v>
      </c>
      <c r="J7206" s="1" t="s">
        <v>6959</v>
      </c>
    </row>
    <row r="7207" ht="15.75" customHeight="1">
      <c r="A7207" s="1">
        <v>7271.0</v>
      </c>
      <c r="B7207" s="1" t="str">
        <f t="shared" si="1"/>
        <v>ajout des</v>
      </c>
      <c r="C7207" s="1" t="s">
        <v>6960</v>
      </c>
      <c r="E7207" s="1" t="s">
        <v>11</v>
      </c>
      <c r="F7207" s="1" t="s">
        <v>16</v>
      </c>
      <c r="G7207" s="4">
        <f t="shared" si="2"/>
        <v>4.5</v>
      </c>
      <c r="H7207" s="1">
        <v>28.0</v>
      </c>
      <c r="I7207" s="1">
        <v>97.0</v>
      </c>
      <c r="J7207" s="1" t="s">
        <v>6959</v>
      </c>
    </row>
    <row r="7208" ht="15.75" customHeight="1">
      <c r="A7208" s="1">
        <v>7272.0</v>
      </c>
      <c r="B7208" s="1" t="str">
        <f t="shared" si="1"/>
        <v>recherche bibliographique</v>
      </c>
      <c r="C7208" s="1" t="s">
        <v>6961</v>
      </c>
      <c r="E7208" s="1" t="s">
        <v>23</v>
      </c>
      <c r="F7208" s="1" t="s">
        <v>19</v>
      </c>
      <c r="G7208" s="4">
        <f t="shared" si="2"/>
        <v>4</v>
      </c>
      <c r="H7208" s="1">
        <v>28.0</v>
      </c>
      <c r="I7208" s="1">
        <v>97.0</v>
      </c>
      <c r="J7208" s="1" t="s">
        <v>6959</v>
      </c>
    </row>
    <row r="7209" ht="15.75" customHeight="1">
      <c r="A7209" s="1">
        <v>7273.0</v>
      </c>
      <c r="B7209" s="1" t="str">
        <f t="shared" si="1"/>
        <v>Préparation du</v>
      </c>
      <c r="C7209" s="1" t="s">
        <v>6962</v>
      </c>
      <c r="E7209" s="1" t="s">
        <v>11</v>
      </c>
      <c r="F7209" s="1" t="s">
        <v>16</v>
      </c>
      <c r="G7209" s="4">
        <f t="shared" si="2"/>
        <v>4.5</v>
      </c>
      <c r="H7209" s="1">
        <v>12.0</v>
      </c>
      <c r="I7209" s="1">
        <v>88.0</v>
      </c>
      <c r="J7209" s="1" t="s">
        <v>6959</v>
      </c>
    </row>
    <row r="7210" ht="15.75" customHeight="1">
      <c r="A7210" s="1">
        <v>7274.0</v>
      </c>
      <c r="B7210" s="1" t="str">
        <f t="shared" si="1"/>
        <v>&lt;p&gt;Elaboration de</v>
      </c>
      <c r="C7210" s="1" t="s">
        <v>6963</v>
      </c>
      <c r="E7210" s="1" t="s">
        <v>23</v>
      </c>
      <c r="F7210" s="1" t="s">
        <v>19</v>
      </c>
      <c r="G7210" s="4">
        <f t="shared" si="2"/>
        <v>4</v>
      </c>
      <c r="H7210" s="1">
        <v>12.0</v>
      </c>
      <c r="I7210" s="1">
        <v>84.0</v>
      </c>
      <c r="J7210" s="1" t="s">
        <v>6959</v>
      </c>
    </row>
    <row r="7211" ht="15.75" customHeight="1">
      <c r="A7211" s="1">
        <v>7275.0</v>
      </c>
      <c r="B7211" s="1" t="str">
        <f t="shared" si="1"/>
        <v>&lt;p&gt;- Pr&amp;eacute;paration</v>
      </c>
      <c r="C7211" s="1" t="s">
        <v>6964</v>
      </c>
      <c r="E7211" s="1" t="s">
        <v>62</v>
      </c>
      <c r="F7211" s="1" t="s">
        <v>19</v>
      </c>
      <c r="G7211" s="4">
        <f t="shared" si="2"/>
        <v>9</v>
      </c>
      <c r="H7211" s="1">
        <v>9.0</v>
      </c>
      <c r="I7211" s="1">
        <v>19.0</v>
      </c>
      <c r="J7211" s="1" t="s">
        <v>6959</v>
      </c>
    </row>
    <row r="7212" ht="15.75" customHeight="1">
      <c r="A7212" s="1">
        <v>7276.0</v>
      </c>
      <c r="B7212" s="1" t="str">
        <f t="shared" si="1"/>
        <v>&lt;p&gt;Travaux sur</v>
      </c>
      <c r="C7212" s="1" t="s">
        <v>6844</v>
      </c>
      <c r="E7212" s="1" t="s">
        <v>11</v>
      </c>
      <c r="F7212" s="1" t="s">
        <v>16</v>
      </c>
      <c r="G7212" s="4">
        <f t="shared" si="2"/>
        <v>4.5</v>
      </c>
      <c r="H7212" s="1">
        <v>25.0</v>
      </c>
      <c r="I7212" s="1">
        <v>97.0</v>
      </c>
      <c r="J7212" s="1" t="s">
        <v>6959</v>
      </c>
    </row>
    <row r="7213" ht="15.75" customHeight="1">
      <c r="A7213" s="1">
        <v>7277.0</v>
      </c>
      <c r="B7213" s="1" t="str">
        <f t="shared" si="1"/>
        <v>&lt;p&gt;Travaux sur</v>
      </c>
      <c r="C7213" s="1" t="s">
        <v>6965</v>
      </c>
      <c r="E7213" s="1" t="s">
        <v>23</v>
      </c>
      <c r="F7213" s="1" t="s">
        <v>19</v>
      </c>
      <c r="G7213" s="4">
        <f t="shared" si="2"/>
        <v>4</v>
      </c>
      <c r="H7213" s="1">
        <v>25.0</v>
      </c>
      <c r="I7213" s="1">
        <v>97.0</v>
      </c>
      <c r="J7213" s="1" t="s">
        <v>6959</v>
      </c>
    </row>
    <row r="7214" ht="15.75" customHeight="1">
      <c r="A7214" s="1">
        <v>7278.0</v>
      </c>
      <c r="B7214" s="1" t="str">
        <f t="shared" si="1"/>
        <v>Analyse multicriteres</v>
      </c>
      <c r="C7214" s="1" t="s">
        <v>6966</v>
      </c>
      <c r="E7214" s="1" t="s">
        <v>11</v>
      </c>
      <c r="F7214" s="1" t="s">
        <v>16</v>
      </c>
      <c r="G7214" s="4">
        <f t="shared" si="2"/>
        <v>4.5</v>
      </c>
      <c r="H7214" s="1">
        <v>14.0</v>
      </c>
      <c r="I7214" s="1">
        <v>88.0</v>
      </c>
      <c r="J7214" s="1" t="s">
        <v>6959</v>
      </c>
    </row>
    <row r="7215" ht="15.75" customHeight="1">
      <c r="A7215" s="1">
        <v>7279.0</v>
      </c>
      <c r="B7215" s="1" t="str">
        <f t="shared" si="1"/>
        <v>&lt;p&gt;Analyse multicriteres</v>
      </c>
      <c r="C7215" s="1" t="s">
        <v>6967</v>
      </c>
      <c r="E7215" s="1" t="s">
        <v>23</v>
      </c>
      <c r="F7215" s="1" t="s">
        <v>19</v>
      </c>
      <c r="G7215" s="4">
        <f t="shared" si="2"/>
        <v>4</v>
      </c>
      <c r="H7215" s="1">
        <v>14.0</v>
      </c>
      <c r="I7215" s="1">
        <v>88.0</v>
      </c>
      <c r="J7215" s="1" t="s">
        <v>6959</v>
      </c>
    </row>
    <row r="7216" ht="15.75" customHeight="1">
      <c r="A7216" s="1">
        <v>7280.0</v>
      </c>
      <c r="B7216" s="1" t="str">
        <f t="shared" si="1"/>
        <v>&lt;p&gt;- Suivi</v>
      </c>
      <c r="C7216" s="1" t="s">
        <v>6968</v>
      </c>
      <c r="E7216" s="1" t="s">
        <v>11</v>
      </c>
      <c r="F7216" s="1" t="s">
        <v>62</v>
      </c>
      <c r="G7216" s="4">
        <f t="shared" si="2"/>
        <v>1</v>
      </c>
      <c r="H7216" s="1">
        <v>9.0</v>
      </c>
      <c r="I7216" s="1">
        <v>20.0</v>
      </c>
      <c r="J7216" s="1" t="s">
        <v>6959</v>
      </c>
    </row>
    <row r="7217" ht="15.75" customHeight="1">
      <c r="A7217" s="1">
        <v>7281.0</v>
      </c>
      <c r="B7217" s="1" t="str">
        <f t="shared" si="1"/>
        <v>Préparer l'AO</v>
      </c>
      <c r="C7217" s="1" t="s">
        <v>6969</v>
      </c>
      <c r="E7217" s="1" t="s">
        <v>11</v>
      </c>
      <c r="F7217" s="1" t="s">
        <v>19</v>
      </c>
      <c r="G7217" s="4">
        <f t="shared" si="2"/>
        <v>10</v>
      </c>
      <c r="H7217" s="1">
        <v>26.0</v>
      </c>
      <c r="I7217" s="1">
        <v>17.0</v>
      </c>
      <c r="J7217" s="1" t="s">
        <v>6959</v>
      </c>
    </row>
    <row r="7218" ht="15.75" customHeight="1">
      <c r="A7218" s="1">
        <v>7282.0</v>
      </c>
      <c r="B7218" s="1" t="str">
        <f t="shared" si="1"/>
        <v>389-24 UTV</v>
      </c>
      <c r="C7218" s="1" t="s">
        <v>6970</v>
      </c>
      <c r="E7218" s="1" t="s">
        <v>280</v>
      </c>
      <c r="F7218" s="1" t="s">
        <v>104</v>
      </c>
      <c r="G7218" s="4">
        <f t="shared" si="2"/>
        <v>7.333333333</v>
      </c>
      <c r="H7218" s="1">
        <v>22.0</v>
      </c>
      <c r="I7218" s="1">
        <v>96.0</v>
      </c>
      <c r="J7218" s="1" t="s">
        <v>6959</v>
      </c>
    </row>
    <row r="7219" ht="15.75" customHeight="1">
      <c r="A7219" s="1">
        <v>7283.0</v>
      </c>
      <c r="B7219" s="1" t="str">
        <f t="shared" si="1"/>
        <v>&lt;p&gt;&lt;span style="font-family:latoweb;</v>
      </c>
      <c r="C7219" s="1" t="s">
        <v>6971</v>
      </c>
      <c r="E7219" s="1" t="s">
        <v>104</v>
      </c>
      <c r="F7219" s="1" t="s">
        <v>295</v>
      </c>
      <c r="G7219" s="4">
        <f t="shared" si="2"/>
        <v>4</v>
      </c>
      <c r="H7219" s="1">
        <v>22.0</v>
      </c>
      <c r="I7219" s="1">
        <v>93.0</v>
      </c>
      <c r="J7219" s="1" t="s">
        <v>6959</v>
      </c>
    </row>
    <row r="7220" ht="15.75" customHeight="1">
      <c r="A7220" s="1">
        <v>7284.0</v>
      </c>
      <c r="B7220" s="1" t="str">
        <f t="shared" si="1"/>
        <v>&lt;p&gt;Travaux sur</v>
      </c>
      <c r="C7220" s="1" t="s">
        <v>6844</v>
      </c>
      <c r="E7220" s="1" t="s">
        <v>11</v>
      </c>
      <c r="F7220" s="1" t="s">
        <v>16</v>
      </c>
      <c r="G7220" s="4">
        <f t="shared" si="2"/>
        <v>4.5</v>
      </c>
      <c r="H7220" s="1">
        <v>25.0</v>
      </c>
      <c r="I7220" s="1">
        <v>97.0</v>
      </c>
      <c r="J7220" s="1" t="s">
        <v>6972</v>
      </c>
    </row>
    <row r="7221" ht="15.75" customHeight="1">
      <c r="A7221" s="1">
        <v>7285.0</v>
      </c>
      <c r="B7221" s="1" t="str">
        <f t="shared" si="1"/>
        <v>&lt;p&gt;Travaux sur</v>
      </c>
      <c r="C7221" s="1" t="s">
        <v>6965</v>
      </c>
      <c r="E7221" s="1" t="s">
        <v>23</v>
      </c>
      <c r="F7221" s="1" t="s">
        <v>19</v>
      </c>
      <c r="G7221" s="4">
        <f t="shared" si="2"/>
        <v>4</v>
      </c>
      <c r="H7221" s="1">
        <v>25.0</v>
      </c>
      <c r="I7221" s="1">
        <v>97.0</v>
      </c>
      <c r="J7221" s="1" t="s">
        <v>6972</v>
      </c>
    </row>
    <row r="7222" ht="15.75" customHeight="1">
      <c r="A7222" s="1">
        <v>7286.0</v>
      </c>
      <c r="B7222" s="1" t="str">
        <f t="shared" si="1"/>
        <v>Elaboration de</v>
      </c>
      <c r="C7222" s="1" t="s">
        <v>6725</v>
      </c>
      <c r="E7222" s="1" t="s">
        <v>11</v>
      </c>
      <c r="F7222" s="1" t="s">
        <v>19</v>
      </c>
      <c r="G7222" s="4">
        <f t="shared" si="2"/>
        <v>10</v>
      </c>
      <c r="H7222" s="1">
        <v>8.0</v>
      </c>
      <c r="I7222" s="1">
        <v>96.0</v>
      </c>
      <c r="J7222" s="1" t="s">
        <v>6972</v>
      </c>
    </row>
    <row r="7223" ht="15.75" customHeight="1">
      <c r="A7223" s="1">
        <v>7287.0</v>
      </c>
      <c r="B7223" s="1" t="str">
        <f t="shared" si="1"/>
        <v>recherche bibliographique</v>
      </c>
      <c r="C7223" s="1" t="s">
        <v>6973</v>
      </c>
      <c r="E7223" s="1" t="s">
        <v>11</v>
      </c>
      <c r="F7223" s="1" t="s">
        <v>16</v>
      </c>
      <c r="G7223" s="4">
        <f t="shared" si="2"/>
        <v>4.5</v>
      </c>
      <c r="H7223" s="1">
        <v>28.0</v>
      </c>
      <c r="I7223" s="1">
        <v>97.0</v>
      </c>
      <c r="J7223" s="1" t="s">
        <v>6972</v>
      </c>
    </row>
    <row r="7224" ht="15.75" customHeight="1">
      <c r="A7224" s="1">
        <v>7288.0</v>
      </c>
      <c r="B7224" s="1" t="str">
        <f t="shared" si="1"/>
        <v>Cartographie des</v>
      </c>
      <c r="C7224" s="1" t="s">
        <v>6974</v>
      </c>
      <c r="E7224" s="1" t="s">
        <v>11</v>
      </c>
      <c r="F7224" s="1" t="s">
        <v>16</v>
      </c>
      <c r="G7224" s="4">
        <f t="shared" si="2"/>
        <v>4.5</v>
      </c>
      <c r="H7224" s="1">
        <v>12.0</v>
      </c>
      <c r="I7224" s="1">
        <v>84.0</v>
      </c>
      <c r="J7224" s="1" t="s">
        <v>6972</v>
      </c>
    </row>
    <row r="7225" ht="15.75" customHeight="1">
      <c r="A7225" s="1">
        <v>7289.0</v>
      </c>
      <c r="B7225" s="1" t="str">
        <f t="shared" si="1"/>
        <v>&lt;p&gt;Pr&amp;eacute;paration de</v>
      </c>
      <c r="C7225" s="1" t="s">
        <v>6975</v>
      </c>
      <c r="E7225" s="1" t="s">
        <v>23</v>
      </c>
      <c r="F7225" s="1" t="s">
        <v>19</v>
      </c>
      <c r="G7225" s="4">
        <f t="shared" si="2"/>
        <v>4</v>
      </c>
      <c r="H7225" s="1">
        <v>12.0</v>
      </c>
      <c r="I7225" s="1">
        <v>88.0</v>
      </c>
      <c r="J7225" s="1" t="s">
        <v>6972</v>
      </c>
    </row>
    <row r="7226" ht="15.75" customHeight="1">
      <c r="A7226" s="1">
        <v>7290.0</v>
      </c>
      <c r="B7226" s="1" t="str">
        <f t="shared" si="1"/>
        <v>&lt;p&gt;ajout des</v>
      </c>
      <c r="C7226" s="1" t="s">
        <v>6976</v>
      </c>
      <c r="E7226" s="1" t="s">
        <v>23</v>
      </c>
      <c r="F7226" s="1" t="s">
        <v>19</v>
      </c>
      <c r="G7226" s="4">
        <f t="shared" si="2"/>
        <v>4</v>
      </c>
      <c r="H7226" s="1">
        <v>28.0</v>
      </c>
      <c r="I7226" s="1">
        <v>97.0</v>
      </c>
      <c r="J7226" s="1" t="s">
        <v>6972</v>
      </c>
    </row>
    <row r="7227" ht="15.75" customHeight="1">
      <c r="A7227" s="1">
        <v>7291.0</v>
      </c>
      <c r="B7227" s="1" t="str">
        <f t="shared" si="1"/>
        <v>Mise à</v>
      </c>
      <c r="C7227" s="1" t="s">
        <v>6977</v>
      </c>
      <c r="E7227" s="1" t="s">
        <v>11</v>
      </c>
      <c r="F7227" s="1" t="s">
        <v>16</v>
      </c>
      <c r="G7227" s="4">
        <f t="shared" si="2"/>
        <v>4.5</v>
      </c>
      <c r="H7227" s="1">
        <v>14.0</v>
      </c>
      <c r="I7227" s="1">
        <v>88.0</v>
      </c>
      <c r="J7227" s="1" t="s">
        <v>6972</v>
      </c>
    </row>
    <row r="7228" ht="15.75" customHeight="1">
      <c r="A7228" s="1">
        <v>7292.0</v>
      </c>
      <c r="B7228" s="1" t="str">
        <f t="shared" si="1"/>
        <v>&lt;p&gt;Mise &amp;agrave;</v>
      </c>
      <c r="C7228" s="1" t="s">
        <v>6978</v>
      </c>
      <c r="E7228" s="1" t="s">
        <v>23</v>
      </c>
      <c r="F7228" s="1" t="s">
        <v>19</v>
      </c>
      <c r="G7228" s="4">
        <f t="shared" si="2"/>
        <v>4</v>
      </c>
      <c r="H7228" s="1">
        <v>14.0</v>
      </c>
      <c r="I7228" s="1">
        <v>88.0</v>
      </c>
      <c r="J7228" s="1" t="s">
        <v>6972</v>
      </c>
    </row>
    <row r="7229" ht="15.75" customHeight="1">
      <c r="A7229" s="1">
        <v>7293.0</v>
      </c>
      <c r="B7229" s="1" t="str">
        <f t="shared" si="1"/>
        <v>&lt;p&gt;Pr&amp;eacute;parer l&amp;#39;AO</v>
      </c>
      <c r="C7229" s="1" t="s">
        <v>6979</v>
      </c>
      <c r="E7229" s="1" t="s">
        <v>11</v>
      </c>
      <c r="F7229" s="1" t="s">
        <v>19</v>
      </c>
      <c r="G7229" s="4">
        <f t="shared" si="2"/>
        <v>10</v>
      </c>
      <c r="H7229" s="1">
        <v>26.0</v>
      </c>
      <c r="I7229" s="1">
        <v>17.0</v>
      </c>
      <c r="J7229" s="1" t="s">
        <v>6972</v>
      </c>
    </row>
    <row r="7230" ht="15.75" customHeight="1">
      <c r="A7230" s="1">
        <v>7294.0</v>
      </c>
      <c r="B7230" s="1" t="str">
        <f t="shared" si="1"/>
        <v>&lt;p&gt;- J&amp;#39;ai</v>
      </c>
      <c r="C7230" s="1" t="s">
        <v>6980</v>
      </c>
      <c r="E7230" s="1" t="s">
        <v>11</v>
      </c>
      <c r="F7230" s="1" t="s">
        <v>19</v>
      </c>
      <c r="G7230" s="4">
        <f t="shared" si="2"/>
        <v>10</v>
      </c>
      <c r="H7230" s="1">
        <v>9.0</v>
      </c>
      <c r="I7230" s="1">
        <v>20.0</v>
      </c>
      <c r="J7230" s="1" t="s">
        <v>6972</v>
      </c>
    </row>
    <row r="7231" ht="15.75" customHeight="1">
      <c r="A7231" s="1">
        <v>7295.0</v>
      </c>
      <c r="B7231" s="1" t="str">
        <f t="shared" si="1"/>
        <v>389-24 UTV</v>
      </c>
      <c r="C7231" s="1" t="s">
        <v>6981</v>
      </c>
      <c r="E7231" s="1" t="s">
        <v>280</v>
      </c>
      <c r="F7231" s="1" t="s">
        <v>1266</v>
      </c>
      <c r="G7231" s="4">
        <f t="shared" si="2"/>
        <v>4</v>
      </c>
      <c r="H7231" s="1">
        <v>22.0</v>
      </c>
      <c r="I7231" s="1">
        <v>96.0</v>
      </c>
      <c r="J7231" s="1" t="s">
        <v>6972</v>
      </c>
    </row>
    <row r="7232" ht="15.75" customHeight="1">
      <c r="A7232" s="1">
        <v>7296.0</v>
      </c>
      <c r="B7232" s="1" t="str">
        <f t="shared" si="1"/>
        <v>&lt;p&gt;388-24 Etude</v>
      </c>
      <c r="C7232" s="1" t="s">
        <v>6982</v>
      </c>
      <c r="E7232" s="1" t="s">
        <v>23</v>
      </c>
      <c r="F7232" s="1" t="s">
        <v>6983</v>
      </c>
      <c r="G7232" s="4">
        <f t="shared" si="2"/>
        <v>2.666666667</v>
      </c>
      <c r="H7232" s="1">
        <v>22.0</v>
      </c>
      <c r="I7232" s="1">
        <v>93.0</v>
      </c>
      <c r="J7232" s="1" t="s">
        <v>6972</v>
      </c>
    </row>
    <row r="7233" ht="15.75" customHeight="1">
      <c r="A7233" s="1">
        <v>7297.0</v>
      </c>
      <c r="B7233" s="1" t="str">
        <f t="shared" si="1"/>
        <v>&lt;p&gt;389-24 UTV</v>
      </c>
      <c r="C7233" s="1" t="s">
        <v>6984</v>
      </c>
      <c r="E7233" s="1" t="s">
        <v>6983</v>
      </c>
      <c r="F7233" s="1" t="s">
        <v>295</v>
      </c>
      <c r="G7233" s="4">
        <f t="shared" si="2"/>
        <v>3.333333333</v>
      </c>
      <c r="H7233" s="1">
        <v>22.0</v>
      </c>
      <c r="I7233" s="1">
        <v>96.0</v>
      </c>
      <c r="J7233" s="1" t="s">
        <v>6972</v>
      </c>
    </row>
    <row r="7234" ht="15.75" customHeight="1">
      <c r="A7234" s="1">
        <v>7298.0</v>
      </c>
      <c r="B7234" s="1" t="str">
        <f t="shared" si="1"/>
        <v>- Recherche</v>
      </c>
      <c r="C7234" s="1" t="s">
        <v>6985</v>
      </c>
      <c r="E7234" s="1" t="s">
        <v>11</v>
      </c>
      <c r="F7234" s="1" t="s">
        <v>47</v>
      </c>
      <c r="G7234" s="4">
        <f t="shared" si="2"/>
        <v>7</v>
      </c>
      <c r="H7234" s="1">
        <v>28.0</v>
      </c>
      <c r="I7234" s="1">
        <v>97.0</v>
      </c>
      <c r="J7234" s="1" t="s">
        <v>6986</v>
      </c>
    </row>
    <row r="7235" ht="15.75" customHeight="1">
      <c r="A7235" s="1">
        <v>7299.0</v>
      </c>
      <c r="B7235" s="1" t="str">
        <f t="shared" si="1"/>
        <v>Elaboration du</v>
      </c>
      <c r="C7235" s="1" t="s">
        <v>6987</v>
      </c>
      <c r="E7235" s="1" t="s">
        <v>11</v>
      </c>
      <c r="F7235" s="1" t="s">
        <v>47</v>
      </c>
      <c r="G7235" s="4">
        <f t="shared" si="2"/>
        <v>7</v>
      </c>
      <c r="H7235" s="1">
        <v>8.0</v>
      </c>
      <c r="I7235" s="1">
        <v>84.0</v>
      </c>
      <c r="J7235" s="1" t="s">
        <v>6986</v>
      </c>
    </row>
    <row r="7236" ht="15.75" customHeight="1">
      <c r="A7236" s="1">
        <v>7300.0</v>
      </c>
      <c r="B7236" s="1" t="str">
        <f t="shared" si="1"/>
        <v>- Préparation</v>
      </c>
      <c r="C7236" s="1" t="s">
        <v>6988</v>
      </c>
      <c r="E7236" s="1" t="s">
        <v>11</v>
      </c>
      <c r="F7236" s="1" t="s">
        <v>47</v>
      </c>
      <c r="G7236" s="4">
        <f t="shared" si="2"/>
        <v>7</v>
      </c>
      <c r="H7236" s="1">
        <v>9.0</v>
      </c>
      <c r="I7236" s="1">
        <v>24.0</v>
      </c>
      <c r="J7236" s="1" t="s">
        <v>6986</v>
      </c>
    </row>
    <row r="7237" ht="15.75" customHeight="1">
      <c r="A7237" s="1">
        <v>7301.0</v>
      </c>
      <c r="B7237" s="1" t="str">
        <f t="shared" si="1"/>
        <v>Participation à</v>
      </c>
      <c r="C7237" s="1" t="s">
        <v>6989</v>
      </c>
      <c r="E7237" s="1" t="s">
        <v>11</v>
      </c>
      <c r="F7237" s="1" t="s">
        <v>47</v>
      </c>
      <c r="G7237" s="4">
        <f t="shared" si="2"/>
        <v>7</v>
      </c>
      <c r="H7237" s="1">
        <v>12.0</v>
      </c>
      <c r="I7237" s="1">
        <v>84.0</v>
      </c>
      <c r="J7237" s="1" t="s">
        <v>6986</v>
      </c>
    </row>
    <row r="7238" ht="15.75" customHeight="1">
      <c r="A7238" s="1">
        <v>7302.0</v>
      </c>
      <c r="B7238" s="1" t="str">
        <f t="shared" si="1"/>
        <v>&lt;p&gt;Travaux sur</v>
      </c>
      <c r="C7238" s="1" t="s">
        <v>6844</v>
      </c>
      <c r="E7238" s="1" t="s">
        <v>11</v>
      </c>
      <c r="F7238" s="1" t="s">
        <v>47</v>
      </c>
      <c r="G7238" s="4">
        <f t="shared" si="2"/>
        <v>7</v>
      </c>
      <c r="H7238" s="1">
        <v>25.0</v>
      </c>
      <c r="I7238" s="1">
        <v>97.0</v>
      </c>
      <c r="J7238" s="1" t="s">
        <v>6986</v>
      </c>
    </row>
    <row r="7239" ht="15.75" customHeight="1">
      <c r="A7239" s="1">
        <v>7303.0</v>
      </c>
      <c r="B7239" s="1" t="str">
        <f t="shared" si="1"/>
        <v>Mettre à</v>
      </c>
      <c r="C7239" s="1" t="s">
        <v>6990</v>
      </c>
      <c r="E7239" s="1" t="s">
        <v>11</v>
      </c>
      <c r="F7239" s="1" t="s">
        <v>47</v>
      </c>
      <c r="G7239" s="4">
        <f t="shared" si="2"/>
        <v>7</v>
      </c>
      <c r="H7239" s="1">
        <v>14.0</v>
      </c>
      <c r="I7239" s="1">
        <v>88.0</v>
      </c>
      <c r="J7239" s="1" t="s">
        <v>6986</v>
      </c>
    </row>
    <row r="7240" ht="15.75" customHeight="1">
      <c r="A7240" s="1">
        <v>7304.0</v>
      </c>
      <c r="B7240" s="1" t="str">
        <f t="shared" si="1"/>
        <v>&lt;p&gt;Pr&amp;eacute;parer l&amp;#39;AO</v>
      </c>
      <c r="C7240" s="1" t="s">
        <v>6979</v>
      </c>
      <c r="E7240" s="1" t="s">
        <v>11</v>
      </c>
      <c r="F7240" s="1" t="s">
        <v>47</v>
      </c>
      <c r="G7240" s="4">
        <f t="shared" si="2"/>
        <v>7</v>
      </c>
      <c r="H7240" s="1">
        <v>26.0</v>
      </c>
      <c r="I7240" s="1">
        <v>17.0</v>
      </c>
      <c r="J7240" s="1" t="s">
        <v>6986</v>
      </c>
    </row>
    <row r="7241" ht="15.75" customHeight="1">
      <c r="A7241" s="1">
        <v>7305.0</v>
      </c>
      <c r="B7241" s="1" t="str">
        <f t="shared" si="1"/>
        <v>389-24 UTV</v>
      </c>
      <c r="C7241" s="1" t="s">
        <v>6991</v>
      </c>
      <c r="E7241" s="1" t="s">
        <v>70</v>
      </c>
      <c r="F7241" s="1" t="s">
        <v>6992</v>
      </c>
      <c r="G7241" s="4">
        <f t="shared" si="2"/>
        <v>2.6</v>
      </c>
      <c r="H7241" s="1">
        <v>22.0</v>
      </c>
      <c r="I7241" s="1">
        <v>96.0</v>
      </c>
      <c r="J7241" s="1" t="s">
        <v>6986</v>
      </c>
    </row>
    <row r="7242" ht="15.75" customHeight="1">
      <c r="A7242" s="1">
        <v>7306.0</v>
      </c>
      <c r="B7242" s="1" t="str">
        <f t="shared" si="1"/>
        <v>&lt;p&gt;389-24 UTV</v>
      </c>
      <c r="C7242" s="1" t="s">
        <v>6993</v>
      </c>
      <c r="E7242" s="1" t="s">
        <v>6992</v>
      </c>
      <c r="F7242" s="1" t="s">
        <v>3009</v>
      </c>
      <c r="G7242" s="4">
        <f t="shared" si="2"/>
        <v>2.233333333</v>
      </c>
      <c r="H7242" s="1">
        <v>22.0</v>
      </c>
      <c r="I7242" s="1">
        <v>96.0</v>
      </c>
      <c r="J7242" s="1" t="s">
        <v>6986</v>
      </c>
    </row>
    <row r="7243" ht="15.75" customHeight="1">
      <c r="A7243" s="1">
        <v>7307.0</v>
      </c>
      <c r="B7243" s="1" t="str">
        <f t="shared" si="1"/>
        <v>&lt;p&gt;388-24 Etude</v>
      </c>
      <c r="C7243" s="1" t="s">
        <v>6994</v>
      </c>
      <c r="E7243" s="1" t="s">
        <v>3009</v>
      </c>
      <c r="F7243" s="1" t="s">
        <v>37</v>
      </c>
      <c r="G7243" s="4">
        <f t="shared" si="2"/>
        <v>2.166666667</v>
      </c>
      <c r="H7243" s="1">
        <v>22.0</v>
      </c>
      <c r="I7243" s="1">
        <v>93.0</v>
      </c>
      <c r="J7243" s="1" t="s">
        <v>6986</v>
      </c>
    </row>
    <row r="7244" ht="15.75" customHeight="1">
      <c r="A7244" s="1">
        <v>7308.0</v>
      </c>
      <c r="B7244" s="1" t="str">
        <f t="shared" si="1"/>
        <v>Mise à</v>
      </c>
      <c r="C7244" s="1" t="s">
        <v>6995</v>
      </c>
      <c r="E7244" s="1" t="s">
        <v>11</v>
      </c>
      <c r="F7244" s="1" t="s">
        <v>47</v>
      </c>
      <c r="G7244" s="4">
        <f t="shared" si="2"/>
        <v>7</v>
      </c>
      <c r="H7244" s="1">
        <v>14.0</v>
      </c>
      <c r="I7244" s="1">
        <v>88.0</v>
      </c>
      <c r="J7244" s="1" t="s">
        <v>6996</v>
      </c>
    </row>
    <row r="7245" ht="15.75" customHeight="1">
      <c r="A7245" s="1">
        <v>7309.0</v>
      </c>
      <c r="B7245" s="1" t="str">
        <f t="shared" si="1"/>
        <v>&lt;p&gt;- recherche</v>
      </c>
      <c r="C7245" s="1" t="s">
        <v>6997</v>
      </c>
      <c r="E7245" s="1" t="s">
        <v>11</v>
      </c>
      <c r="F7245" s="1" t="s">
        <v>47</v>
      </c>
      <c r="G7245" s="4">
        <f t="shared" si="2"/>
        <v>7</v>
      </c>
      <c r="H7245" s="1">
        <v>28.0</v>
      </c>
      <c r="I7245" s="1">
        <v>97.0</v>
      </c>
      <c r="J7245" s="1" t="s">
        <v>6996</v>
      </c>
    </row>
    <row r="7246" ht="15.75" customHeight="1">
      <c r="A7246" s="1">
        <v>7310.0</v>
      </c>
      <c r="B7246" s="1" t="str">
        <f t="shared" si="1"/>
        <v>- Préparation</v>
      </c>
      <c r="C7246" s="1" t="s">
        <v>6998</v>
      </c>
      <c r="E7246" s="1" t="s">
        <v>11</v>
      </c>
      <c r="F7246" s="1" t="s">
        <v>47</v>
      </c>
      <c r="G7246" s="4">
        <f t="shared" si="2"/>
        <v>7</v>
      </c>
      <c r="H7246" s="1">
        <v>9.0</v>
      </c>
      <c r="I7246" s="1">
        <v>24.0</v>
      </c>
      <c r="J7246" s="1" t="s">
        <v>6996</v>
      </c>
    </row>
    <row r="7247" ht="15.75" customHeight="1">
      <c r="A7247" s="1">
        <v>7311.0</v>
      </c>
      <c r="B7247" s="1" t="str">
        <f t="shared" si="1"/>
        <v>Participation à</v>
      </c>
      <c r="C7247" s="1" t="s">
        <v>6999</v>
      </c>
      <c r="E7247" s="1" t="s">
        <v>11</v>
      </c>
      <c r="F7247" s="1" t="s">
        <v>71</v>
      </c>
      <c r="G7247" s="4">
        <f t="shared" si="2"/>
        <v>5</v>
      </c>
      <c r="H7247" s="1">
        <v>12.0</v>
      </c>
      <c r="I7247" s="1">
        <v>84.0</v>
      </c>
      <c r="J7247" s="1" t="s">
        <v>6996</v>
      </c>
    </row>
    <row r="7248" ht="15.75" customHeight="1">
      <c r="A7248" s="1">
        <v>7312.0</v>
      </c>
      <c r="B7248" s="1" t="str">
        <f t="shared" si="1"/>
        <v>&lt;p&gt;Pr&amp;eacute;parer l&amp;#39;AO</v>
      </c>
      <c r="C7248" s="1" t="s">
        <v>6979</v>
      </c>
      <c r="E7248" s="1" t="s">
        <v>11</v>
      </c>
      <c r="F7248" s="1" t="s">
        <v>47</v>
      </c>
      <c r="G7248" s="4">
        <f t="shared" si="2"/>
        <v>7</v>
      </c>
      <c r="H7248" s="1">
        <v>26.0</v>
      </c>
      <c r="I7248" s="1">
        <v>17.0</v>
      </c>
      <c r="J7248" s="1" t="s">
        <v>6996</v>
      </c>
    </row>
    <row r="7249" ht="15.75" customHeight="1">
      <c r="A7249" s="1">
        <v>7313.0</v>
      </c>
      <c r="B7249" s="1" t="str">
        <f t="shared" si="1"/>
        <v>&lt;p&gt;Elaboration des</v>
      </c>
      <c r="C7249" s="1" t="s">
        <v>7000</v>
      </c>
      <c r="E7249" s="1" t="s">
        <v>71</v>
      </c>
      <c r="F7249" s="1" t="s">
        <v>47</v>
      </c>
      <c r="G7249" s="4">
        <f t="shared" si="2"/>
        <v>2</v>
      </c>
      <c r="H7249" s="1">
        <v>12.0</v>
      </c>
      <c r="I7249" s="1">
        <v>84.0</v>
      </c>
      <c r="J7249" s="1" t="s">
        <v>6996</v>
      </c>
    </row>
    <row r="7250" ht="15.75" customHeight="1">
      <c r="A7250" s="1">
        <v>7314.0</v>
      </c>
      <c r="B7250" s="1" t="str">
        <f t="shared" si="1"/>
        <v>&lt;p&gt;Travaux sur</v>
      </c>
      <c r="C7250" s="1" t="s">
        <v>6844</v>
      </c>
      <c r="E7250" s="1" t="s">
        <v>11</v>
      </c>
      <c r="F7250" s="1" t="s">
        <v>47</v>
      </c>
      <c r="G7250" s="4">
        <f t="shared" si="2"/>
        <v>7</v>
      </c>
      <c r="H7250" s="1">
        <v>25.0</v>
      </c>
      <c r="I7250" s="1">
        <v>97.0</v>
      </c>
      <c r="J7250" s="1" t="s">
        <v>6996</v>
      </c>
    </row>
    <row r="7251" ht="15.75" customHeight="1">
      <c r="A7251" s="1">
        <v>7315.0</v>
      </c>
      <c r="B7251" s="1" t="str">
        <f t="shared" si="1"/>
        <v>389-24 UTV</v>
      </c>
      <c r="C7251" s="1" t="s">
        <v>7001</v>
      </c>
      <c r="E7251" s="1" t="s">
        <v>12</v>
      </c>
      <c r="F7251" s="1" t="s">
        <v>40</v>
      </c>
      <c r="G7251" s="4">
        <f t="shared" si="2"/>
        <v>1</v>
      </c>
      <c r="H7251" s="1">
        <v>22.0</v>
      </c>
      <c r="I7251" s="1">
        <v>96.0</v>
      </c>
      <c r="J7251" s="1" t="s">
        <v>6996</v>
      </c>
    </row>
    <row r="7252" ht="15.75" customHeight="1">
      <c r="A7252" s="1">
        <v>7316.0</v>
      </c>
      <c r="B7252" s="1" t="str">
        <f t="shared" si="1"/>
        <v>&lt;p&gt;388-24 Etude</v>
      </c>
      <c r="C7252" s="1" t="s">
        <v>7002</v>
      </c>
      <c r="E7252" s="1" t="s">
        <v>6012</v>
      </c>
      <c r="F7252" s="1" t="s">
        <v>12</v>
      </c>
      <c r="G7252" s="4">
        <f t="shared" si="2"/>
        <v>2.133333333</v>
      </c>
      <c r="H7252" s="1">
        <v>22.0</v>
      </c>
      <c r="I7252" s="1">
        <v>93.0</v>
      </c>
      <c r="J7252" s="1" t="s">
        <v>6996</v>
      </c>
    </row>
    <row r="7253" ht="15.75" customHeight="1">
      <c r="A7253" s="1">
        <v>7317.0</v>
      </c>
      <c r="B7253" s="1" t="str">
        <f t="shared" si="1"/>
        <v>&lt;p&gt;388-24 Etude</v>
      </c>
      <c r="C7253" s="1" t="s">
        <v>7002</v>
      </c>
      <c r="E7253" s="1" t="s">
        <v>40</v>
      </c>
      <c r="F7253" s="1" t="s">
        <v>7003</v>
      </c>
      <c r="G7253" s="4">
        <f t="shared" si="2"/>
        <v>4.1</v>
      </c>
      <c r="H7253" s="1">
        <v>22.0</v>
      </c>
      <c r="I7253" s="1">
        <v>93.0</v>
      </c>
      <c r="J7253" s="1" t="s">
        <v>6996</v>
      </c>
    </row>
    <row r="7254" ht="15.75" customHeight="1">
      <c r="A7254" s="1">
        <v>7318.0</v>
      </c>
      <c r="B7254" s="1" t="str">
        <f t="shared" si="1"/>
        <v>recherche bibliographique</v>
      </c>
      <c r="C7254" s="1" t="s">
        <v>7004</v>
      </c>
      <c r="E7254" s="1" t="s">
        <v>11</v>
      </c>
      <c r="F7254" s="1" t="s">
        <v>47</v>
      </c>
      <c r="G7254" s="4">
        <f t="shared" si="2"/>
        <v>7</v>
      </c>
      <c r="H7254" s="1">
        <v>28.0</v>
      </c>
      <c r="I7254" s="1">
        <v>97.0</v>
      </c>
      <c r="J7254" s="1" t="s">
        <v>7005</v>
      </c>
    </row>
    <row r="7255" ht="15.75" customHeight="1">
      <c r="A7255" s="1">
        <v>7319.0</v>
      </c>
      <c r="B7255" s="1" t="str">
        <f t="shared" si="1"/>
        <v>Mise à</v>
      </c>
      <c r="C7255" s="1" t="s">
        <v>7006</v>
      </c>
      <c r="E7255" s="1" t="s">
        <v>11</v>
      </c>
      <c r="F7255" s="1" t="s">
        <v>47</v>
      </c>
      <c r="G7255" s="4">
        <f t="shared" si="2"/>
        <v>7</v>
      </c>
      <c r="H7255" s="1">
        <v>14.0</v>
      </c>
      <c r="I7255" s="1">
        <v>88.0</v>
      </c>
      <c r="J7255" s="1" t="s">
        <v>7005</v>
      </c>
    </row>
    <row r="7256" ht="15.75" customHeight="1">
      <c r="A7256" s="1">
        <v>7320.0</v>
      </c>
      <c r="B7256" s="1" t="str">
        <f t="shared" si="1"/>
        <v>Participation à</v>
      </c>
      <c r="C7256" s="1" t="s">
        <v>7007</v>
      </c>
      <c r="E7256" s="1" t="s">
        <v>11</v>
      </c>
      <c r="F7256" s="1" t="s">
        <v>47</v>
      </c>
      <c r="G7256" s="4">
        <f t="shared" si="2"/>
        <v>7</v>
      </c>
      <c r="H7256" s="1">
        <v>12.0</v>
      </c>
      <c r="I7256" s="1">
        <v>84.0</v>
      </c>
      <c r="J7256" s="1" t="s">
        <v>7005</v>
      </c>
    </row>
    <row r="7257" ht="15.75" customHeight="1">
      <c r="A7257" s="1">
        <v>7321.0</v>
      </c>
      <c r="B7257" s="1" t="str">
        <f t="shared" si="1"/>
        <v>Travaux sur</v>
      </c>
      <c r="C7257" s="1" t="s">
        <v>7008</v>
      </c>
      <c r="E7257" s="1" t="s">
        <v>11</v>
      </c>
      <c r="F7257" s="1" t="s">
        <v>47</v>
      </c>
      <c r="G7257" s="4">
        <f t="shared" si="2"/>
        <v>7</v>
      </c>
      <c r="H7257" s="1">
        <v>25.0</v>
      </c>
      <c r="I7257" s="1">
        <v>88.0</v>
      </c>
      <c r="J7257" s="1" t="s">
        <v>7005</v>
      </c>
    </row>
    <row r="7258" ht="15.75" customHeight="1">
      <c r="A7258" s="1">
        <v>7322.0</v>
      </c>
      <c r="B7258" s="1" t="str">
        <f t="shared" si="1"/>
        <v>&lt;p&gt;Pr&amp;eacute;parer l&amp;#39;AO</v>
      </c>
      <c r="C7258" s="1" t="s">
        <v>6979</v>
      </c>
      <c r="E7258" s="1" t="s">
        <v>11</v>
      </c>
      <c r="F7258" s="1" t="s">
        <v>47</v>
      </c>
      <c r="G7258" s="4">
        <f t="shared" si="2"/>
        <v>7</v>
      </c>
      <c r="H7258" s="1">
        <v>26.0</v>
      </c>
      <c r="I7258" s="1">
        <v>17.0</v>
      </c>
      <c r="J7258" s="1" t="s">
        <v>7005</v>
      </c>
    </row>
    <row r="7259" ht="15.75" customHeight="1">
      <c r="A7259" s="1">
        <v>7323.0</v>
      </c>
      <c r="B7259" s="1" t="str">
        <f t="shared" si="1"/>
        <v>- Préparation</v>
      </c>
      <c r="C7259" s="1" t="s">
        <v>7009</v>
      </c>
      <c r="E7259" s="1" t="s">
        <v>11</v>
      </c>
      <c r="F7259" s="1" t="s">
        <v>47</v>
      </c>
      <c r="G7259" s="4">
        <f t="shared" si="2"/>
        <v>7</v>
      </c>
      <c r="H7259" s="1">
        <v>9.0</v>
      </c>
      <c r="I7259" s="1">
        <v>19.0</v>
      </c>
      <c r="J7259" s="1" t="s">
        <v>7005</v>
      </c>
    </row>
    <row r="7260" ht="15.75" customHeight="1">
      <c r="A7260" s="1">
        <v>7324.0</v>
      </c>
      <c r="B7260" s="1" t="str">
        <f t="shared" si="1"/>
        <v>&lt;p&gt;388-24 Etude</v>
      </c>
      <c r="C7260" s="1" t="s">
        <v>7010</v>
      </c>
      <c r="E7260" s="1" t="s">
        <v>62</v>
      </c>
      <c r="F7260" s="1" t="s">
        <v>67</v>
      </c>
      <c r="G7260" s="4">
        <f t="shared" si="2"/>
        <v>5.5</v>
      </c>
      <c r="H7260" s="1">
        <v>22.0</v>
      </c>
      <c r="I7260" s="1">
        <v>93.0</v>
      </c>
      <c r="J7260" s="1" t="s">
        <v>7005</v>
      </c>
    </row>
    <row r="7261" ht="15.75" customHeight="1">
      <c r="A7261" s="1">
        <v>7325.0</v>
      </c>
      <c r="B7261" s="1" t="str">
        <f t="shared" si="1"/>
        <v>&lt;p&gt;389-24-UTV Kef&amp;amp;Siliana&lt;/p&gt;
&lt;p&gt;Plan</v>
      </c>
      <c r="C7261" s="1" t="s">
        <v>7011</v>
      </c>
      <c r="E7261" s="1" t="s">
        <v>67</v>
      </c>
      <c r="F7261" s="1" t="s">
        <v>669</v>
      </c>
      <c r="G7261" s="4">
        <f t="shared" si="2"/>
        <v>1.666666667</v>
      </c>
      <c r="H7261" s="1">
        <v>22.0</v>
      </c>
      <c r="I7261" s="1">
        <v>96.0</v>
      </c>
      <c r="J7261" s="1" t="s">
        <v>7005</v>
      </c>
    </row>
    <row r="7262" ht="15.75" customHeight="1">
      <c r="A7262" s="1">
        <v>7326.0</v>
      </c>
      <c r="B7262" s="1" t="str">
        <f t="shared" si="1"/>
        <v>Une recherche</v>
      </c>
      <c r="C7262" s="1" t="s">
        <v>7012</v>
      </c>
      <c r="E7262" s="1" t="s">
        <v>11</v>
      </c>
      <c r="F7262" s="1" t="s">
        <v>47</v>
      </c>
      <c r="G7262" s="4">
        <f t="shared" si="2"/>
        <v>7</v>
      </c>
      <c r="H7262" s="1">
        <v>28.0</v>
      </c>
      <c r="I7262" s="1">
        <v>97.0</v>
      </c>
      <c r="J7262" s="1" t="s">
        <v>7013</v>
      </c>
    </row>
    <row r="7263" ht="15.75" customHeight="1">
      <c r="A7263" s="1">
        <v>7327.0</v>
      </c>
      <c r="B7263" s="1" t="str">
        <f t="shared" si="1"/>
        <v>Elaboration de</v>
      </c>
      <c r="C7263" s="1" t="s">
        <v>7014</v>
      </c>
      <c r="E7263" s="1" t="s">
        <v>11</v>
      </c>
      <c r="F7263" s="1" t="s">
        <v>47</v>
      </c>
      <c r="G7263" s="4">
        <f t="shared" si="2"/>
        <v>7</v>
      </c>
      <c r="H7263" s="1">
        <v>8.0</v>
      </c>
      <c r="I7263" s="1">
        <v>84.0</v>
      </c>
      <c r="J7263" s="1" t="s">
        <v>7013</v>
      </c>
    </row>
    <row r="7264" ht="15.75" customHeight="1">
      <c r="A7264" s="1">
        <v>7328.0</v>
      </c>
      <c r="B7264" s="1" t="str">
        <f t="shared" si="1"/>
        <v>Mise à</v>
      </c>
      <c r="C7264" s="1" t="s">
        <v>7015</v>
      </c>
      <c r="E7264" s="1" t="s">
        <v>11</v>
      </c>
      <c r="F7264" s="1" t="s">
        <v>47</v>
      </c>
      <c r="G7264" s="4">
        <f t="shared" si="2"/>
        <v>7</v>
      </c>
      <c r="H7264" s="1">
        <v>14.0</v>
      </c>
      <c r="I7264" s="1">
        <v>88.0</v>
      </c>
      <c r="J7264" s="1" t="s">
        <v>7013</v>
      </c>
    </row>
    <row r="7265" ht="15.75" customHeight="1">
      <c r="A7265" s="1">
        <v>7329.0</v>
      </c>
      <c r="B7265" s="1" t="str">
        <f t="shared" si="1"/>
        <v>&lt;p&gt;Pr&amp;eacute;parer l&amp;#39;AO</v>
      </c>
      <c r="C7265" s="1" t="s">
        <v>6979</v>
      </c>
      <c r="E7265" s="1" t="s">
        <v>11</v>
      </c>
      <c r="F7265" s="1" t="s">
        <v>47</v>
      </c>
      <c r="G7265" s="4">
        <f t="shared" si="2"/>
        <v>7</v>
      </c>
      <c r="H7265" s="1">
        <v>26.0</v>
      </c>
      <c r="I7265" s="1">
        <v>17.0</v>
      </c>
      <c r="J7265" s="1" t="s">
        <v>7013</v>
      </c>
    </row>
    <row r="7266" ht="15.75" customHeight="1">
      <c r="A7266" s="1">
        <v>7330.0</v>
      </c>
      <c r="B7266" s="1" t="str">
        <f t="shared" si="1"/>
        <v>&lt;p&gt;- Pr&amp;eacute;paration</v>
      </c>
      <c r="C7266" s="1" t="s">
        <v>7016</v>
      </c>
      <c r="E7266" s="1" t="s">
        <v>11</v>
      </c>
      <c r="F7266" s="1" t="s">
        <v>47</v>
      </c>
      <c r="G7266" s="4">
        <f t="shared" si="2"/>
        <v>7</v>
      </c>
      <c r="H7266" s="1">
        <v>9.0</v>
      </c>
      <c r="I7266" s="1">
        <v>19.0</v>
      </c>
      <c r="J7266" s="1" t="s">
        <v>7013</v>
      </c>
    </row>
    <row r="7267" ht="15.75" customHeight="1">
      <c r="A7267" s="1">
        <v>7331.0</v>
      </c>
      <c r="B7267" s="1" t="str">
        <f t="shared" si="1"/>
        <v>389-24-UTV Kef&amp;Siliana
Plan</v>
      </c>
      <c r="C7267" s="1" t="s">
        <v>7017</v>
      </c>
      <c r="E7267" s="1" t="s">
        <v>4739</v>
      </c>
      <c r="F7267" s="1" t="s">
        <v>655</v>
      </c>
      <c r="G7267" s="4">
        <f t="shared" si="2"/>
        <v>3.833333333</v>
      </c>
      <c r="H7267" s="1">
        <v>22.0</v>
      </c>
      <c r="I7267" s="1">
        <v>96.0</v>
      </c>
      <c r="J7267" s="1" t="s">
        <v>7013</v>
      </c>
    </row>
    <row r="7268" ht="15.75" customHeight="1">
      <c r="A7268" s="1">
        <v>7332.0</v>
      </c>
      <c r="B7268" s="1" t="str">
        <f t="shared" si="1"/>
        <v>&lt;p&gt;&lt;span style="font-family:latoweb;</v>
      </c>
      <c r="C7268" s="1" t="s">
        <v>7018</v>
      </c>
      <c r="E7268" s="1" t="s">
        <v>655</v>
      </c>
      <c r="F7268" s="1" t="s">
        <v>612</v>
      </c>
      <c r="G7268" s="4">
        <f t="shared" si="2"/>
        <v>1</v>
      </c>
      <c r="H7268" s="1">
        <v>22.0</v>
      </c>
      <c r="I7268" s="1">
        <v>93.0</v>
      </c>
      <c r="J7268" s="1" t="s">
        <v>7013</v>
      </c>
    </row>
    <row r="7269" ht="15.75" customHeight="1">
      <c r="A7269" s="1">
        <v>7333.0</v>
      </c>
      <c r="B7269" s="1" t="str">
        <f t="shared" si="1"/>
        <v>&lt;p&gt;389-24-UTV Kef&amp;amp;Siliana&lt;/p&gt;
&lt;p&gt;EHH</v>
      </c>
      <c r="C7269" s="1" t="s">
        <v>7019</v>
      </c>
      <c r="E7269" s="1" t="s">
        <v>612</v>
      </c>
      <c r="F7269" s="1" t="s">
        <v>37</v>
      </c>
      <c r="G7269" s="4">
        <f t="shared" si="2"/>
        <v>2.25</v>
      </c>
      <c r="H7269" s="1">
        <v>22.0</v>
      </c>
      <c r="I7269" s="1">
        <v>96.0</v>
      </c>
      <c r="J7269" s="1" t="s">
        <v>7013</v>
      </c>
    </row>
    <row r="7270" ht="15.75" customHeight="1">
      <c r="A7270" s="1">
        <v>7334.0</v>
      </c>
      <c r="B7270" s="1" t="str">
        <f t="shared" si="1"/>
        <v>Actualisation du</v>
      </c>
      <c r="C7270" s="1" t="s">
        <v>5093</v>
      </c>
      <c r="E7270" s="1" t="s">
        <v>11</v>
      </c>
      <c r="F7270" s="1" t="s">
        <v>121</v>
      </c>
      <c r="G7270" s="4">
        <f t="shared" si="2"/>
        <v>8.5</v>
      </c>
      <c r="H7270" s="1">
        <v>12.0</v>
      </c>
      <c r="I7270" s="1">
        <v>84.0</v>
      </c>
      <c r="J7270" s="1" t="s">
        <v>7013</v>
      </c>
    </row>
    <row r="7271" ht="15.75" customHeight="1">
      <c r="A7271" s="1">
        <v>7335.0</v>
      </c>
      <c r="B7271" s="1" t="str">
        <f t="shared" si="1"/>
        <v>&lt;p&gt;Travaux sur</v>
      </c>
      <c r="C7271" s="1" t="s">
        <v>6844</v>
      </c>
      <c r="E7271" s="1" t="s">
        <v>11</v>
      </c>
      <c r="F7271" s="1" t="s">
        <v>47</v>
      </c>
      <c r="G7271" s="4">
        <f t="shared" si="2"/>
        <v>7</v>
      </c>
      <c r="H7271" s="1">
        <v>25.0</v>
      </c>
      <c r="I7271" s="1">
        <v>97.0</v>
      </c>
      <c r="J7271" s="1" t="s">
        <v>7013</v>
      </c>
    </row>
    <row r="7272" ht="15.75" customHeight="1">
      <c r="A7272" s="1">
        <v>7336.0</v>
      </c>
      <c r="B7272" s="1" t="str">
        <f t="shared" si="1"/>
        <v>&lt;p&gt;&lt;span style="font-size:12px"&gt;-Une</v>
      </c>
      <c r="C7272" s="1" t="s">
        <v>7020</v>
      </c>
      <c r="E7272" s="1" t="s">
        <v>11</v>
      </c>
      <c r="F7272" s="1" t="s">
        <v>47</v>
      </c>
      <c r="G7272" s="4">
        <f t="shared" si="2"/>
        <v>7</v>
      </c>
      <c r="H7272" s="1">
        <v>28.0</v>
      </c>
      <c r="I7272" s="1">
        <v>97.0</v>
      </c>
      <c r="J7272" s="1" t="s">
        <v>7021</v>
      </c>
    </row>
    <row r="7273" ht="15.75" customHeight="1">
      <c r="A7273" s="1">
        <v>7337.0</v>
      </c>
      <c r="B7273" s="1" t="str">
        <f t="shared" si="1"/>
        <v>Mise à</v>
      </c>
      <c r="C7273" s="1" t="s">
        <v>7006</v>
      </c>
      <c r="E7273" s="1" t="s">
        <v>11</v>
      </c>
      <c r="F7273" s="1" t="s">
        <v>47</v>
      </c>
      <c r="G7273" s="4">
        <f t="shared" si="2"/>
        <v>7</v>
      </c>
      <c r="H7273" s="1">
        <v>14.0</v>
      </c>
      <c r="I7273" s="1">
        <v>88.0</v>
      </c>
      <c r="J7273" s="1" t="s">
        <v>7021</v>
      </c>
    </row>
    <row r="7274" ht="15.75" customHeight="1">
      <c r="A7274" s="1">
        <v>7338.0</v>
      </c>
      <c r="B7274" s="1" t="str">
        <f t="shared" si="1"/>
        <v>Elaboration du</v>
      </c>
      <c r="C7274" s="1" t="s">
        <v>7022</v>
      </c>
      <c r="E7274" s="1" t="s">
        <v>11</v>
      </c>
      <c r="F7274" s="1" t="s">
        <v>47</v>
      </c>
      <c r="G7274" s="4">
        <f t="shared" si="2"/>
        <v>7</v>
      </c>
      <c r="H7274" s="1">
        <v>8.0</v>
      </c>
      <c r="I7274" s="1">
        <v>84.0</v>
      </c>
      <c r="J7274" s="1" t="s">
        <v>7021</v>
      </c>
    </row>
    <row r="7275" ht="15.75" customHeight="1">
      <c r="A7275" s="1">
        <v>7339.0</v>
      </c>
      <c r="B7275" s="1" t="str">
        <f t="shared" si="1"/>
        <v>&lt;p&gt;- Pr&amp;eacute;paration&amp;nbsp;liasse</v>
      </c>
      <c r="C7275" s="1" t="s">
        <v>7023</v>
      </c>
      <c r="E7275" s="1" t="s">
        <v>11</v>
      </c>
      <c r="F7275" s="1" t="s">
        <v>47</v>
      </c>
      <c r="G7275" s="4">
        <f t="shared" si="2"/>
        <v>7</v>
      </c>
      <c r="H7275" s="1">
        <v>9.0</v>
      </c>
      <c r="I7275" s="1">
        <v>20.0</v>
      </c>
      <c r="J7275" s="1" t="s">
        <v>7021</v>
      </c>
    </row>
    <row r="7276" ht="15.75" customHeight="1">
      <c r="A7276" s="1">
        <v>7340.0</v>
      </c>
      <c r="B7276" s="1" t="str">
        <f t="shared" si="1"/>
        <v>&lt;p&gt;Travaux sur</v>
      </c>
      <c r="C7276" s="1" t="s">
        <v>7024</v>
      </c>
      <c r="E7276" s="1" t="s">
        <v>11</v>
      </c>
      <c r="F7276" s="1" t="s">
        <v>47</v>
      </c>
      <c r="G7276" s="4">
        <f t="shared" si="2"/>
        <v>7</v>
      </c>
      <c r="H7276" s="1">
        <v>25.0</v>
      </c>
      <c r="I7276" s="1">
        <v>88.0</v>
      </c>
      <c r="J7276" s="1" t="s">
        <v>7021</v>
      </c>
    </row>
    <row r="7277" ht="15.75" customHeight="1">
      <c r="A7277" s="1">
        <v>7341.0</v>
      </c>
      <c r="B7277" s="1" t="str">
        <f t="shared" si="1"/>
        <v>&lt;p&gt;Pr&amp;eacute;parer l&amp;#39;AO</v>
      </c>
      <c r="C7277" s="1" t="s">
        <v>7025</v>
      </c>
      <c r="E7277" s="1" t="s">
        <v>11</v>
      </c>
      <c r="F7277" s="1" t="s">
        <v>47</v>
      </c>
      <c r="G7277" s="4">
        <f t="shared" si="2"/>
        <v>7</v>
      </c>
      <c r="H7277" s="1">
        <v>26.0</v>
      </c>
      <c r="I7277" s="1">
        <v>17.0</v>
      </c>
      <c r="J7277" s="1" t="s">
        <v>7021</v>
      </c>
    </row>
    <row r="7278" ht="15.75" customHeight="1">
      <c r="A7278" s="1">
        <v>7342.0</v>
      </c>
      <c r="B7278" s="1" t="str">
        <f t="shared" si="1"/>
        <v>388-24 Etude</v>
      </c>
      <c r="C7278" s="1" t="s">
        <v>7026</v>
      </c>
      <c r="E7278" s="1" t="s">
        <v>70</v>
      </c>
      <c r="F7278" s="1" t="s">
        <v>244</v>
      </c>
      <c r="G7278" s="4">
        <f t="shared" si="2"/>
        <v>6.75</v>
      </c>
      <c r="H7278" s="1">
        <v>22.0</v>
      </c>
      <c r="I7278" s="1">
        <v>93.0</v>
      </c>
      <c r="J7278" s="1" t="s">
        <v>7021</v>
      </c>
    </row>
    <row r="7279" ht="15.75" customHeight="1">
      <c r="A7279" s="1">
        <v>7343.0</v>
      </c>
      <c r="B7279" s="1" t="str">
        <f t="shared" si="1"/>
        <v>Participation à</v>
      </c>
      <c r="C7279" s="1" t="s">
        <v>7027</v>
      </c>
      <c r="E7279" s="1" t="s">
        <v>11</v>
      </c>
      <c r="F7279" s="1" t="s">
        <v>47</v>
      </c>
      <c r="G7279" s="4">
        <f t="shared" si="2"/>
        <v>7</v>
      </c>
      <c r="H7279" s="1">
        <v>12.0</v>
      </c>
      <c r="I7279" s="1">
        <v>84.0</v>
      </c>
      <c r="J7279" s="1" t="s">
        <v>7021</v>
      </c>
    </row>
    <row r="7280" ht="15.75" customHeight="1">
      <c r="A7280" s="1">
        <v>7344.0</v>
      </c>
      <c r="B7280" s="1" t="str">
        <f t="shared" si="1"/>
        <v>Mettre à</v>
      </c>
      <c r="C7280" s="1" t="s">
        <v>7028</v>
      </c>
      <c r="E7280" s="1" t="s">
        <v>11</v>
      </c>
      <c r="F7280" s="1" t="s">
        <v>47</v>
      </c>
      <c r="G7280" s="4">
        <f t="shared" si="2"/>
        <v>7</v>
      </c>
      <c r="H7280" s="1">
        <v>14.0</v>
      </c>
      <c r="I7280" s="1">
        <v>88.0</v>
      </c>
      <c r="J7280" s="1" t="s">
        <v>7029</v>
      </c>
    </row>
    <row r="7281" ht="15.75" customHeight="1">
      <c r="A7281" s="1">
        <v>7345.0</v>
      </c>
      <c r="B7281" s="1" t="str">
        <f t="shared" si="1"/>
        <v>#VALUE!</v>
      </c>
      <c r="C7281" s="1" t="s">
        <v>7030</v>
      </c>
      <c r="E7281" s="1" t="s">
        <v>131</v>
      </c>
      <c r="F7281" s="1" t="s">
        <v>438</v>
      </c>
      <c r="G7281" s="4">
        <f t="shared" si="2"/>
        <v>2</v>
      </c>
      <c r="H7281" s="1">
        <v>1.0</v>
      </c>
      <c r="I7281" s="1">
        <v>1.0</v>
      </c>
      <c r="J7281" s="1" t="s">
        <v>7029</v>
      </c>
    </row>
    <row r="7282" ht="15.75" customHeight="1">
      <c r="A7282" s="1">
        <v>7346.0</v>
      </c>
      <c r="B7282" s="1" t="str">
        <f t="shared" si="1"/>
        <v>&lt;p&gt;- Une</v>
      </c>
      <c r="C7282" s="1" t="s">
        <v>7031</v>
      </c>
      <c r="E7282" s="1" t="s">
        <v>11</v>
      </c>
      <c r="F7282" s="1" t="s">
        <v>47</v>
      </c>
      <c r="G7282" s="4">
        <f t="shared" si="2"/>
        <v>7</v>
      </c>
      <c r="H7282" s="1">
        <v>28.0</v>
      </c>
      <c r="I7282" s="1">
        <v>97.0</v>
      </c>
      <c r="J7282" s="1" t="s">
        <v>7029</v>
      </c>
    </row>
    <row r="7283" ht="15.75" customHeight="1">
      <c r="A7283" s="1">
        <v>7347.0</v>
      </c>
      <c r="B7283" s="1" t="str">
        <f t="shared" si="1"/>
        <v>- </v>
      </c>
      <c r="C7283" s="1" t="s">
        <v>7032</v>
      </c>
      <c r="E7283" s="1" t="s">
        <v>11</v>
      </c>
      <c r="F7283" s="1" t="s">
        <v>47</v>
      </c>
      <c r="G7283" s="4">
        <f t="shared" si="2"/>
        <v>7</v>
      </c>
      <c r="H7283" s="1">
        <v>9.0</v>
      </c>
      <c r="I7283" s="1">
        <v>19.0</v>
      </c>
      <c r="J7283" s="1" t="s">
        <v>7029</v>
      </c>
    </row>
    <row r="7284" ht="15.75" customHeight="1">
      <c r="A7284" s="1">
        <v>7348.0</v>
      </c>
      <c r="B7284" s="1" t="str">
        <f t="shared" si="1"/>
        <v>&lt;p&gt;Travaux sur</v>
      </c>
      <c r="C7284" s="1" t="s">
        <v>7024</v>
      </c>
      <c r="E7284" s="1" t="s">
        <v>11</v>
      </c>
      <c r="F7284" s="1" t="s">
        <v>47</v>
      </c>
      <c r="G7284" s="4">
        <f t="shared" si="2"/>
        <v>7</v>
      </c>
      <c r="H7284" s="1">
        <v>25.0</v>
      </c>
      <c r="I7284" s="1">
        <v>88.0</v>
      </c>
      <c r="J7284" s="1" t="s">
        <v>7029</v>
      </c>
    </row>
    <row r="7285" ht="15.75" customHeight="1">
      <c r="A7285" s="1">
        <v>7349.0</v>
      </c>
      <c r="B7285" s="1" t="str">
        <f t="shared" si="1"/>
        <v>&lt;p&gt;&lt;span style="font-family:latoweb;</v>
      </c>
      <c r="C7285" s="1" t="s">
        <v>7033</v>
      </c>
      <c r="E7285" s="1" t="s">
        <v>70</v>
      </c>
      <c r="F7285" s="1" t="s">
        <v>5528</v>
      </c>
      <c r="G7285" s="4">
        <f t="shared" si="2"/>
        <v>6.583333333</v>
      </c>
      <c r="H7285" s="1">
        <v>22.0</v>
      </c>
      <c r="I7285" s="1">
        <v>93.0</v>
      </c>
      <c r="J7285" s="1" t="s">
        <v>7029</v>
      </c>
    </row>
    <row r="7286" ht="15.75" customHeight="1">
      <c r="A7286" s="1">
        <v>7350.0</v>
      </c>
      <c r="B7286" s="1" t="str">
        <f t="shared" si="1"/>
        <v>Finaliser l'AO</v>
      </c>
      <c r="C7286" s="1" t="s">
        <v>7034</v>
      </c>
      <c r="E7286" s="1" t="s">
        <v>11</v>
      </c>
      <c r="F7286" s="1" t="s">
        <v>104</v>
      </c>
      <c r="G7286" s="4">
        <f t="shared" si="2"/>
        <v>8</v>
      </c>
      <c r="H7286" s="1">
        <v>26.0</v>
      </c>
      <c r="I7286" s="1">
        <v>17.0</v>
      </c>
      <c r="J7286" s="1" t="s">
        <v>7029</v>
      </c>
    </row>
    <row r="7287" ht="15.75" customHeight="1">
      <c r="A7287" s="1">
        <v>7351.0</v>
      </c>
      <c r="B7287" s="1" t="str">
        <f t="shared" si="1"/>
        <v>#VALUE!</v>
      </c>
      <c r="C7287" s="1" t="s">
        <v>7035</v>
      </c>
      <c r="E7287" s="1" t="s">
        <v>7036</v>
      </c>
      <c r="F7287" s="1" t="s">
        <v>7036</v>
      </c>
      <c r="G7287" s="4">
        <f t="shared" si="2"/>
        <v>0</v>
      </c>
      <c r="H7287" s="1">
        <v>1.0</v>
      </c>
      <c r="I7287" s="1">
        <v>1.0</v>
      </c>
      <c r="J7287" s="1" t="s">
        <v>7037</v>
      </c>
    </row>
    <row r="7288" ht="15.75" customHeight="1">
      <c r="A7288" s="1">
        <v>7352.0</v>
      </c>
      <c r="B7288" s="1" t="str">
        <f t="shared" si="1"/>
        <v>&lt;p&gt;&lt;span style="font-family:arial,helvetica,sans-serif"&gt;&lt;em&gt;-Une</v>
      </c>
      <c r="C7288" s="1" t="s">
        <v>7038</v>
      </c>
      <c r="E7288" s="1" t="s">
        <v>11</v>
      </c>
      <c r="F7288" s="1" t="s">
        <v>47</v>
      </c>
      <c r="G7288" s="4">
        <f t="shared" si="2"/>
        <v>7</v>
      </c>
      <c r="H7288" s="1">
        <v>28.0</v>
      </c>
      <c r="I7288" s="1">
        <v>97.0</v>
      </c>
      <c r="J7288" s="1" t="s">
        <v>7037</v>
      </c>
    </row>
    <row r="7289" ht="15.75" customHeight="1">
      <c r="A7289" s="1">
        <v>7353.0</v>
      </c>
      <c r="B7289" s="1" t="str">
        <f t="shared" si="1"/>
        <v>- Préparation</v>
      </c>
      <c r="C7289" s="1" t="s">
        <v>7039</v>
      </c>
      <c r="E7289" s="1" t="s">
        <v>11</v>
      </c>
      <c r="F7289" s="1" t="s">
        <v>47</v>
      </c>
      <c r="G7289" s="4">
        <f t="shared" si="2"/>
        <v>7</v>
      </c>
      <c r="H7289" s="1">
        <v>9.0</v>
      </c>
      <c r="I7289" s="1">
        <v>20.0</v>
      </c>
      <c r="J7289" s="1" t="s">
        <v>7037</v>
      </c>
    </row>
    <row r="7290" ht="15.75" customHeight="1">
      <c r="A7290" s="1">
        <v>7354.0</v>
      </c>
      <c r="B7290" s="1" t="str">
        <f t="shared" si="1"/>
        <v>Réunion avec</v>
      </c>
      <c r="C7290" s="1" t="s">
        <v>7040</v>
      </c>
      <c r="E7290" s="1" t="s">
        <v>11</v>
      </c>
      <c r="F7290" s="1" t="s">
        <v>47</v>
      </c>
      <c r="G7290" s="4">
        <f t="shared" si="2"/>
        <v>7</v>
      </c>
      <c r="H7290" s="1">
        <v>12.0</v>
      </c>
      <c r="I7290" s="1">
        <v>88.0</v>
      </c>
      <c r="J7290" s="1" t="s">
        <v>7037</v>
      </c>
    </row>
    <row r="7291" ht="15.75" customHeight="1">
      <c r="A7291" s="1">
        <v>7355.0</v>
      </c>
      <c r="B7291" s="1" t="str">
        <f t="shared" si="1"/>
        <v>&lt;p&gt;Travaux sur</v>
      </c>
      <c r="C7291" s="1" t="s">
        <v>7041</v>
      </c>
      <c r="E7291" s="1" t="s">
        <v>11</v>
      </c>
      <c r="F7291" s="1" t="s">
        <v>37</v>
      </c>
      <c r="G7291" s="4">
        <f t="shared" si="2"/>
        <v>7.5</v>
      </c>
      <c r="H7291" s="1">
        <v>25.0</v>
      </c>
      <c r="I7291" s="1">
        <v>88.0</v>
      </c>
      <c r="J7291" s="1" t="s">
        <v>7037</v>
      </c>
    </row>
    <row r="7292" ht="15.75" customHeight="1">
      <c r="A7292" s="1">
        <v>7356.0</v>
      </c>
      <c r="B7292" s="1" t="str">
        <f t="shared" si="1"/>
        <v>Mettre à</v>
      </c>
      <c r="C7292" s="1" t="s">
        <v>7028</v>
      </c>
      <c r="E7292" s="1" t="s">
        <v>11</v>
      </c>
      <c r="F7292" s="1" t="s">
        <v>47</v>
      </c>
      <c r="G7292" s="4">
        <f t="shared" si="2"/>
        <v>7</v>
      </c>
      <c r="H7292" s="1">
        <v>14.0</v>
      </c>
      <c r="I7292" s="1">
        <v>88.0</v>
      </c>
      <c r="J7292" s="1" t="s">
        <v>7037</v>
      </c>
    </row>
    <row r="7293" ht="15.75" customHeight="1">
      <c r="A7293" s="1">
        <v>7357.0</v>
      </c>
      <c r="B7293" s="1" t="str">
        <f t="shared" si="1"/>
        <v>388-24 Etude</v>
      </c>
      <c r="C7293" s="1" t="s">
        <v>7042</v>
      </c>
      <c r="E7293" s="1" t="s">
        <v>2422</v>
      </c>
      <c r="F7293" s="1" t="s">
        <v>37</v>
      </c>
      <c r="G7293" s="4">
        <f t="shared" si="2"/>
        <v>7.166666667</v>
      </c>
      <c r="H7293" s="1">
        <v>22.0</v>
      </c>
      <c r="I7293" s="1">
        <v>93.0</v>
      </c>
      <c r="J7293" s="1" t="s">
        <v>7037</v>
      </c>
    </row>
    <row r="7294" ht="15.75" customHeight="1">
      <c r="A7294" s="1">
        <v>7358.0</v>
      </c>
      <c r="B7294" s="1" t="str">
        <f t="shared" si="1"/>
        <v>&lt;p&gt;Finaliser l&amp;#39;AO</v>
      </c>
      <c r="C7294" s="1" t="s">
        <v>7043</v>
      </c>
      <c r="E7294" s="1" t="s">
        <v>11</v>
      </c>
      <c r="F7294" s="1" t="s">
        <v>121</v>
      </c>
      <c r="G7294" s="4">
        <f t="shared" si="2"/>
        <v>8.5</v>
      </c>
      <c r="H7294" s="1">
        <v>26.0</v>
      </c>
      <c r="I7294" s="1">
        <v>17.0</v>
      </c>
      <c r="J7294" s="1" t="s">
        <v>7037</v>
      </c>
    </row>
    <row r="7295" ht="15.75" customHeight="1">
      <c r="A7295" s="1">
        <v>7359.0</v>
      </c>
      <c r="B7295" s="1" t="str">
        <f t="shared" si="1"/>
        <v>- Suivi</v>
      </c>
      <c r="C7295" s="1" t="s">
        <v>7044</v>
      </c>
      <c r="E7295" s="1" t="s">
        <v>11</v>
      </c>
      <c r="F7295" s="1" t="s">
        <v>47</v>
      </c>
      <c r="G7295" s="4">
        <f t="shared" si="2"/>
        <v>7</v>
      </c>
      <c r="H7295" s="1">
        <v>9.0</v>
      </c>
      <c r="I7295" s="1">
        <v>20.0</v>
      </c>
      <c r="J7295" s="1" t="s">
        <v>7045</v>
      </c>
    </row>
    <row r="7296" ht="15.75" customHeight="1">
      <c r="A7296" s="1">
        <v>7360.0</v>
      </c>
      <c r="B7296" s="1" t="str">
        <f t="shared" si="1"/>
        <v>&lt;p&gt;&lt;span style="font-family:arial,helvetica,sans-serif"&gt;-&lt;/span&gt;Une</v>
      </c>
      <c r="C7296" s="1" t="s">
        <v>7046</v>
      </c>
      <c r="E7296" s="1" t="s">
        <v>11</v>
      </c>
      <c r="F7296" s="1" t="s">
        <v>47</v>
      </c>
      <c r="G7296" s="4">
        <f t="shared" si="2"/>
        <v>7</v>
      </c>
      <c r="H7296" s="1">
        <v>28.0</v>
      </c>
      <c r="I7296" s="1">
        <v>97.0</v>
      </c>
      <c r="J7296" s="1" t="s">
        <v>7045</v>
      </c>
    </row>
    <row r="7297" ht="15.75" customHeight="1">
      <c r="A7297" s="1">
        <v>7361.0</v>
      </c>
      <c r="B7297" s="1" t="str">
        <f t="shared" si="1"/>
        <v>Mettre à</v>
      </c>
      <c r="C7297" s="1" t="s">
        <v>7028</v>
      </c>
      <c r="E7297" s="1" t="s">
        <v>11</v>
      </c>
      <c r="F7297" s="1" t="s">
        <v>47</v>
      </c>
      <c r="G7297" s="4">
        <f t="shared" si="2"/>
        <v>7</v>
      </c>
      <c r="H7297" s="1">
        <v>14.0</v>
      </c>
      <c r="I7297" s="1">
        <v>88.0</v>
      </c>
      <c r="J7297" s="1" t="s">
        <v>7045</v>
      </c>
    </row>
    <row r="7298" ht="15.75" customHeight="1">
      <c r="A7298" s="1">
        <v>7362.0</v>
      </c>
      <c r="B7298" s="1" t="str">
        <f t="shared" si="1"/>
        <v>388-24 Etude</v>
      </c>
      <c r="C7298" s="1" t="s">
        <v>7047</v>
      </c>
      <c r="E7298" s="1" t="s">
        <v>2422</v>
      </c>
      <c r="F7298" s="1" t="s">
        <v>7048</v>
      </c>
      <c r="G7298" s="4">
        <f t="shared" si="2"/>
        <v>7</v>
      </c>
      <c r="H7298" s="1">
        <v>22.0</v>
      </c>
      <c r="I7298" s="1">
        <v>93.0</v>
      </c>
      <c r="J7298" s="1" t="s">
        <v>7045</v>
      </c>
    </row>
    <row r="7299" ht="15.75" customHeight="1">
      <c r="A7299" s="1">
        <v>7363.0</v>
      </c>
      <c r="B7299" s="1" t="str">
        <f t="shared" si="1"/>
        <v>Projection quantité</v>
      </c>
      <c r="C7299" s="1" t="s">
        <v>7049</v>
      </c>
      <c r="E7299" s="1" t="s">
        <v>11</v>
      </c>
      <c r="F7299" s="1" t="s">
        <v>47</v>
      </c>
      <c r="G7299" s="4">
        <f t="shared" si="2"/>
        <v>7</v>
      </c>
      <c r="H7299" s="1">
        <v>12.0</v>
      </c>
      <c r="I7299" s="1">
        <v>88.0</v>
      </c>
      <c r="J7299" s="1" t="s">
        <v>7045</v>
      </c>
    </row>
    <row r="7300" ht="15.75" customHeight="1">
      <c r="A7300" s="1">
        <v>7364.0</v>
      </c>
      <c r="B7300" s="1" t="str">
        <f t="shared" si="1"/>
        <v>&lt;p&gt;Finaliser l&amp;#39;AO</v>
      </c>
      <c r="C7300" s="1" t="s">
        <v>7043</v>
      </c>
      <c r="E7300" s="1" t="s">
        <v>11</v>
      </c>
      <c r="F7300" s="1" t="s">
        <v>104</v>
      </c>
      <c r="G7300" s="4">
        <f t="shared" si="2"/>
        <v>8</v>
      </c>
      <c r="H7300" s="1">
        <v>26.0</v>
      </c>
      <c r="I7300" s="1">
        <v>17.0</v>
      </c>
      <c r="J7300" s="1" t="s">
        <v>7045</v>
      </c>
    </row>
    <row r="7301" ht="15.75" customHeight="1">
      <c r="A7301" s="1">
        <v>7365.0</v>
      </c>
      <c r="B7301" s="1" t="str">
        <f t="shared" si="1"/>
        <v>#VALUE!</v>
      </c>
      <c r="C7301" s="1" t="s">
        <v>7050</v>
      </c>
      <c r="E7301" s="1" t="s">
        <v>7051</v>
      </c>
      <c r="F7301" s="1" t="s">
        <v>7052</v>
      </c>
      <c r="G7301" s="4">
        <f t="shared" si="2"/>
        <v>1.016666667</v>
      </c>
      <c r="H7301" s="1">
        <v>1.0</v>
      </c>
      <c r="I7301" s="1">
        <v>1.0</v>
      </c>
      <c r="J7301" s="1" t="s">
        <v>7053</v>
      </c>
    </row>
    <row r="7302" ht="15.75" customHeight="1">
      <c r="A7302" s="1">
        <v>7366.0</v>
      </c>
      <c r="B7302" s="1" t="str">
        <f t="shared" si="1"/>
        <v>- J'ai</v>
      </c>
      <c r="C7302" s="1" t="s">
        <v>7054</v>
      </c>
      <c r="E7302" s="1" t="s">
        <v>11</v>
      </c>
      <c r="F7302" s="1" t="s">
        <v>47</v>
      </c>
      <c r="G7302" s="4">
        <f t="shared" si="2"/>
        <v>7</v>
      </c>
      <c r="H7302" s="1">
        <v>9.0</v>
      </c>
      <c r="I7302" s="1">
        <v>20.0</v>
      </c>
      <c r="J7302" s="1" t="s">
        <v>7053</v>
      </c>
    </row>
    <row r="7303" ht="15.75" customHeight="1">
      <c r="A7303" s="1">
        <v>7367.0</v>
      </c>
      <c r="B7303" s="1" t="str">
        <f t="shared" si="1"/>
        <v>Mettre à</v>
      </c>
      <c r="C7303" s="1" t="s">
        <v>7028</v>
      </c>
      <c r="E7303" s="1" t="s">
        <v>11</v>
      </c>
      <c r="F7303" s="1" t="s">
        <v>47</v>
      </c>
      <c r="G7303" s="4">
        <f t="shared" si="2"/>
        <v>7</v>
      </c>
      <c r="H7303" s="1">
        <v>14.0</v>
      </c>
      <c r="I7303" s="1">
        <v>88.0</v>
      </c>
      <c r="J7303" s="1" t="s">
        <v>7053</v>
      </c>
    </row>
    <row r="7304" ht="15.75" customHeight="1">
      <c r="A7304" s="1">
        <v>7368.0</v>
      </c>
      <c r="B7304" s="1" t="str">
        <f t="shared" si="1"/>
        <v>Préparer de</v>
      </c>
      <c r="C7304" s="1" t="s">
        <v>7055</v>
      </c>
      <c r="E7304" s="1" t="s">
        <v>11</v>
      </c>
      <c r="F7304" s="1" t="s">
        <v>47</v>
      </c>
      <c r="G7304" s="4">
        <f t="shared" si="2"/>
        <v>7</v>
      </c>
      <c r="H7304" s="1">
        <v>26.0</v>
      </c>
      <c r="I7304" s="1">
        <v>17.0</v>
      </c>
      <c r="J7304" s="1" t="s">
        <v>7053</v>
      </c>
    </row>
    <row r="7305" ht="15.75" customHeight="1">
      <c r="A7305" s="1">
        <v>7369.0</v>
      </c>
      <c r="B7305" s="1" t="str">
        <f t="shared" si="1"/>
        <v>&lt;p&gt;Recherche bibliographique</v>
      </c>
      <c r="C7305" s="1" t="s">
        <v>7056</v>
      </c>
      <c r="E7305" s="1" t="s">
        <v>11</v>
      </c>
      <c r="F7305" s="1" t="s">
        <v>42</v>
      </c>
      <c r="G7305" s="4">
        <f t="shared" si="2"/>
        <v>3</v>
      </c>
      <c r="H7305" s="1">
        <v>25.0</v>
      </c>
      <c r="I7305" s="1">
        <v>97.0</v>
      </c>
      <c r="J7305" s="1" t="s">
        <v>7053</v>
      </c>
    </row>
    <row r="7306" ht="15.75" customHeight="1">
      <c r="A7306" s="1">
        <v>7370.0</v>
      </c>
      <c r="B7306" s="1" t="str">
        <f t="shared" si="1"/>
        <v>&lt;p&gt;Travaux sur</v>
      </c>
      <c r="C7306" s="1" t="s">
        <v>7057</v>
      </c>
      <c r="E7306" s="1" t="s">
        <v>42</v>
      </c>
      <c r="F7306" s="1" t="s">
        <v>47</v>
      </c>
      <c r="G7306" s="4">
        <f t="shared" si="2"/>
        <v>4</v>
      </c>
      <c r="H7306" s="1">
        <v>25.0</v>
      </c>
      <c r="I7306" s="1">
        <v>88.0</v>
      </c>
      <c r="J7306" s="1" t="s">
        <v>7053</v>
      </c>
    </row>
    <row r="7307" ht="15.75" customHeight="1">
      <c r="A7307" s="1">
        <v>7371.0</v>
      </c>
      <c r="B7307" s="1" t="str">
        <f t="shared" si="1"/>
        <v>-Une recherche</v>
      </c>
      <c r="C7307" s="1" t="s">
        <v>7058</v>
      </c>
      <c r="E7307" s="1" t="s">
        <v>11</v>
      </c>
      <c r="F7307" s="1" t="s">
        <v>47</v>
      </c>
      <c r="G7307" s="4">
        <f t="shared" si="2"/>
        <v>7</v>
      </c>
      <c r="H7307" s="1">
        <v>28.0</v>
      </c>
      <c r="I7307" s="1">
        <v>97.0</v>
      </c>
      <c r="J7307" s="1" t="s">
        <v>7053</v>
      </c>
    </row>
    <row r="7308" ht="15.75" customHeight="1">
      <c r="A7308" s="1">
        <v>7372.0</v>
      </c>
      <c r="B7308" s="1" t="str">
        <f t="shared" si="1"/>
        <v>Préparation des</v>
      </c>
      <c r="C7308" s="1" t="s">
        <v>7059</v>
      </c>
      <c r="E7308" s="1" t="s">
        <v>11</v>
      </c>
      <c r="F7308" s="1" t="s">
        <v>47</v>
      </c>
      <c r="G7308" s="4">
        <f t="shared" si="2"/>
        <v>7</v>
      </c>
      <c r="H7308" s="1">
        <v>12.0</v>
      </c>
      <c r="I7308" s="1">
        <v>1.0</v>
      </c>
      <c r="J7308" s="1" t="s">
        <v>7053</v>
      </c>
    </row>
    <row r="7309" ht="15.75" customHeight="1">
      <c r="A7309" s="1">
        <v>7373.0</v>
      </c>
      <c r="B7309" s="1" t="str">
        <f t="shared" si="1"/>
        <v>388-24 Etude</v>
      </c>
      <c r="C7309" s="1" t="s">
        <v>7060</v>
      </c>
      <c r="E7309" s="1" t="s">
        <v>2422</v>
      </c>
      <c r="F7309" s="1" t="s">
        <v>5477</v>
      </c>
      <c r="G7309" s="4">
        <f t="shared" si="2"/>
        <v>7.083333333</v>
      </c>
      <c r="H7309" s="1">
        <v>22.0</v>
      </c>
      <c r="I7309" s="1">
        <v>93.0</v>
      </c>
      <c r="J7309" s="1" t="s">
        <v>7053</v>
      </c>
    </row>
    <row r="7310" ht="15.75" customHeight="1">
      <c r="A7310" s="1">
        <v>7374.0</v>
      </c>
      <c r="B7310" s="1" t="str">
        <f t="shared" si="1"/>
        <v>- J'ai</v>
      </c>
      <c r="C7310" s="1" t="s">
        <v>7061</v>
      </c>
      <c r="E7310" s="1" t="s">
        <v>11</v>
      </c>
      <c r="F7310" s="1" t="s">
        <v>71</v>
      </c>
      <c r="G7310" s="4">
        <f t="shared" si="2"/>
        <v>5</v>
      </c>
      <c r="H7310" s="1">
        <v>9.0</v>
      </c>
      <c r="I7310" s="1">
        <v>20.0</v>
      </c>
      <c r="J7310" s="1" t="s">
        <v>7062</v>
      </c>
    </row>
    <row r="7311" ht="15.75" customHeight="1">
      <c r="A7311" s="1">
        <v>7375.0</v>
      </c>
      <c r="B7311" s="1" t="str">
        <f t="shared" si="1"/>
        <v>&lt;p&gt;- J&amp;#39;ai</v>
      </c>
      <c r="C7311" s="1" t="s">
        <v>7063</v>
      </c>
      <c r="E7311" s="1" t="s">
        <v>71</v>
      </c>
      <c r="F7311" s="1" t="s">
        <v>47</v>
      </c>
      <c r="G7311" s="4">
        <f t="shared" si="2"/>
        <v>2</v>
      </c>
      <c r="H7311" s="1">
        <v>9.0</v>
      </c>
      <c r="I7311" s="1">
        <v>19.0</v>
      </c>
      <c r="J7311" s="1" t="s">
        <v>7062</v>
      </c>
    </row>
    <row r="7312" ht="15.75" customHeight="1">
      <c r="A7312" s="1">
        <v>7376.0</v>
      </c>
      <c r="B7312" s="1" t="str">
        <f t="shared" si="1"/>
        <v>travaux sur</v>
      </c>
      <c r="C7312" s="1" t="s">
        <v>7064</v>
      </c>
      <c r="E7312" s="1" t="s">
        <v>11</v>
      </c>
      <c r="F7312" s="1" t="s">
        <v>131</v>
      </c>
      <c r="G7312" s="4">
        <f t="shared" si="2"/>
        <v>2</v>
      </c>
      <c r="H7312" s="1">
        <v>25.0</v>
      </c>
      <c r="I7312" s="1">
        <v>88.0</v>
      </c>
      <c r="J7312" s="1" t="s">
        <v>7062</v>
      </c>
    </row>
    <row r="7313" ht="15.75" customHeight="1">
      <c r="A7313" s="1">
        <v>7377.0</v>
      </c>
      <c r="B7313" s="1" t="str">
        <f t="shared" si="1"/>
        <v>&lt;p&gt;Recherche bibliographique</v>
      </c>
      <c r="C7313" s="1" t="s">
        <v>7065</v>
      </c>
      <c r="E7313" s="1" t="s">
        <v>131</v>
      </c>
      <c r="F7313" s="1" t="s">
        <v>47</v>
      </c>
      <c r="G7313" s="4">
        <f t="shared" si="2"/>
        <v>5</v>
      </c>
      <c r="H7313" s="1">
        <v>25.0</v>
      </c>
      <c r="I7313" s="1">
        <v>97.0</v>
      </c>
      <c r="J7313" s="1" t="s">
        <v>7062</v>
      </c>
    </row>
    <row r="7314" ht="15.75" customHeight="1">
      <c r="A7314" s="1">
        <v>7378.0</v>
      </c>
      <c r="B7314" s="1" t="str">
        <f t="shared" si="1"/>
        <v>Préparation du</v>
      </c>
      <c r="C7314" s="1" t="s">
        <v>7066</v>
      </c>
      <c r="E7314" s="1" t="s">
        <v>11</v>
      </c>
      <c r="F7314" s="1" t="s">
        <v>62</v>
      </c>
      <c r="G7314" s="4">
        <f t="shared" si="2"/>
        <v>1</v>
      </c>
      <c r="H7314" s="1">
        <v>12.0</v>
      </c>
      <c r="I7314" s="1">
        <v>88.0</v>
      </c>
      <c r="J7314" s="1" t="s">
        <v>7062</v>
      </c>
    </row>
    <row r="7315" ht="15.75" customHeight="1">
      <c r="A7315" s="1">
        <v>7379.0</v>
      </c>
      <c r="B7315" s="1" t="str">
        <f t="shared" si="1"/>
        <v>&lt;p&gt;Projet ME</v>
      </c>
      <c r="C7315" s="1" t="s">
        <v>7067</v>
      </c>
      <c r="E7315" s="1" t="s">
        <v>62</v>
      </c>
      <c r="F7315" s="1" t="s">
        <v>47</v>
      </c>
      <c r="G7315" s="4">
        <f t="shared" si="2"/>
        <v>6</v>
      </c>
      <c r="H7315" s="1">
        <v>12.0</v>
      </c>
      <c r="I7315" s="1">
        <v>1.0</v>
      </c>
      <c r="J7315" s="1" t="s">
        <v>7062</v>
      </c>
    </row>
    <row r="7316" ht="15.75" customHeight="1">
      <c r="A7316" s="1">
        <v>7380.0</v>
      </c>
      <c r="B7316" s="1" t="str">
        <f t="shared" si="1"/>
        <v>&lt;p&gt;R&amp;eacute;nion avec</v>
      </c>
      <c r="C7316" s="1" t="s">
        <v>7068</v>
      </c>
      <c r="E7316" s="1" t="s">
        <v>438</v>
      </c>
      <c r="F7316" s="1" t="s">
        <v>16</v>
      </c>
      <c r="G7316" s="4">
        <f t="shared" si="2"/>
        <v>0.5</v>
      </c>
      <c r="H7316" s="1">
        <v>12.0</v>
      </c>
      <c r="I7316" s="1">
        <v>84.0</v>
      </c>
      <c r="J7316" s="1" t="s">
        <v>7062</v>
      </c>
    </row>
    <row r="7317" ht="15.75" customHeight="1">
      <c r="A7317" s="1">
        <v>7381.0</v>
      </c>
      <c r="B7317" s="1" t="str">
        <f t="shared" si="1"/>
        <v>Mettre à</v>
      </c>
      <c r="C7317" s="1" t="s">
        <v>7028</v>
      </c>
      <c r="E7317" s="1" t="s">
        <v>11</v>
      </c>
      <c r="F7317" s="1" t="s">
        <v>47</v>
      </c>
      <c r="G7317" s="4">
        <f t="shared" si="2"/>
        <v>7</v>
      </c>
      <c r="H7317" s="1">
        <v>14.0</v>
      </c>
      <c r="I7317" s="1">
        <v>88.0</v>
      </c>
      <c r="J7317" s="1" t="s">
        <v>7062</v>
      </c>
    </row>
    <row r="7318" ht="15.75" customHeight="1">
      <c r="A7318" s="1">
        <v>7382.0</v>
      </c>
      <c r="B7318" s="1" t="str">
        <f t="shared" si="1"/>
        <v>-Réunion interne</v>
      </c>
      <c r="C7318" s="1" t="s">
        <v>7069</v>
      </c>
      <c r="E7318" s="1" t="s">
        <v>11</v>
      </c>
      <c r="F7318" s="1" t="s">
        <v>47</v>
      </c>
      <c r="G7318" s="4">
        <f t="shared" si="2"/>
        <v>7</v>
      </c>
      <c r="H7318" s="1">
        <v>28.0</v>
      </c>
      <c r="I7318" s="1">
        <v>97.0</v>
      </c>
      <c r="J7318" s="1" t="s">
        <v>7062</v>
      </c>
    </row>
    <row r="7319" ht="15.75" customHeight="1">
      <c r="A7319" s="1">
        <v>7383.0</v>
      </c>
      <c r="B7319" s="1" t="str">
        <f t="shared" si="1"/>
        <v>&lt;p&gt;Pr&amp;eacute;parer de</v>
      </c>
      <c r="C7319" s="1" t="s">
        <v>7070</v>
      </c>
      <c r="E7319" s="1" t="s">
        <v>11</v>
      </c>
      <c r="F7319" s="1" t="s">
        <v>47</v>
      </c>
      <c r="G7319" s="4">
        <f t="shared" si="2"/>
        <v>7</v>
      </c>
      <c r="H7319" s="1">
        <v>26.0</v>
      </c>
      <c r="I7319" s="1">
        <v>17.0</v>
      </c>
      <c r="J7319" s="1" t="s">
        <v>7062</v>
      </c>
    </row>
    <row r="7320" ht="15.75" customHeight="1">
      <c r="A7320" s="1">
        <v>7384.0</v>
      </c>
      <c r="B7320" s="1" t="str">
        <f t="shared" si="1"/>
        <v>388-24 Etude</v>
      </c>
      <c r="C7320" s="1" t="s">
        <v>7071</v>
      </c>
      <c r="E7320" s="1" t="s">
        <v>4739</v>
      </c>
      <c r="F7320" s="1" t="s">
        <v>49</v>
      </c>
      <c r="G7320" s="4">
        <f t="shared" si="2"/>
        <v>8.583333333</v>
      </c>
      <c r="H7320" s="1">
        <v>22.0</v>
      </c>
      <c r="I7320" s="1">
        <v>93.0</v>
      </c>
      <c r="J7320" s="1" t="s">
        <v>7062</v>
      </c>
    </row>
    <row r="7321" ht="15.75" customHeight="1">
      <c r="A7321" s="1">
        <v>7385.0</v>
      </c>
      <c r="B7321" s="1" t="str">
        <f t="shared" si="1"/>
        <v>-Préparation déclaration</v>
      </c>
      <c r="C7321" s="1" t="s">
        <v>7072</v>
      </c>
      <c r="E7321" s="1" t="s">
        <v>11</v>
      </c>
      <c r="F7321" s="1" t="s">
        <v>40</v>
      </c>
      <c r="G7321" s="4">
        <f t="shared" si="2"/>
        <v>3.5</v>
      </c>
      <c r="H7321" s="1">
        <v>9.0</v>
      </c>
      <c r="I7321" s="1">
        <v>19.0</v>
      </c>
      <c r="J7321" s="1" t="s">
        <v>7073</v>
      </c>
    </row>
    <row r="7322" ht="15.75" customHeight="1">
      <c r="A7322" s="1">
        <v>7386.0</v>
      </c>
      <c r="B7322" s="1" t="str">
        <f t="shared" si="1"/>
        <v>&lt;p&gt;- J&amp;#39;ai</v>
      </c>
      <c r="C7322" s="1" t="s">
        <v>7074</v>
      </c>
      <c r="E7322" s="1" t="s">
        <v>40</v>
      </c>
      <c r="F7322" s="1" t="s">
        <v>372</v>
      </c>
      <c r="G7322" s="4">
        <f t="shared" si="2"/>
        <v>2</v>
      </c>
      <c r="H7322" s="1">
        <v>9.0</v>
      </c>
      <c r="I7322" s="1">
        <v>18.0</v>
      </c>
      <c r="J7322" s="1" t="s">
        <v>7073</v>
      </c>
    </row>
    <row r="7323" ht="15.75" customHeight="1">
      <c r="A7323" s="1">
        <v>7387.0</v>
      </c>
      <c r="B7323" s="1" t="str">
        <f t="shared" si="1"/>
        <v>&lt;p&gt;- J&amp;#39;ai</v>
      </c>
      <c r="C7323" s="1" t="s">
        <v>7075</v>
      </c>
      <c r="E7323" s="1" t="s">
        <v>372</v>
      </c>
      <c r="F7323" s="1" t="s">
        <v>47</v>
      </c>
      <c r="G7323" s="4">
        <f t="shared" si="2"/>
        <v>1.5</v>
      </c>
      <c r="H7323" s="1">
        <v>9.0</v>
      </c>
      <c r="I7323" s="1">
        <v>19.0</v>
      </c>
      <c r="J7323" s="1" t="s">
        <v>7073</v>
      </c>
    </row>
    <row r="7324" ht="15.75" customHeight="1">
      <c r="A7324" s="1">
        <v>7388.0</v>
      </c>
      <c r="B7324" s="1" t="str">
        <f t="shared" si="1"/>
        <v>Analyse multicritère</v>
      </c>
      <c r="C7324" s="1" t="s">
        <v>7076</v>
      </c>
      <c r="E7324" s="1" t="s">
        <v>11</v>
      </c>
      <c r="F7324" s="1" t="s">
        <v>47</v>
      </c>
      <c r="G7324" s="4">
        <f t="shared" si="2"/>
        <v>7</v>
      </c>
      <c r="H7324" s="1">
        <v>14.0</v>
      </c>
      <c r="I7324" s="1">
        <v>88.0</v>
      </c>
      <c r="J7324" s="1" t="s">
        <v>7073</v>
      </c>
    </row>
    <row r="7325" ht="15.75" customHeight="1">
      <c r="A7325" s="1">
        <v>7389.0</v>
      </c>
      <c r="B7325" s="1" t="str">
        <f t="shared" si="1"/>
        <v>Travaux bibliographiques</v>
      </c>
      <c r="C7325" s="1" t="s">
        <v>7077</v>
      </c>
      <c r="E7325" s="1" t="s">
        <v>11</v>
      </c>
      <c r="F7325" s="1" t="s">
        <v>47</v>
      </c>
      <c r="G7325" s="4">
        <f t="shared" si="2"/>
        <v>7</v>
      </c>
      <c r="H7325" s="1">
        <v>25.0</v>
      </c>
      <c r="I7325" s="1">
        <v>97.0</v>
      </c>
      <c r="J7325" s="1" t="s">
        <v>7073</v>
      </c>
    </row>
    <row r="7326" ht="15.75" customHeight="1">
      <c r="A7326" s="1">
        <v>7390.0</v>
      </c>
      <c r="B7326" s="1" t="str">
        <f t="shared" si="1"/>
        <v>&lt;p&gt;Pr&amp;eacute;parer de</v>
      </c>
      <c r="C7326" s="1" t="s">
        <v>7070</v>
      </c>
      <c r="E7326" s="1" t="s">
        <v>11</v>
      </c>
      <c r="F7326" s="1" t="s">
        <v>47</v>
      </c>
      <c r="G7326" s="4">
        <f t="shared" si="2"/>
        <v>7</v>
      </c>
      <c r="H7326" s="1">
        <v>26.0</v>
      </c>
      <c r="I7326" s="1">
        <v>17.0</v>
      </c>
      <c r="J7326" s="1" t="s">
        <v>7073</v>
      </c>
    </row>
    <row r="7327" ht="15.75" customHeight="1">
      <c r="A7327" s="1">
        <v>7391.0</v>
      </c>
      <c r="B7327" s="1" t="str">
        <f t="shared" si="1"/>
        <v>&lt;p&gt;- Une</v>
      </c>
      <c r="C7327" s="1" t="s">
        <v>7078</v>
      </c>
      <c r="E7327" s="1" t="s">
        <v>11</v>
      </c>
      <c r="F7327" s="1" t="s">
        <v>47</v>
      </c>
      <c r="G7327" s="4">
        <f t="shared" si="2"/>
        <v>7</v>
      </c>
      <c r="H7327" s="1">
        <v>28.0</v>
      </c>
      <c r="I7327" s="1">
        <v>97.0</v>
      </c>
      <c r="J7327" s="1" t="s">
        <v>7073</v>
      </c>
    </row>
    <row r="7328" ht="15.75" customHeight="1">
      <c r="A7328" s="1">
        <v>7392.0</v>
      </c>
      <c r="B7328" s="1" t="str">
        <f t="shared" si="1"/>
        <v>Préparation et</v>
      </c>
      <c r="C7328" s="1" t="s">
        <v>7079</v>
      </c>
      <c r="E7328" s="1" t="s">
        <v>11</v>
      </c>
      <c r="F7328" s="1" t="s">
        <v>47</v>
      </c>
      <c r="G7328" s="4">
        <f t="shared" si="2"/>
        <v>7</v>
      </c>
      <c r="H7328" s="1">
        <v>12.0</v>
      </c>
      <c r="I7328" s="1">
        <v>1.0</v>
      </c>
      <c r="J7328" s="1" t="s">
        <v>7073</v>
      </c>
    </row>
    <row r="7329" ht="15.75" customHeight="1">
      <c r="A7329" s="1">
        <v>7393.0</v>
      </c>
      <c r="B7329" s="1" t="str">
        <f t="shared" si="1"/>
        <v>388-24 Etude</v>
      </c>
      <c r="C7329" s="1" t="s">
        <v>7080</v>
      </c>
      <c r="E7329" s="1" t="s">
        <v>288</v>
      </c>
      <c r="F7329" s="1" t="s">
        <v>5606</v>
      </c>
      <c r="G7329" s="4">
        <f t="shared" si="2"/>
        <v>1.083333333</v>
      </c>
      <c r="H7329" s="1">
        <v>22.0</v>
      </c>
      <c r="I7329" s="1">
        <v>94.0</v>
      </c>
      <c r="J7329" s="1" t="s">
        <v>7073</v>
      </c>
    </row>
    <row r="7330" ht="15.75" customHeight="1">
      <c r="A7330" s="1">
        <v>7394.0</v>
      </c>
      <c r="B7330" s="1" t="str">
        <f t="shared" si="1"/>
        <v>&lt;p&gt;QSWAT :</v>
      </c>
      <c r="C7330" s="1" t="s">
        <v>7081</v>
      </c>
      <c r="E7330" s="1" t="s">
        <v>5606</v>
      </c>
      <c r="F7330" s="1" t="s">
        <v>244</v>
      </c>
      <c r="G7330" s="4">
        <f t="shared" si="2"/>
        <v>5.583333333</v>
      </c>
      <c r="H7330" s="1">
        <v>22.0</v>
      </c>
      <c r="I7330" s="1">
        <v>1.0</v>
      </c>
      <c r="J7330" s="1" t="s">
        <v>7073</v>
      </c>
    </row>
    <row r="7331" ht="15.75" customHeight="1">
      <c r="A7331" s="1">
        <v>7395.0</v>
      </c>
      <c r="B7331" s="1" t="str">
        <f t="shared" si="1"/>
        <v>Elaboration des</v>
      </c>
      <c r="C7331" s="1" t="s">
        <v>7082</v>
      </c>
      <c r="E7331" s="1" t="s">
        <v>11</v>
      </c>
      <c r="F7331" s="1" t="s">
        <v>372</v>
      </c>
      <c r="G7331" s="4">
        <f t="shared" si="2"/>
        <v>5.5</v>
      </c>
      <c r="H7331" s="1">
        <v>12.0</v>
      </c>
      <c r="I7331" s="1">
        <v>84.0</v>
      </c>
      <c r="J7331" s="1" t="s">
        <v>7083</v>
      </c>
    </row>
    <row r="7332" ht="15.75" customHeight="1">
      <c r="A7332" s="1">
        <v>7396.0</v>
      </c>
      <c r="B7332" s="1" t="str">
        <f t="shared" si="1"/>
        <v>&lt;p&gt;Bibliographie sur</v>
      </c>
      <c r="C7332" s="1" t="s">
        <v>7084</v>
      </c>
      <c r="E7332" s="1" t="s">
        <v>372</v>
      </c>
      <c r="F7332" s="1" t="s">
        <v>47</v>
      </c>
      <c r="G7332" s="4">
        <f t="shared" si="2"/>
        <v>1.5</v>
      </c>
      <c r="H7332" s="1">
        <v>12.0</v>
      </c>
      <c r="I7332" s="1">
        <v>1.0</v>
      </c>
      <c r="J7332" s="1" t="s">
        <v>7083</v>
      </c>
    </row>
    <row r="7333" ht="15.75" customHeight="1">
      <c r="A7333" s="1">
        <v>7397.0</v>
      </c>
      <c r="B7333" s="1" t="str">
        <f t="shared" si="1"/>
        <v>Analyse multicritère</v>
      </c>
      <c r="C7333" s="1" t="s">
        <v>7076</v>
      </c>
      <c r="E7333" s="1" t="s">
        <v>11</v>
      </c>
      <c r="F7333" s="1" t="s">
        <v>47</v>
      </c>
      <c r="G7333" s="4">
        <f t="shared" si="2"/>
        <v>7</v>
      </c>
      <c r="H7333" s="1">
        <v>14.0</v>
      </c>
      <c r="I7333" s="1">
        <v>88.0</v>
      </c>
      <c r="J7333" s="1" t="s">
        <v>7083</v>
      </c>
    </row>
    <row r="7334" ht="15.75" customHeight="1">
      <c r="A7334" s="1">
        <v>7398.0</v>
      </c>
      <c r="B7334" s="1" t="str">
        <f t="shared" si="1"/>
        <v>- J'ai</v>
      </c>
      <c r="C7334" s="1" t="s">
        <v>7085</v>
      </c>
      <c r="E7334" s="1" t="s">
        <v>11</v>
      </c>
      <c r="F7334" s="1" t="s">
        <v>62</v>
      </c>
      <c r="G7334" s="4">
        <f t="shared" si="2"/>
        <v>1</v>
      </c>
      <c r="H7334" s="1">
        <v>9.0</v>
      </c>
      <c r="I7334" s="1">
        <v>19.0</v>
      </c>
      <c r="J7334" s="1" t="s">
        <v>7083</v>
      </c>
    </row>
    <row r="7335" ht="15.75" customHeight="1">
      <c r="A7335" s="1">
        <v>7399.0</v>
      </c>
      <c r="B7335" s="1" t="str">
        <f t="shared" si="1"/>
        <v>&lt;p&gt;- J&amp;#39;ai</v>
      </c>
      <c r="C7335" s="1" t="s">
        <v>7086</v>
      </c>
      <c r="E7335" s="1" t="s">
        <v>62</v>
      </c>
      <c r="F7335" s="1" t="s">
        <v>47</v>
      </c>
      <c r="G7335" s="4">
        <f t="shared" si="2"/>
        <v>6</v>
      </c>
      <c r="H7335" s="1">
        <v>9.0</v>
      </c>
      <c r="I7335" s="1">
        <v>20.0</v>
      </c>
      <c r="J7335" s="1" t="s">
        <v>7083</v>
      </c>
    </row>
    <row r="7336" ht="15.75" customHeight="1">
      <c r="A7336" s="1">
        <v>7400.0</v>
      </c>
      <c r="B7336" s="1" t="str">
        <f t="shared" si="1"/>
        <v>&lt;p&gt;-Une recherche</v>
      </c>
      <c r="C7336" s="1" t="s">
        <v>7087</v>
      </c>
      <c r="E7336" s="1" t="s">
        <v>11</v>
      </c>
      <c r="F7336" s="1" t="s">
        <v>47</v>
      </c>
      <c r="G7336" s="4">
        <f t="shared" si="2"/>
        <v>7</v>
      </c>
      <c r="H7336" s="1">
        <v>28.0</v>
      </c>
      <c r="I7336" s="1">
        <v>97.0</v>
      </c>
      <c r="J7336" s="1" t="s">
        <v>7083</v>
      </c>
    </row>
    <row r="7337" ht="15.75" customHeight="1">
      <c r="A7337" s="1">
        <v>7401.0</v>
      </c>
      <c r="B7337" s="1" t="str">
        <f t="shared" si="1"/>
        <v>&lt;p&gt;Travaux bibliographiques</v>
      </c>
      <c r="C7337" s="1" t="s">
        <v>7088</v>
      </c>
      <c r="E7337" s="1" t="s">
        <v>11</v>
      </c>
      <c r="F7337" s="1" t="s">
        <v>47</v>
      </c>
      <c r="G7337" s="4">
        <f t="shared" si="2"/>
        <v>7</v>
      </c>
      <c r="H7337" s="1">
        <v>25.0</v>
      </c>
      <c r="I7337" s="1">
        <v>97.0</v>
      </c>
      <c r="J7337" s="1" t="s">
        <v>7083</v>
      </c>
    </row>
    <row r="7338" ht="15.75" customHeight="1">
      <c r="A7338" s="1">
        <v>7402.0</v>
      </c>
      <c r="B7338" s="1" t="str">
        <f t="shared" si="1"/>
        <v>&lt;p&gt;Finaliser l&amp;#39;AO</v>
      </c>
      <c r="C7338" s="1" t="s">
        <v>7089</v>
      </c>
      <c r="E7338" s="1" t="s">
        <v>11</v>
      </c>
      <c r="F7338" s="1" t="s">
        <v>37</v>
      </c>
      <c r="G7338" s="4">
        <f t="shared" si="2"/>
        <v>7.5</v>
      </c>
      <c r="H7338" s="1">
        <v>26.0</v>
      </c>
      <c r="I7338" s="1">
        <v>17.0</v>
      </c>
      <c r="J7338" s="1" t="s">
        <v>7083</v>
      </c>
    </row>
    <row r="7339" ht="15.75" customHeight="1">
      <c r="A7339" s="1">
        <v>7403.0</v>
      </c>
      <c r="B7339" s="1" t="str">
        <f t="shared" si="1"/>
        <v>388-24 Etude</v>
      </c>
      <c r="C7339" s="1" t="s">
        <v>7090</v>
      </c>
      <c r="E7339" s="1" t="s">
        <v>4070</v>
      </c>
      <c r="F7339" s="1" t="s">
        <v>7048</v>
      </c>
      <c r="G7339" s="4">
        <f t="shared" si="2"/>
        <v>1</v>
      </c>
      <c r="H7339" s="1">
        <v>22.0</v>
      </c>
      <c r="I7339" s="1">
        <v>93.0</v>
      </c>
      <c r="J7339" s="1" t="s">
        <v>7083</v>
      </c>
    </row>
    <row r="7340" ht="15.75" customHeight="1">
      <c r="A7340" s="1">
        <v>7404.0</v>
      </c>
      <c r="B7340" s="1" t="str">
        <f t="shared" si="1"/>
        <v>&lt;p&gt;389-24 UTV</v>
      </c>
      <c r="C7340" s="1" t="s">
        <v>7091</v>
      </c>
      <c r="E7340" s="1" t="s">
        <v>70</v>
      </c>
      <c r="F7340" s="1" t="s">
        <v>4070</v>
      </c>
      <c r="G7340" s="4">
        <f t="shared" si="2"/>
        <v>5.833333333</v>
      </c>
      <c r="H7340" s="1">
        <v>22.0</v>
      </c>
      <c r="I7340" s="1">
        <v>96.0</v>
      </c>
      <c r="J7340" s="1" t="s">
        <v>7083</v>
      </c>
    </row>
    <row r="7341" ht="15.75" customHeight="1">
      <c r="A7341" s="1">
        <v>7405.0</v>
      </c>
      <c r="B7341" s="1" t="str">
        <f t="shared" si="1"/>
        <v>- Réunion</v>
      </c>
      <c r="C7341" s="1" t="s">
        <v>7092</v>
      </c>
      <c r="E7341" s="1" t="s">
        <v>11</v>
      </c>
      <c r="F7341" s="1" t="s">
        <v>83</v>
      </c>
      <c r="G7341" s="4">
        <f t="shared" si="2"/>
        <v>1.5</v>
      </c>
      <c r="H7341" s="1">
        <v>9.0</v>
      </c>
      <c r="I7341" s="1">
        <v>24.0</v>
      </c>
      <c r="J7341" s="1" t="s">
        <v>7093</v>
      </c>
    </row>
    <row r="7342" ht="15.75" customHeight="1">
      <c r="A7342" s="1">
        <v>7406.0</v>
      </c>
      <c r="B7342" s="1" t="str">
        <f t="shared" si="1"/>
        <v>&lt;p&gt;- Pr&amp;eacute;paration</v>
      </c>
      <c r="C7342" s="1" t="s">
        <v>7094</v>
      </c>
      <c r="E7342" s="1" t="s">
        <v>83</v>
      </c>
      <c r="F7342" s="1" t="s">
        <v>47</v>
      </c>
      <c r="G7342" s="4">
        <f t="shared" si="2"/>
        <v>5.5</v>
      </c>
      <c r="H7342" s="1">
        <v>9.0</v>
      </c>
      <c r="I7342" s="1">
        <v>20.0</v>
      </c>
      <c r="J7342" s="1" t="s">
        <v>7093</v>
      </c>
    </row>
    <row r="7343" ht="15.75" customHeight="1">
      <c r="A7343" s="1">
        <v>7407.0</v>
      </c>
      <c r="B7343" s="1" t="str">
        <f t="shared" si="1"/>
        <v>&lt;p&gt;-Une recherche</v>
      </c>
      <c r="C7343" s="1" t="s">
        <v>7095</v>
      </c>
      <c r="E7343" s="1" t="s">
        <v>11</v>
      </c>
      <c r="F7343" s="1" t="s">
        <v>47</v>
      </c>
      <c r="G7343" s="4">
        <f t="shared" si="2"/>
        <v>7</v>
      </c>
      <c r="H7343" s="1">
        <v>28.0</v>
      </c>
      <c r="I7343" s="1">
        <v>97.0</v>
      </c>
      <c r="J7343" s="1" t="s">
        <v>7093</v>
      </c>
    </row>
    <row r="7344" ht="15.75" customHeight="1">
      <c r="A7344" s="1">
        <v>7408.0</v>
      </c>
      <c r="B7344" s="1" t="str">
        <f t="shared" si="1"/>
        <v>Analyse multicritère</v>
      </c>
      <c r="C7344" s="1" t="s">
        <v>7076</v>
      </c>
      <c r="E7344" s="1" t="s">
        <v>11</v>
      </c>
      <c r="F7344" s="1" t="s">
        <v>47</v>
      </c>
      <c r="G7344" s="4">
        <f t="shared" si="2"/>
        <v>7</v>
      </c>
      <c r="H7344" s="1">
        <v>14.0</v>
      </c>
      <c r="I7344" s="1">
        <v>88.0</v>
      </c>
      <c r="J7344" s="1" t="s">
        <v>7093</v>
      </c>
    </row>
    <row r="7345" ht="15.75" customHeight="1">
      <c r="A7345" s="1">
        <v>7409.0</v>
      </c>
      <c r="B7345" s="1" t="str">
        <f t="shared" si="1"/>
        <v>&lt;p&gt;travaux bibliographiques</v>
      </c>
      <c r="C7345" s="1" t="s">
        <v>7096</v>
      </c>
      <c r="E7345" s="1" t="s">
        <v>11</v>
      </c>
      <c r="F7345" s="1" t="s">
        <v>47</v>
      </c>
      <c r="G7345" s="4">
        <f t="shared" si="2"/>
        <v>7</v>
      </c>
      <c r="H7345" s="1">
        <v>25.0</v>
      </c>
      <c r="I7345" s="1">
        <v>97.0</v>
      </c>
      <c r="J7345" s="1" t="s">
        <v>7093</v>
      </c>
    </row>
    <row r="7346" ht="15.75" customHeight="1">
      <c r="A7346" s="1">
        <v>7410.0</v>
      </c>
      <c r="B7346" s="1" t="str">
        <f t="shared" si="1"/>
        <v>Finaliser la</v>
      </c>
      <c r="C7346" s="1" t="s">
        <v>7097</v>
      </c>
      <c r="E7346" s="1" t="s">
        <v>11</v>
      </c>
      <c r="F7346" s="1" t="s">
        <v>47</v>
      </c>
      <c r="G7346" s="4">
        <f t="shared" si="2"/>
        <v>7</v>
      </c>
      <c r="H7346" s="1">
        <v>26.0</v>
      </c>
      <c r="I7346" s="1">
        <v>17.0</v>
      </c>
      <c r="J7346" s="1" t="s">
        <v>7093</v>
      </c>
    </row>
    <row r="7347" ht="15.75" customHeight="1">
      <c r="A7347" s="1">
        <v>7411.0</v>
      </c>
      <c r="B7347" s="1" t="str">
        <f t="shared" si="1"/>
        <v>Participation à</v>
      </c>
      <c r="C7347" s="1" t="s">
        <v>7098</v>
      </c>
      <c r="E7347" s="1" t="s">
        <v>11</v>
      </c>
      <c r="F7347" s="1" t="s">
        <v>47</v>
      </c>
      <c r="G7347" s="4">
        <f t="shared" si="2"/>
        <v>7</v>
      </c>
      <c r="H7347" s="1">
        <v>12.0</v>
      </c>
      <c r="I7347" s="1">
        <v>88.0</v>
      </c>
      <c r="J7347" s="1" t="s">
        <v>7093</v>
      </c>
    </row>
    <row r="7348" ht="15.75" customHeight="1">
      <c r="A7348" s="1">
        <v>7412.0</v>
      </c>
      <c r="B7348" s="1" t="str">
        <f t="shared" si="1"/>
        <v>388-24 Etude</v>
      </c>
      <c r="C7348" s="1" t="s">
        <v>7099</v>
      </c>
      <c r="E7348" s="1" t="s">
        <v>70</v>
      </c>
      <c r="F7348" s="1" t="s">
        <v>62</v>
      </c>
      <c r="G7348" s="4">
        <f t="shared" si="2"/>
        <v>0.5</v>
      </c>
      <c r="H7348" s="1">
        <v>22.0</v>
      </c>
      <c r="I7348" s="1">
        <v>93.0</v>
      </c>
      <c r="J7348" s="1" t="s">
        <v>7093</v>
      </c>
    </row>
    <row r="7349" ht="15.75" customHeight="1">
      <c r="A7349" s="1">
        <v>7413.0</v>
      </c>
      <c r="B7349" s="1" t="str">
        <f t="shared" si="1"/>
        <v>&lt;p&gt;375-23-PAR STEG:&lt;/p&gt;
&lt;p&gt;D&amp;eacute;placement</v>
      </c>
      <c r="C7349" s="1" t="s">
        <v>7100</v>
      </c>
      <c r="E7349" s="1" t="s">
        <v>62</v>
      </c>
      <c r="F7349" s="1" t="s">
        <v>655</v>
      </c>
      <c r="G7349" s="4">
        <f t="shared" si="2"/>
        <v>3.25</v>
      </c>
      <c r="H7349" s="1">
        <v>22.0</v>
      </c>
      <c r="I7349" s="1">
        <v>82.0</v>
      </c>
      <c r="J7349" s="1" t="s">
        <v>7093</v>
      </c>
    </row>
    <row r="7350" ht="15.75" customHeight="1">
      <c r="A7350" s="1">
        <v>7414.0</v>
      </c>
      <c r="B7350" s="1" t="str">
        <f t="shared" si="1"/>
        <v>&lt;p&gt;&lt;span style="font-family:latoweb;</v>
      </c>
      <c r="C7350" s="1" t="s">
        <v>7101</v>
      </c>
      <c r="E7350" s="1" t="s">
        <v>655</v>
      </c>
      <c r="F7350" s="1" t="s">
        <v>67</v>
      </c>
      <c r="G7350" s="4">
        <f t="shared" si="2"/>
        <v>2.25</v>
      </c>
      <c r="H7350" s="1">
        <v>22.0</v>
      </c>
      <c r="I7350" s="1">
        <v>93.0</v>
      </c>
      <c r="J7350" s="1" t="s">
        <v>7093</v>
      </c>
    </row>
    <row r="7351" ht="15.75" customHeight="1">
      <c r="A7351" s="1">
        <v>7415.0</v>
      </c>
      <c r="B7351" s="1" t="str">
        <f t="shared" si="1"/>
        <v>&lt;p&gt;375-23-PAR STEG&lt;/p&gt;
&lt;p&gt;Attachement</v>
      </c>
      <c r="C7351" s="1" t="s">
        <v>7102</v>
      </c>
      <c r="E7351" s="1" t="s">
        <v>1194</v>
      </c>
      <c r="F7351" s="1" t="s">
        <v>67</v>
      </c>
      <c r="G7351" s="4">
        <f t="shared" si="2"/>
        <v>0.25</v>
      </c>
      <c r="H7351" s="1">
        <v>22.0</v>
      </c>
      <c r="I7351" s="1">
        <v>82.0</v>
      </c>
      <c r="J7351" s="1" t="s">
        <v>7093</v>
      </c>
    </row>
    <row r="7352" ht="15.75" customHeight="1">
      <c r="A7352" s="1">
        <v>7416.0</v>
      </c>
      <c r="B7352" s="1" t="str">
        <f t="shared" si="1"/>
        <v>&lt;p&gt;391-25 GCT</v>
      </c>
      <c r="C7352" s="1" t="s">
        <v>7103</v>
      </c>
      <c r="E7352" s="1" t="s">
        <v>67</v>
      </c>
      <c r="F7352" s="1" t="s">
        <v>37</v>
      </c>
      <c r="G7352" s="4">
        <f t="shared" si="2"/>
        <v>1</v>
      </c>
      <c r="H7352" s="1">
        <v>22.0</v>
      </c>
      <c r="I7352" s="1">
        <v>69.0</v>
      </c>
      <c r="J7352" s="1" t="s">
        <v>7093</v>
      </c>
    </row>
    <row r="7353" ht="15.75" customHeight="1">
      <c r="A7353" s="1">
        <v>7417.0</v>
      </c>
      <c r="B7353" s="1" t="str">
        <f t="shared" si="1"/>
        <v>AO. Elaboration</v>
      </c>
      <c r="C7353" s="1" t="s">
        <v>7104</v>
      </c>
      <c r="E7353" s="1" t="s">
        <v>11</v>
      </c>
      <c r="F7353" s="1" t="s">
        <v>49</v>
      </c>
      <c r="G7353" s="4">
        <f t="shared" si="2"/>
        <v>9</v>
      </c>
      <c r="H7353" s="1">
        <v>26.0</v>
      </c>
      <c r="I7353" s="1">
        <v>17.0</v>
      </c>
      <c r="J7353" s="1" t="s">
        <v>7105</v>
      </c>
    </row>
    <row r="7354" ht="15.75" customHeight="1">
      <c r="A7354" s="1">
        <v>7418.0</v>
      </c>
      <c r="B7354" s="1" t="str">
        <f t="shared" si="1"/>
        <v>- Préparation</v>
      </c>
      <c r="C7354" s="1" t="s">
        <v>7106</v>
      </c>
      <c r="E7354" s="1" t="s">
        <v>11</v>
      </c>
      <c r="F7354" s="1" t="s">
        <v>47</v>
      </c>
      <c r="G7354" s="4">
        <f t="shared" si="2"/>
        <v>7</v>
      </c>
      <c r="H7354" s="1">
        <v>9.0</v>
      </c>
      <c r="I7354" s="1">
        <v>19.0</v>
      </c>
      <c r="J7354" s="1" t="s">
        <v>7107</v>
      </c>
    </row>
    <row r="7355" ht="15.75" customHeight="1">
      <c r="A7355" s="1">
        <v>7419.0</v>
      </c>
      <c r="B7355" s="1" t="str">
        <f t="shared" si="1"/>
        <v>Analyse multicritère</v>
      </c>
      <c r="C7355" s="1" t="s">
        <v>7076</v>
      </c>
      <c r="E7355" s="1" t="s">
        <v>11</v>
      </c>
      <c r="F7355" s="1" t="s">
        <v>47</v>
      </c>
      <c r="G7355" s="4">
        <f t="shared" si="2"/>
        <v>7</v>
      </c>
      <c r="H7355" s="1">
        <v>14.0</v>
      </c>
      <c r="I7355" s="1">
        <v>88.0</v>
      </c>
      <c r="J7355" s="1" t="s">
        <v>7107</v>
      </c>
    </row>
  </sheetData>
  <conditionalFormatting sqref="G1:G7355">
    <cfRule type="notContainsBlanks" dxfId="0" priority="1">
      <formula>LEN(TRIM(G1))&gt;0</formula>
    </cfRule>
  </conditionalFormatting>
  <printOptions/>
  <pageMargins bottom="0.75" footer="0.0" header="0.0" left="0.7" right="0.7" top="0.75"/>
  <pageSetup orientation="landscape"/>
  <drawing r:id="rId1"/>
</worksheet>
</file>