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molly\OneDrive\Documents\Center for Global Sustainability\"/>
    </mc:Choice>
  </mc:AlternateContent>
  <xr:revisionPtr revIDLastSave="0" documentId="13_ncr:20001_{A65CD20A-67F7-4EF6-B587-9279D76D2BB3}" xr6:coauthVersionLast="47" xr6:coauthVersionMax="47" xr10:uidLastSave="{00000000-0000-0000-0000-000000000000}"/>
  <bookViews>
    <workbookView xWindow="-28920" yWindow="-6390" windowWidth="29040" windowHeight="15720" xr2:uid="{00000000-000D-0000-FFFF-FFFF00000000}"/>
  </bookViews>
  <sheets>
    <sheet name="Industrial Parks" sheetId="1" r:id="rId1"/>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41" i="1" l="1"/>
  <c r="E141" i="1"/>
  <c r="F140" i="1"/>
  <c r="E140" i="1"/>
  <c r="F139" i="1"/>
  <c r="E139" i="1"/>
  <c r="F138" i="1"/>
  <c r="E138" i="1"/>
  <c r="F137" i="1"/>
  <c r="E137" i="1"/>
  <c r="F136" i="1"/>
  <c r="E136" i="1"/>
  <c r="F135" i="1"/>
  <c r="E135" i="1"/>
  <c r="F134" i="1"/>
  <c r="E134" i="1"/>
  <c r="F133" i="1"/>
  <c r="E133" i="1"/>
  <c r="F132" i="1"/>
  <c r="E132" i="1"/>
  <c r="F131" i="1"/>
  <c r="E131" i="1"/>
  <c r="F130" i="1"/>
  <c r="E130" i="1"/>
  <c r="F129" i="1"/>
  <c r="E129" i="1"/>
  <c r="F128" i="1"/>
  <c r="E128" i="1"/>
  <c r="F127" i="1"/>
  <c r="E127" i="1"/>
  <c r="F126" i="1"/>
  <c r="E126" i="1"/>
  <c r="F125" i="1"/>
  <c r="E125" i="1"/>
  <c r="F124" i="1"/>
  <c r="E124" i="1"/>
  <c r="F123" i="1"/>
  <c r="E123" i="1"/>
  <c r="F122" i="1"/>
  <c r="E122" i="1"/>
  <c r="F121" i="1"/>
  <c r="E121" i="1"/>
  <c r="F120" i="1"/>
  <c r="E120" i="1"/>
  <c r="F119" i="1"/>
  <c r="E119" i="1"/>
  <c r="F118" i="1"/>
  <c r="E118" i="1"/>
  <c r="F117" i="1"/>
  <c r="E117" i="1"/>
  <c r="F116" i="1"/>
  <c r="E116" i="1"/>
  <c r="F115" i="1"/>
  <c r="E115" i="1"/>
  <c r="F114" i="1"/>
  <c r="E114" i="1"/>
  <c r="F113" i="1"/>
  <c r="E113" i="1"/>
  <c r="F112" i="1"/>
  <c r="E112" i="1"/>
  <c r="F111" i="1"/>
  <c r="E111" i="1"/>
  <c r="F110" i="1"/>
  <c r="E110" i="1"/>
  <c r="F109" i="1"/>
  <c r="E109" i="1"/>
  <c r="F108" i="1"/>
  <c r="E108" i="1"/>
  <c r="F107" i="1"/>
  <c r="E107" i="1"/>
  <c r="F106" i="1"/>
  <c r="E106" i="1"/>
  <c r="F105" i="1"/>
  <c r="E105" i="1"/>
  <c r="F104" i="1"/>
  <c r="E104" i="1"/>
  <c r="F103" i="1"/>
  <c r="E103" i="1"/>
  <c r="F102" i="1"/>
  <c r="E102" i="1"/>
  <c r="F101" i="1"/>
  <c r="E101" i="1"/>
  <c r="F100" i="1"/>
  <c r="E100" i="1"/>
  <c r="F99" i="1"/>
  <c r="E99" i="1"/>
  <c r="F98" i="1"/>
  <c r="E98" i="1"/>
  <c r="F97" i="1"/>
  <c r="E97" i="1"/>
  <c r="F96" i="1"/>
  <c r="E96" i="1"/>
  <c r="F95" i="1"/>
  <c r="E95" i="1"/>
  <c r="F94" i="1"/>
  <c r="E94" i="1"/>
  <c r="F93" i="1"/>
  <c r="E93" i="1"/>
  <c r="F92" i="1"/>
  <c r="E92" i="1"/>
  <c r="F91" i="1"/>
  <c r="E91" i="1"/>
  <c r="F90" i="1"/>
  <c r="E90" i="1"/>
  <c r="F89" i="1"/>
  <c r="E89" i="1"/>
  <c r="F88" i="1"/>
  <c r="E88" i="1"/>
  <c r="F87" i="1"/>
  <c r="E87" i="1"/>
  <c r="F86" i="1"/>
  <c r="E86" i="1"/>
  <c r="F85" i="1"/>
  <c r="E85" i="1"/>
  <c r="F84" i="1"/>
  <c r="E84" i="1"/>
  <c r="F83" i="1"/>
  <c r="E83" i="1"/>
  <c r="F82" i="1"/>
  <c r="E82" i="1"/>
  <c r="F81" i="1"/>
  <c r="E81" i="1"/>
  <c r="F80" i="1"/>
  <c r="E80" i="1"/>
  <c r="F79" i="1"/>
  <c r="E79" i="1"/>
  <c r="F78" i="1"/>
  <c r="E78" i="1"/>
  <c r="F77" i="1"/>
  <c r="E77" i="1"/>
  <c r="F76" i="1"/>
  <c r="E76" i="1"/>
  <c r="F75" i="1"/>
  <c r="E75" i="1"/>
  <c r="F74" i="1"/>
  <c r="E74" i="1"/>
  <c r="F73" i="1"/>
  <c r="E73" i="1"/>
  <c r="F72" i="1"/>
  <c r="E72" i="1"/>
  <c r="F71" i="1"/>
  <c r="E71" i="1"/>
  <c r="F70" i="1"/>
  <c r="E70" i="1"/>
  <c r="F69" i="1"/>
  <c r="E69" i="1"/>
  <c r="F68" i="1"/>
  <c r="E68" i="1"/>
  <c r="F67" i="1"/>
  <c r="E67" i="1"/>
  <c r="F66" i="1"/>
  <c r="E66" i="1"/>
  <c r="F65" i="1"/>
  <c r="E65" i="1"/>
  <c r="F64" i="1"/>
  <c r="E64" i="1"/>
  <c r="F63" i="1"/>
  <c r="E63" i="1"/>
  <c r="F62" i="1"/>
  <c r="E62" i="1"/>
  <c r="F61" i="1"/>
  <c r="E61" i="1"/>
  <c r="F60" i="1"/>
  <c r="E60" i="1"/>
  <c r="F59" i="1"/>
  <c r="E59" i="1"/>
  <c r="F58" i="1"/>
  <c r="E58" i="1"/>
  <c r="F57" i="1"/>
  <c r="E57" i="1"/>
  <c r="F56" i="1"/>
  <c r="E56" i="1"/>
  <c r="F55" i="1"/>
  <c r="E55" i="1"/>
  <c r="F54" i="1"/>
  <c r="E54" i="1"/>
  <c r="F53" i="1"/>
  <c r="E53" i="1"/>
  <c r="F52" i="1"/>
  <c r="E52" i="1"/>
  <c r="F51" i="1"/>
  <c r="E51" i="1"/>
  <c r="F50" i="1"/>
  <c r="E50" i="1"/>
  <c r="F49" i="1"/>
  <c r="E49" i="1"/>
  <c r="F48" i="1"/>
  <c r="E48" i="1"/>
  <c r="F47" i="1"/>
  <c r="E47" i="1"/>
  <c r="F46" i="1"/>
  <c r="E46" i="1"/>
  <c r="F45" i="1"/>
  <c r="E45" i="1"/>
  <c r="F44" i="1"/>
  <c r="E44" i="1"/>
  <c r="F43" i="1"/>
  <c r="E43" i="1"/>
  <c r="F42" i="1"/>
  <c r="E42" i="1"/>
  <c r="F41" i="1"/>
  <c r="E41" i="1"/>
  <c r="F40" i="1"/>
  <c r="E40" i="1"/>
  <c r="F39" i="1"/>
  <c r="E39" i="1"/>
  <c r="F38" i="1"/>
  <c r="E38" i="1"/>
  <c r="F37" i="1"/>
  <c r="E37" i="1"/>
  <c r="F36" i="1"/>
  <c r="E36" i="1"/>
  <c r="F35" i="1"/>
  <c r="E35" i="1"/>
  <c r="F34" i="1"/>
  <c r="E34" i="1"/>
  <c r="F33" i="1"/>
  <c r="E33" i="1"/>
  <c r="F32" i="1"/>
  <c r="E32" i="1"/>
  <c r="F31" i="1"/>
  <c r="E31" i="1"/>
  <c r="F30" i="1"/>
  <c r="E30" i="1"/>
  <c r="F29" i="1"/>
  <c r="E29" i="1"/>
  <c r="F28" i="1"/>
  <c r="E28" i="1"/>
  <c r="F27" i="1"/>
  <c r="E27" i="1"/>
  <c r="F26" i="1"/>
  <c r="E26" i="1"/>
  <c r="F25" i="1"/>
  <c r="E25" i="1"/>
  <c r="F24" i="1"/>
  <c r="E24" i="1"/>
  <c r="F23" i="1"/>
  <c r="E23" i="1"/>
  <c r="F22" i="1"/>
  <c r="E22" i="1"/>
  <c r="F21" i="1"/>
  <c r="E21" i="1"/>
  <c r="F20" i="1"/>
  <c r="E20" i="1"/>
  <c r="F19" i="1"/>
  <c r="E19" i="1"/>
  <c r="F18" i="1"/>
  <c r="E18" i="1"/>
  <c r="F17" i="1"/>
  <c r="E17" i="1"/>
  <c r="F16" i="1"/>
  <c r="E16" i="1"/>
  <c r="F15" i="1"/>
  <c r="E15" i="1"/>
  <c r="F14" i="1"/>
  <c r="E14" i="1"/>
  <c r="F13" i="1"/>
  <c r="E13" i="1"/>
  <c r="F12" i="1"/>
  <c r="E12" i="1"/>
  <c r="F11" i="1"/>
  <c r="E11" i="1"/>
  <c r="F10" i="1"/>
  <c r="E10" i="1"/>
  <c r="F9" i="1"/>
  <c r="E9" i="1"/>
  <c r="F8" i="1"/>
  <c r="E8" i="1"/>
  <c r="F7" i="1"/>
  <c r="E7" i="1"/>
  <c r="F6" i="1"/>
  <c r="E6" i="1"/>
  <c r="F5" i="1"/>
  <c r="E5" i="1"/>
  <c r="F4" i="1"/>
  <c r="E4" i="1"/>
  <c r="F3" i="1"/>
  <c r="E3" i="1"/>
  <c r="F2" i="1"/>
  <c r="E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1" authorId="0" shapeId="0" xr:uid="{00000000-0006-0000-0000-000001000000}">
      <text>
        <r>
          <rPr>
            <sz val="10"/>
            <color rgb="FF000000"/>
            <rFont val="Arial"/>
            <scheme val="minor"/>
          </rPr>
          <t>1 = confirmed from captive coal sheet
2 = suspected 
3 = suspected, cannot verify
(2/16/23)
----
@jlou@umd.edu Currently, we have 1 means confirmed captive, 2 is suspected but not sure, 3 is suspected but cannot find proof. Would you like us to just include 1's, try to verify the 2s and 3s, or should we leave it as it is?
	-Molly Schreier
Hi Molly, i just saw that there are a few 2 and 3. can you please try to verify?
	-Jiehong Lou
Sure, I can go through them again! If I still can't find anything, should I just remove?
	-Molly Schreier</t>
        </r>
      </text>
    </comment>
    <comment ref="A31" authorId="0" shapeId="0" xr:uid="{00000000-0006-0000-0000-00003C000000}">
      <text>
        <r>
          <rPr>
            <sz val="10"/>
            <color rgb="FF000000"/>
            <rFont val="Arial"/>
            <scheme val="minor"/>
          </rPr>
          <t>Not sure dispute with indonesian govt versus environmental concerns
	-Molly Schreier</t>
        </r>
      </text>
    </comment>
    <comment ref="AD38" authorId="0" shapeId="0" xr:uid="{00000000-0006-0000-0000-000016000000}">
      <text>
        <r>
          <rPr>
            <sz val="10"/>
            <color rgb="FF000000"/>
            <rFont val="Arial"/>
            <scheme val="minor"/>
          </rPr>
          <t>approximate - early 2000s
	-Molly Schreier</t>
        </r>
      </text>
    </comment>
    <comment ref="L52" authorId="0" shapeId="0" xr:uid="{00000000-0006-0000-0000-000030000000}">
      <text>
        <r>
          <rPr>
            <sz val="10"/>
            <color rgb="FF000000"/>
            <rFont val="Arial"/>
            <scheme val="minor"/>
          </rPr>
          <t>Can delete
	-Molly Schreier</t>
        </r>
      </text>
    </comment>
    <comment ref="A62" authorId="0" shapeId="0" xr:uid="{00000000-0006-0000-0000-00003B000000}">
      <text>
        <r>
          <rPr>
            <sz val="10"/>
            <color rgb="FF000000"/>
            <rFont val="Arial"/>
            <scheme val="minor"/>
          </rPr>
          <t>Changed to under construction
	-Molly Schreier</t>
        </r>
      </text>
    </comment>
    <comment ref="L62" authorId="0" shapeId="0" xr:uid="{00000000-0006-0000-0000-00003A000000}">
      <text>
        <r>
          <rPr>
            <sz val="10"/>
            <color rgb="FF000000"/>
            <rFont val="Arial"/>
            <scheme val="minor"/>
          </rPr>
          <t>Can delete
	-Molly Schreier</t>
        </r>
      </text>
    </comment>
    <comment ref="L63" authorId="0" shapeId="0" xr:uid="{00000000-0006-0000-0000-000039000000}">
      <text>
        <r>
          <rPr>
            <sz val="10"/>
            <color rgb="FF000000"/>
            <rFont val="Arial"/>
            <scheme val="minor"/>
          </rPr>
          <t>Can delete
	-Molly Schreier</t>
        </r>
      </text>
    </comment>
    <comment ref="A64" authorId="0" shapeId="0" xr:uid="{00000000-0006-0000-0000-000038000000}">
      <text>
        <r>
          <rPr>
            <sz val="10"/>
            <color rgb="FF000000"/>
            <rFont val="Arial"/>
            <scheme val="minor"/>
          </rPr>
          <t>or Jawa Tengah Lahan Andalan
	-Molly Schreier
Updated to operational with continued construction
	-Molly Schreier</t>
        </r>
      </text>
    </comment>
    <comment ref="L65" authorId="0" shapeId="0" xr:uid="{00000000-0006-0000-0000-000037000000}">
      <text>
        <r>
          <rPr>
            <sz val="10"/>
            <color rgb="FF000000"/>
            <rFont val="Arial"/>
            <scheme val="minor"/>
          </rPr>
          <t>Can delete
	-Molly Schreier</t>
        </r>
      </text>
    </comment>
    <comment ref="A66" authorId="0" shapeId="0" xr:uid="{00000000-0006-0000-0000-000034000000}">
      <text>
        <r>
          <rPr>
            <sz val="10"/>
            <color rgb="FF000000"/>
            <rFont val="Arial"/>
            <scheme val="minor"/>
          </rPr>
          <t>Changed from op w/continued construction to operational. Also added MVA (double check on that)
	-Molly Schreier</t>
        </r>
      </text>
    </comment>
    <comment ref="L66" authorId="0" shapeId="0" xr:uid="{00000000-0006-0000-0000-000036000000}">
      <text>
        <r>
          <rPr>
            <sz val="10"/>
            <color rgb="FF000000"/>
            <rFont val="Arial"/>
            <scheme val="minor"/>
          </rPr>
          <t>Can delete
	-Molly Schreier</t>
        </r>
      </text>
    </comment>
    <comment ref="R66" authorId="0" shapeId="0" xr:uid="{00000000-0006-0000-0000-000035000000}">
      <text>
        <r>
          <rPr>
            <sz val="10"/>
            <color rgb="FF000000"/>
            <rFont val="Arial"/>
            <scheme val="minor"/>
          </rPr>
          <t>Deleted - found electricity capacity
	-Molly Schreier</t>
        </r>
      </text>
    </comment>
    <comment ref="A67" authorId="0" shapeId="0" xr:uid="{00000000-0006-0000-0000-000031000000}">
      <text>
        <r>
          <rPr>
            <sz val="10"/>
            <color rgb="FF000000"/>
            <rFont val="Arial"/>
            <scheme val="minor"/>
          </rPr>
          <t>updated with electricity capacity - big difference
	-Molly Schreier</t>
        </r>
      </text>
    </comment>
    <comment ref="L67" authorId="0" shapeId="0" xr:uid="{00000000-0006-0000-0000-000033000000}">
      <text>
        <r>
          <rPr>
            <sz val="10"/>
            <color rgb="FF000000"/>
            <rFont val="Arial"/>
            <scheme val="minor"/>
          </rPr>
          <t>Can delete
	-Molly Schreier</t>
        </r>
      </text>
    </comment>
    <comment ref="L68" authorId="0" shapeId="0" xr:uid="{00000000-0006-0000-0000-000032000000}">
      <text>
        <r>
          <rPr>
            <sz val="10"/>
            <color rgb="FF000000"/>
            <rFont val="Arial"/>
            <scheme val="minor"/>
          </rPr>
          <t>Can delete
	-Molly Schreier
Can delete
	-Molly Schreier</t>
        </r>
      </text>
    </comment>
    <comment ref="L70" authorId="0" shapeId="0" xr:uid="{00000000-0006-0000-0000-00002F000000}">
      <text>
        <r>
          <rPr>
            <sz val="10"/>
            <color rgb="FF000000"/>
            <rFont val="Arial"/>
            <scheme val="minor"/>
          </rPr>
          <t>can delete
	-Molly Schreier</t>
        </r>
      </text>
    </comment>
    <comment ref="L71" authorId="0" shapeId="0" xr:uid="{00000000-0006-0000-0000-00002E000000}">
      <text>
        <r>
          <rPr>
            <sz val="10"/>
            <color rgb="FF000000"/>
            <rFont val="Arial"/>
            <scheme val="minor"/>
          </rPr>
          <t>Can delete
	-Molly Schreier</t>
        </r>
      </text>
    </comment>
    <comment ref="L73" authorId="0" shapeId="0" xr:uid="{00000000-0006-0000-0000-00002D000000}">
      <text>
        <r>
          <rPr>
            <sz val="10"/>
            <color rgb="FF000000"/>
            <rFont val="Arial"/>
            <scheme val="minor"/>
          </rPr>
          <t>Can delete
	-Molly Schreier</t>
        </r>
      </text>
    </comment>
    <comment ref="L74" authorId="0" shapeId="0" xr:uid="{00000000-0006-0000-0000-00002C000000}">
      <text>
        <r>
          <rPr>
            <sz val="10"/>
            <color rgb="FF000000"/>
            <rFont val="Arial"/>
            <scheme val="minor"/>
          </rPr>
          <t>can delete
	-Molly Schreier</t>
        </r>
      </text>
    </comment>
    <comment ref="L75" authorId="0" shapeId="0" xr:uid="{00000000-0006-0000-0000-00002B000000}">
      <text>
        <r>
          <rPr>
            <sz val="10"/>
            <color rgb="FF000000"/>
            <rFont val="Arial"/>
            <scheme val="minor"/>
          </rPr>
          <t>Cannot figure out where this is from - some of the links broke
	-Molly Schreier</t>
        </r>
      </text>
    </comment>
    <comment ref="L76" authorId="0" shapeId="0" xr:uid="{00000000-0006-0000-0000-00002A000000}">
      <text>
        <r>
          <rPr>
            <sz val="10"/>
            <color rgb="FF000000"/>
            <rFont val="Arial"/>
            <scheme val="minor"/>
          </rPr>
          <t>can delete
	-Molly Schreier</t>
        </r>
      </text>
    </comment>
    <comment ref="L77" authorId="0" shapeId="0" xr:uid="{00000000-0006-0000-0000-000029000000}">
      <text>
        <r>
          <rPr>
            <sz val="10"/>
            <color rgb="FF000000"/>
            <rFont val="Arial"/>
            <scheme val="minor"/>
          </rPr>
          <t>Can delete
	-Molly Schreier</t>
        </r>
      </text>
    </comment>
    <comment ref="L79" authorId="0" shapeId="0" xr:uid="{00000000-0006-0000-0000-000028000000}">
      <text>
        <r>
          <rPr>
            <sz val="10"/>
            <color rgb="FF000000"/>
            <rFont val="Arial"/>
            <scheme val="minor"/>
          </rPr>
          <t>Can delete
	-Molly Schreier</t>
        </r>
      </text>
    </comment>
    <comment ref="L80" authorId="0" shapeId="0" xr:uid="{00000000-0006-0000-0000-000027000000}">
      <text>
        <r>
          <rPr>
            <sz val="10"/>
            <color rgb="FF000000"/>
            <rFont val="Arial"/>
            <scheme val="minor"/>
          </rPr>
          <t>can delete
	-Molly Schreier</t>
        </r>
      </text>
    </comment>
    <comment ref="L81" authorId="0" shapeId="0" xr:uid="{00000000-0006-0000-0000-000026000000}">
      <text>
        <r>
          <rPr>
            <sz val="10"/>
            <color rgb="FF000000"/>
            <rFont val="Arial"/>
            <scheme val="minor"/>
          </rPr>
          <t>Yes can delete
	-Molly Schreier</t>
        </r>
      </text>
    </comment>
    <comment ref="L82" authorId="0" shapeId="0" xr:uid="{00000000-0006-0000-0000-000025000000}">
      <text>
        <r>
          <rPr>
            <sz val="10"/>
            <color rgb="FF000000"/>
            <rFont val="Arial"/>
            <scheme val="minor"/>
          </rPr>
          <t>can delete
	-Molly Schreier</t>
        </r>
      </text>
    </comment>
    <comment ref="L83" authorId="0" shapeId="0" xr:uid="{00000000-0006-0000-0000-000024000000}">
      <text>
        <r>
          <rPr>
            <sz val="10"/>
            <color rgb="FF000000"/>
            <rFont val="Arial"/>
            <scheme val="minor"/>
          </rPr>
          <t>can delete
	-Molly Schreier</t>
        </r>
      </text>
    </comment>
    <comment ref="L84" authorId="0" shapeId="0" xr:uid="{00000000-0006-0000-0000-000023000000}">
      <text>
        <r>
          <rPr>
            <sz val="10"/>
            <color rgb="FF000000"/>
            <rFont val="Arial"/>
            <scheme val="minor"/>
          </rPr>
          <t>can delete
	-Molly Schreier</t>
        </r>
      </text>
    </comment>
    <comment ref="L88" authorId="0" shapeId="0" xr:uid="{00000000-0006-0000-0000-000022000000}">
      <text>
        <r>
          <rPr>
            <sz val="10"/>
            <color rgb="FF000000"/>
            <rFont val="Arial"/>
            <scheme val="minor"/>
          </rPr>
          <t>Can delete
	-Molly Schreier</t>
        </r>
      </text>
    </comment>
    <comment ref="A90" authorId="0" shapeId="0" xr:uid="{00000000-0006-0000-0000-000020000000}">
      <text>
        <r>
          <rPr>
            <sz val="10"/>
            <color rgb="FF000000"/>
            <rFont val="Arial"/>
            <scheme val="minor"/>
          </rPr>
          <t>Changed size. Will increase to 1050 with expansion. Also changed to operating with continued construction
	-Molly Schreier</t>
        </r>
      </text>
    </comment>
    <comment ref="L90" authorId="0" shapeId="0" xr:uid="{00000000-0006-0000-0000-000021000000}">
      <text>
        <r>
          <rPr>
            <sz val="10"/>
            <color rgb="FF000000"/>
            <rFont val="Arial"/>
            <scheme val="minor"/>
          </rPr>
          <t>Can delete
	-Molly Schreier</t>
        </r>
      </text>
    </comment>
    <comment ref="L91" authorId="0" shapeId="0" xr:uid="{00000000-0006-0000-0000-00001F000000}">
      <text>
        <r>
          <rPr>
            <sz val="10"/>
            <color rgb="FF000000"/>
            <rFont val="Arial"/>
            <scheme val="minor"/>
          </rPr>
          <t>can delete, moved over
	-Molly Schreier</t>
        </r>
      </text>
    </comment>
    <comment ref="A93" authorId="0" shapeId="0" xr:uid="{00000000-0006-0000-0000-00001D000000}">
      <text>
        <r>
          <rPr>
            <sz val="10"/>
            <color rgb="FF000000"/>
            <rFont val="Arial"/>
            <scheme val="minor"/>
          </rPr>
          <t>increased electricity capacity. Need to find DPI source.
	-Molly Schreier</t>
        </r>
      </text>
    </comment>
    <comment ref="L93" authorId="0" shapeId="0" xr:uid="{00000000-0006-0000-0000-00001E000000}">
      <text>
        <r>
          <rPr>
            <sz val="10"/>
            <color rgb="FF000000"/>
            <rFont val="Arial"/>
            <scheme val="minor"/>
          </rPr>
          <t>Can delete
	-Molly Schreier</t>
        </r>
      </text>
    </comment>
    <comment ref="L95" authorId="0" shapeId="0" xr:uid="{00000000-0006-0000-0000-00001C000000}">
      <text>
        <r>
          <rPr>
            <sz val="10"/>
            <color rgb="FF000000"/>
            <rFont val="Arial"/>
            <scheme val="minor"/>
          </rPr>
          <t>Can remove
	-Molly Schreier</t>
        </r>
      </text>
    </comment>
    <comment ref="A96" authorId="0" shapeId="0" xr:uid="{00000000-0006-0000-0000-00001B000000}">
      <text>
        <r>
          <rPr>
            <sz val="10"/>
            <color rgb="FF000000"/>
            <rFont val="Arial"/>
            <scheme val="minor"/>
          </rPr>
          <t>updated electricity capacity
	-Molly Schreier
NEED TO FIGURE OUT DEAL WITH ALUMINUM, COME BACK TO
	-Molly Schreier
PT. BSM New Material
PT. Well Harvest Winning Alumina Refinery
	-Molly Schreier</t>
        </r>
      </text>
    </comment>
    <comment ref="A98" authorId="0" shapeId="0" xr:uid="{00000000-0006-0000-0000-00001A000000}">
      <text>
        <r>
          <rPr>
            <sz val="10"/>
            <color rgb="FF000000"/>
            <rFont val="Arial"/>
            <scheme val="minor"/>
          </rPr>
          <t>updated for palm oil
	-Molly Schreier</t>
        </r>
      </text>
    </comment>
    <comment ref="L102" authorId="0" shapeId="0" xr:uid="{00000000-0006-0000-0000-000019000000}">
      <text>
        <r>
          <rPr>
            <sz val="10"/>
            <color rgb="FF000000"/>
            <rFont val="Arial"/>
            <scheme val="minor"/>
          </rPr>
          <t>can delete
	-Molly Schreier</t>
        </r>
      </text>
    </comment>
    <comment ref="A106" authorId="0" shapeId="0" xr:uid="{00000000-0006-0000-0000-000017000000}">
      <text>
        <r>
          <rPr>
            <sz val="10"/>
            <color rgb="FF000000"/>
            <rFont val="Arial"/>
            <scheme val="minor"/>
          </rPr>
          <t>could include info from recent round-up doc
	-Molly Schreier</t>
        </r>
      </text>
    </comment>
    <comment ref="L106" authorId="0" shapeId="0" xr:uid="{00000000-0006-0000-0000-000018000000}">
      <text>
        <r>
          <rPr>
            <sz val="10"/>
            <color rgb="FF000000"/>
            <rFont val="Arial"/>
            <scheme val="minor"/>
          </rPr>
          <t>Can delete
	-Molly Schreier</t>
        </r>
      </text>
    </comment>
    <comment ref="A107" authorId="0" shapeId="0" xr:uid="{00000000-0006-0000-0000-000015000000}">
      <text>
        <r>
          <rPr>
            <sz val="10"/>
            <color rgb="FF000000"/>
            <rFont val="Arial"/>
            <scheme val="minor"/>
          </rPr>
          <t>Currently, 3 captive coal plants being built near Tanauge village, GNI in Stardust
	-Molly Schreier
https://www.mongabay.co.id/2023/07/03/menyoal-daya-rusak-pltu-batubara-pada-fasilitas-industri-apa-temuan-aliansi/
	-Molly Schreier</t>
        </r>
      </text>
    </comment>
    <comment ref="L108" authorId="0" shapeId="0" xr:uid="{00000000-0006-0000-0000-000014000000}">
      <text>
        <r>
          <rPr>
            <sz val="10"/>
            <color rgb="FF000000"/>
            <rFont val="Arial"/>
            <scheme val="minor"/>
          </rPr>
          <t>can delete
	-Molly Schreier</t>
        </r>
      </text>
    </comment>
    <comment ref="L109" authorId="0" shapeId="0" xr:uid="{00000000-0006-0000-0000-000013000000}">
      <text>
        <r>
          <rPr>
            <sz val="10"/>
            <color rgb="FF000000"/>
            <rFont val="Arial"/>
            <scheme val="minor"/>
          </rPr>
          <t>Can delete
	-Molly Schreier</t>
        </r>
      </text>
    </comment>
    <comment ref="A111" authorId="0" shapeId="0" xr:uid="{00000000-0006-0000-0000-000011000000}">
      <text>
        <r>
          <rPr>
            <sz val="10"/>
            <color rgb="FF000000"/>
            <rFont val="Arial"/>
            <scheme val="minor"/>
          </rPr>
          <t>https://www.vice.com/en/article/wxj8wm/uncontacted-tribe-threatened-indonesia
	-Molly Schreier</t>
        </r>
      </text>
    </comment>
    <comment ref="L111" authorId="0" shapeId="0" xr:uid="{00000000-0006-0000-0000-000012000000}">
      <text>
        <r>
          <rPr>
            <sz val="10"/>
            <color rgb="FF000000"/>
            <rFont val="Arial"/>
            <scheme val="minor"/>
          </rPr>
          <t>can delete
	-Molly Schreier</t>
        </r>
      </text>
    </comment>
    <comment ref="L112" authorId="0" shapeId="0" xr:uid="{00000000-0006-0000-0000-000010000000}">
      <text>
        <r>
          <rPr>
            <sz val="10"/>
            <color rgb="FF000000"/>
            <rFont val="Arial"/>
            <scheme val="minor"/>
          </rPr>
          <t>can delete
	-Molly Schreier</t>
        </r>
      </text>
    </comment>
    <comment ref="L113" authorId="0" shapeId="0" xr:uid="{00000000-0006-0000-0000-00000F000000}">
      <text>
        <r>
          <rPr>
            <sz val="10"/>
            <color rgb="FF000000"/>
            <rFont val="Arial"/>
            <scheme val="minor"/>
          </rPr>
          <t>can delete
	-Molly Schreier</t>
        </r>
      </text>
    </comment>
    <comment ref="L114" authorId="0" shapeId="0" xr:uid="{00000000-0006-0000-0000-00000E000000}">
      <text>
        <r>
          <rPr>
            <sz val="10"/>
            <color rgb="FF000000"/>
            <rFont val="Arial"/>
            <scheme val="minor"/>
          </rPr>
          <t>can delete
	-Molly Schreier</t>
        </r>
      </text>
    </comment>
    <comment ref="A115" authorId="0" shapeId="0" xr:uid="{00000000-0006-0000-0000-00000D000000}">
      <text>
        <r>
          <rPr>
            <sz val="10"/>
            <color rgb="FF000000"/>
            <rFont val="Arial"/>
            <scheme val="minor"/>
          </rPr>
          <t>changed to stalled
	-Molly Schreier</t>
        </r>
      </text>
    </comment>
    <comment ref="A116" authorId="0" shapeId="0" xr:uid="{00000000-0006-0000-0000-00000C000000}">
      <text>
        <r>
          <rPr>
            <sz val="10"/>
            <color rgb="FF000000"/>
            <rFont val="Arial"/>
            <scheme val="minor"/>
          </rPr>
          <t>changed to stalled
	-Molly Schreier</t>
        </r>
      </text>
    </comment>
    <comment ref="L116" authorId="0" shapeId="0" xr:uid="{00000000-0006-0000-0000-00000B000000}">
      <text>
        <r>
          <rPr>
            <sz val="10"/>
            <color rgb="FF000000"/>
            <rFont val="Arial"/>
            <scheme val="minor"/>
          </rPr>
          <t>Can delete
	-Molly Schreier</t>
        </r>
      </text>
    </comment>
    <comment ref="L122" authorId="0" shapeId="0" xr:uid="{00000000-0006-0000-0000-00000A000000}">
      <text>
        <r>
          <rPr>
            <sz val="10"/>
            <color rgb="FF000000"/>
            <rFont val="Arial"/>
            <scheme val="minor"/>
          </rPr>
          <t>Can delete
	-Molly Schreier</t>
        </r>
      </text>
    </comment>
    <comment ref="L126" authorId="0" shapeId="0" xr:uid="{00000000-0006-0000-0000-000009000000}">
      <text>
        <r>
          <rPr>
            <sz val="10"/>
            <color rgb="FF000000"/>
            <rFont val="Arial"/>
            <scheme val="minor"/>
          </rPr>
          <t>Can delete
	-Molly Schreier</t>
        </r>
      </text>
    </comment>
    <comment ref="L128" authorId="0" shapeId="0" xr:uid="{00000000-0006-0000-0000-000008000000}">
      <text>
        <r>
          <rPr>
            <sz val="10"/>
            <color rgb="FF000000"/>
            <rFont val="Arial"/>
            <scheme val="minor"/>
          </rPr>
          <t>Can delete
	-Molly Schreier</t>
        </r>
      </text>
    </comment>
    <comment ref="A131" authorId="0" shapeId="0" xr:uid="{00000000-0006-0000-0000-000004000000}">
      <text>
        <r>
          <rPr>
            <sz val="10"/>
            <color rgb="FF000000"/>
            <rFont val="Arial"/>
            <scheme val="minor"/>
          </rPr>
          <t>Internal notes document: https://docs.google.com/document/d/147FswnLwYiY6aKiMqqv8FEzq0IcishNiIsyouphkeNM/
	-Molly Schreier
----
might need to combine the tunas ones - check back
	-Molly Schreier</t>
        </r>
      </text>
    </comment>
    <comment ref="L131" authorId="0" shapeId="0" xr:uid="{00000000-0006-0000-0000-000007000000}">
      <text>
        <r>
          <rPr>
            <sz val="10"/>
            <color rgb="FF000000"/>
            <rFont val="Arial"/>
            <scheme val="minor"/>
          </rPr>
          <t>can delete
	-Molly Schreier</t>
        </r>
      </text>
    </comment>
    <comment ref="V131" authorId="0" shapeId="0" xr:uid="{00000000-0006-0000-0000-000003000000}">
      <text>
        <r>
          <rPr>
            <sz val="10"/>
            <color rgb="FF000000"/>
            <rFont val="Arial"/>
            <scheme val="minor"/>
          </rPr>
          <t>Check this for duplicate links
	-Molly Schreier</t>
        </r>
      </text>
    </comment>
    <comment ref="L134" authorId="0" shapeId="0" xr:uid="{00000000-0006-0000-0000-000006000000}">
      <text>
        <r>
          <rPr>
            <sz val="10"/>
            <color rgb="FF000000"/>
            <rFont val="Arial"/>
            <scheme val="minor"/>
          </rPr>
          <t>Can delete
	-Molly Schreier</t>
        </r>
      </text>
    </comment>
    <comment ref="A136" authorId="0" shapeId="0" xr:uid="{00000000-0006-0000-0000-000002000000}">
      <text>
        <r>
          <rPr>
            <sz val="10"/>
            <color rgb="FF000000"/>
            <rFont val="Arial"/>
            <scheme val="minor"/>
          </rPr>
          <t>Increased electricity capacity (added up all operating plants on GEM sites on Obi Island)
	-Molly Schreier
Have Jiehong double check this electricity capacity calculation
	-Molly Schreier</t>
        </r>
      </text>
    </comment>
    <comment ref="L136" authorId="0" shapeId="0" xr:uid="{00000000-0006-0000-0000-000005000000}">
      <text>
        <r>
          <rPr>
            <sz val="10"/>
            <color rgb="FF000000"/>
            <rFont val="Arial"/>
            <scheme val="minor"/>
          </rPr>
          <t>Can delete
	-Molly Schreier</t>
        </r>
      </text>
    </comment>
  </commentList>
</comments>
</file>

<file path=xl/sharedStrings.xml><?xml version="1.0" encoding="utf-8"?>
<sst xmlns="http://schemas.openxmlformats.org/spreadsheetml/2006/main" count="2147" uniqueCount="1315">
  <si>
    <t>Industrial Park Name</t>
  </si>
  <si>
    <t>Name (Ministry)</t>
  </si>
  <si>
    <t>Manager</t>
  </si>
  <si>
    <t>Location</t>
  </si>
  <si>
    <t>Regency</t>
  </si>
  <si>
    <t>Province</t>
  </si>
  <si>
    <t>Region</t>
  </si>
  <si>
    <t>Size (ha)</t>
  </si>
  <si>
    <t>Latitude</t>
  </si>
  <si>
    <t>Longitude</t>
  </si>
  <si>
    <t>Location Notes</t>
  </si>
  <si>
    <t>Electricity Provider</t>
  </si>
  <si>
    <t>Captive Coal Power Plant</t>
  </si>
  <si>
    <t>Captive Gas Power Plant</t>
  </si>
  <si>
    <t>Electricity Capacity Notes</t>
  </si>
  <si>
    <t>Electricity Capacity (MW)</t>
  </si>
  <si>
    <t>Planned Electricity Capacity</t>
  </si>
  <si>
    <t>Estimated Electricity Capacity (MW) (old)</t>
  </si>
  <si>
    <t>Estimated Electricity Capacity (MW) 10/23/23</t>
  </si>
  <si>
    <t>Website</t>
  </si>
  <si>
    <t>Tenants</t>
  </si>
  <si>
    <t>Additional Sources</t>
  </si>
  <si>
    <t>Foreign Founder or Manager</t>
  </si>
  <si>
    <t>Foreign Tenants</t>
  </si>
  <si>
    <t>Foreign Company Involvement Notes</t>
  </si>
  <si>
    <t>China as Founder or Manager</t>
  </si>
  <si>
    <t>China as Tenant</t>
  </si>
  <si>
    <t>Status Notes</t>
  </si>
  <si>
    <t>Status (Operational, Operational with Continued Construction, Under Construction, Before Construction, Unclear, Stalled)</t>
  </si>
  <si>
    <t>Year Operations Began</t>
  </si>
  <si>
    <t>Year Construction Began</t>
  </si>
  <si>
    <t>Year Founded</t>
  </si>
  <si>
    <t>Age</t>
  </si>
  <si>
    <t>Dispute</t>
  </si>
  <si>
    <t>Dispute Explanation</t>
  </si>
  <si>
    <t>Legal dispute with Indonesian government</t>
  </si>
  <si>
    <t>Legal dispute with a company</t>
  </si>
  <si>
    <t>Dispute with local residents</t>
  </si>
  <si>
    <t>Worker's rights dispute</t>
  </si>
  <si>
    <t>Environmental Concerns</t>
  </si>
  <si>
    <t>Environmental Concerns Explanation</t>
  </si>
  <si>
    <t>Land Acquistion Issues</t>
  </si>
  <si>
    <t>Specific mention of renewable energy</t>
  </si>
  <si>
    <t>Mention of environmentally friendly practices</t>
  </si>
  <si>
    <t>Electric Vehicle (Production Mentioned)</t>
  </si>
  <si>
    <t>Nickel</t>
  </si>
  <si>
    <t>Main Industry</t>
  </si>
  <si>
    <t>Main Industry Notes</t>
  </si>
  <si>
    <t>August 2023 Sentinel Check</t>
  </si>
  <si>
    <t>Kawasan Industri Aceh - Ladong</t>
  </si>
  <si>
    <t>PT. Pembangunan Aceh</t>
  </si>
  <si>
    <t>Ladong, Mesjid Raya, Aceh Besar Regency, Aceh, Indonesia</t>
  </si>
  <si>
    <t>Sumatra</t>
  </si>
  <si>
    <r>
      <rPr>
        <u/>
        <sz val="10"/>
        <color rgb="FF1155CC"/>
        <rFont val="Arial"/>
      </rPr>
      <t>humas.acehprov.go.id</t>
    </r>
    <r>
      <rPr>
        <sz val="10"/>
        <color rgb="FF000000"/>
        <rFont val="Arial"/>
        <scheme val="minor"/>
      </rPr>
      <t>, 12/20/2018: To meet the need for electrical energy, said Mustafa PLN, which is already committed to meeting electricity needs. Currently, PLN is also building a PLTG with a capacity of 50 MW in Ladong. As for the need for clean water, it will be taken from the Krueng Aceh River through PDAM Tirta Montala Aceh Besar.</t>
    </r>
  </si>
  <si>
    <t xml:space="preserve">https://regionalinvestment.bkpm.go.id/pir/peluang-investasi/detail/?id=864#areaPeta
</t>
  </si>
  <si>
    <t>PT Alpine Green - first tenant as of November 18, 2021</t>
  </si>
  <si>
    <r>
      <rPr>
        <u/>
        <sz val="10"/>
        <color rgb="FF1155CC"/>
        <rFont val="Arial"/>
      </rPr>
      <t>https://regionalinvestment.bkpm.go.id/pir/peluang-investasi/detail/?id=864
https://kemenperin.go.id/artikel/22941/Kemenperin-Dorong-Masuknya-Investor-ke-Kawasan-Industri-Ladong_x_tr_sl=id&amp;_x_tr_tl=en&amp;_x_tr_hl=en&amp;_x_tr_pto=sc</t>
    </r>
    <r>
      <rPr>
        <sz val="10"/>
        <color rgb="FF000000"/>
        <rFont val="Arial"/>
        <scheme val="minor"/>
      </rPr>
      <t xml:space="preserve"> 
https://www-acehportal-com.translate.goog/news/kawasan-industri-aceh-kia-ladong-jadi-magnet-pengembangan-industri-di-aceh/index.html?_x_tr_sl=id&amp;_x_tr_tl=en&amp;_x_tr_hl=en&amp;_x_tr_pto=sc</t>
    </r>
    <r>
      <rPr>
        <sz val="10"/>
        <color rgb="FF000000"/>
        <rFont val="Arial"/>
      </rPr>
      <t xml:space="preserve">
</t>
    </r>
    <r>
      <rPr>
        <u/>
        <sz val="10"/>
        <color rgb="FF1155CC"/>
        <rFont val="Arial"/>
      </rPr>
      <t>https://www.acehportal.com/news/kawasan-industri-aceh-kia-ladong-jadi-magnet-pengembangan-industri-di-aceh/index.html</t>
    </r>
    <r>
      <rPr>
        <sz val="10"/>
        <color rgb="FF000000"/>
        <rFont val="Arial"/>
        <scheme val="minor"/>
      </rPr>
      <t xml:space="preserve"> </t>
    </r>
    <r>
      <rPr>
        <sz val="10"/>
        <color rgb="FF000000"/>
        <rFont val="Arial"/>
      </rPr>
      <t xml:space="preserve">
</t>
    </r>
    <r>
      <rPr>
        <u/>
        <sz val="10"/>
        <color rgb="FF1155CC"/>
        <rFont val="Arial"/>
      </rPr>
      <t>https://kemenperin.go.id/artikel/22941/Kemenperin-Dorong-Masuknya-Investor-ke-Kawasan-Industri-Ladong
https://www.youtube.com/watch?v=QtTH5HiZNc0</t>
    </r>
  </si>
  <si>
    <t>N/A</t>
  </si>
  <si>
    <t>Japan</t>
  </si>
  <si>
    <t>PT. Alpine Green is a sister of company of PT. Nihhon Hudle from Japan</t>
  </si>
  <si>
    <r>
      <t xml:space="preserve">Aceh Portal, 6/18/22: "The Aceh Kadisperindag also explained that a few months ago there had been investor interest through PT Alpine Green to build a palm shell processing factory with export-oriented products in the Aceh Industrial Area (KIA) Ladong. According to him, the entry of PT Alpine Green as the first tenant at KIA Ladong, will later be able to encourage other prospective tenants to enter and carry out their economic (industrial) activities at KIA Ladong, Aceh Besar."
Head of KIA stated "KIA Ladong is already at the operational stage, marked by the issuance of an industrial area business permit. Now, we have freed up 71.38 hectares of land that we have and already have Land Management Rights (HPL), there are 65.6 hectares."
</t>
    </r>
    <r>
      <rPr>
        <sz val="10"/>
        <color rgb="FF000000"/>
        <rFont val="Arial"/>
      </rPr>
      <t xml:space="preserve">
seranbinews.com, via youtube, 6/4/2022: "The Special Committee (Pansus) Accountability Statement Report (LKPJ) for the Governor of Aceh for the 2021 fiscal year has revealed surprising facts regarding the development of the Ladong Aceh Industrial Area (KIA) in Aceh Besar.
It turns out that from the start of development in 2009 to 2022, there have not been any business units standing in the area that was previously created to stimulate investors to come to Aceh."
</t>
    </r>
    <r>
      <rPr>
        <u/>
        <sz val="10"/>
        <color rgb="FF1155CC"/>
        <rFont val="Arial"/>
      </rPr>
      <t>kemenperin.go.id</t>
    </r>
    <r>
      <rPr>
        <sz val="10"/>
        <color rgb="FF000000"/>
        <rFont val="Arial"/>
        <scheme val="minor"/>
      </rPr>
      <t>, 11/18/2021: First tenant joined in 2021. PT Alpine Green facilities under constructio</t>
    </r>
    <r>
      <rPr>
        <sz val="10"/>
        <color rgb="FF000000"/>
        <rFont val="Arial"/>
      </rPr>
      <t>n</t>
    </r>
    <r>
      <rPr>
        <sz val="10"/>
        <color rgb="FF000000"/>
        <rFont val="Arial"/>
        <scheme val="minor"/>
      </rPr>
      <t>.</t>
    </r>
    <r>
      <rPr>
        <sz val="10"/>
        <color rgb="FF000000"/>
        <rFont val="Arial"/>
      </rPr>
      <t xml:space="preserve"> </t>
    </r>
    <r>
      <rPr>
        <sz val="10"/>
        <color rgb="FF000000"/>
        <rFont val="Arial"/>
        <scheme val="minor"/>
      </rPr>
      <t xml:space="preserve"> </t>
    </r>
  </si>
  <si>
    <t>Under Construction</t>
  </si>
  <si>
    <t>Palm Oil</t>
  </si>
  <si>
    <t>Palm Oil shell processing</t>
  </si>
  <si>
    <t>Bintan Inti Industrial Estate</t>
  </si>
  <si>
    <t>PT. Bintan Inti Industrial Estate</t>
  </si>
  <si>
    <t>Teluk Lobam, Seri Kuala Lobam, Bintan Regency, Riau Islands, Indonesia</t>
  </si>
  <si>
    <t>PT BIIE</t>
  </si>
  <si>
    <t>21
24 MW through 6 generators at Bintan Industrial Estate</t>
  </si>
  <si>
    <t>http://www.gallantventure.com/
http://www.bintanindustrial.com/#/media/marketplace</t>
  </si>
  <si>
    <t xml:space="preserve"> PT AMC Bintan (Subsidiary of Advanced Integrated Manufacturing Corp. Ltd), PT Esco Bintan, PT Bintan Inti Industrial Estate, Singatac Engineering, Yoshikawa Electronics Bintan, PT. PERTAMA PRECISION BINTAN, Bionesia Organic Foods  </t>
  </si>
  <si>
    <t>In operation</t>
  </si>
  <si>
    <t>Operational</t>
  </si>
  <si>
    <t>Manufacturing</t>
  </si>
  <si>
    <t>Electronics Manufacturing, Garment Manufacturing</t>
  </si>
  <si>
    <t>Kawasan Industri Wiraraja</t>
  </si>
  <si>
    <t>PT Wiraraja Indonesia</t>
  </si>
  <si>
    <t>Kabil, Batam City, Riau Islands, Indonesia</t>
  </si>
  <si>
    <t>PLN</t>
  </si>
  <si>
    <t>20,000 Kva</t>
  </si>
  <si>
    <t>https://wiraraja.com/</t>
  </si>
  <si>
    <t xml:space="preserve">Marubeni-Itochu Steel Inc., PT. Abps Technology Batam, PT. Arya Wiraraja Plastikindo, PT. Batam Tri Sakti, PT. Expravet Nasuba, PT. Global Kara Sukses, PT. Guna Lintas Jaya, PT. King Shining Industry, PT. Nusantara Ecoplas Berkah Bersama, PT. O Ok Perkasa, PT. Pratama Gasindo Jaya, PT. Shun Xinda Plastic Production, PT. Surya Agung Plasindo, PT. Wiraraja Bintang Persada, PT. Wiraraja Div II, PT. Wiraraja Technologi, PT. Wiraraja Yunan International, PT. Xin Poly Industry, PT. Yunan Strategix, QSPAC Industries Inc      </t>
  </si>
  <si>
    <t>https://bpbatam.go.id/wp-content/uploads/2022/07/E-BOOK-Batam-industrial-estate-2022.pdf
https://gowest.id/wiraraja-indonesia-segera-resmikan-pabrik-energi-baru-terbarukan/</t>
  </si>
  <si>
    <r>
      <t>Plans to inaugurate solar power plant panel factory, with involvement of Japanese and American companies</t>
    </r>
    <r>
      <rPr>
        <sz val="10"/>
        <color rgb="FF000000"/>
        <rFont val="Arial"/>
      </rPr>
      <t xml:space="preserve">
</t>
    </r>
    <r>
      <rPr>
        <u/>
        <sz val="10"/>
        <color rgb="FF1155CC"/>
        <rFont val="Arial"/>
      </rPr>
      <t>gowest.id</t>
    </r>
    <r>
      <rPr>
        <sz val="10"/>
        <color rgb="FF000000"/>
        <rFont val="Arial"/>
        <scheme val="minor"/>
      </rPr>
      <t>, 1/24/2023: "BATAM is increasingly thick with investment potential in the new renewable energy (EBT) sector. This is because one of the industrial areas in Batam, namely the Wiraraja Indonesia area, plans to inaugurate a factory for the production of solar power plant panels (PLTS).
Based on GoWest Indonesia's monitoring, the building for an EBT company named Apolo Solar Indonesia is currently under construction. It is located at the back of Wiraraja.
The owner of Wiraraja, Akhmas Ma'ruf Maulana, said that the inauguration of the EBT factory would be carried out by President Jokowi. He has coordinated with the Coordinating Minister for the Economy, Airlangga Hartarto to make this happen.
"Through the Coordinating Minister for Airlangga, we have asked President Jokowi to be present at the ribbon-cutting agenda for the inauguration of the EBT industry in Wiraraja," said Ma'ruf, Wednesday (4/1).</t>
    </r>
  </si>
  <si>
    <t>Mixed/General</t>
  </si>
  <si>
    <t>Mix - Steel, Plastic, Contractor, Hatchery, Stretch Film, Electricity, Tapes and Packing Materials, Pipe / Warehouse, Trade</t>
  </si>
  <si>
    <t>Batamindo Industrial Park</t>
  </si>
  <si>
    <t>PT Batamindo Investment Cakrawala</t>
  </si>
  <si>
    <t>PT BIC</t>
  </si>
  <si>
    <t>130 MW (Batam ebook)
through 6 fuel powered generators</t>
  </si>
  <si>
    <t>http://www.gallantventure.com/
http://www.batamindoindustrial.com/#/batamindo/about</t>
  </si>
  <si>
    <t>Alteco Chemical Indonesia PT., Asiatech Manufacturing Indonesia PT., Batamindo Services Sinindo PT., Birotika Semesta (DHL Express) PT., Blackmagic Design Manufacturing PT., CIBA Vision Batam, Cicor Panatec PT., Completion Product Indonesia PT., Daihan Labtech PT., Dynacast Indonesia PT., Epson Batam PT., EX Batam Indonesia PT., Excellitas Technologies PT., Flextronics Technology Indonesia PT., Fluid Sciences Batam/Eaton PT., Grace Solution PT., Greenlam Asia Pasific PT., Green Structure Industries PT, Greentech Globalindo PT., HLN Batam PT., Honfoong Plastic Industries PT., Indomarco Prismatama PT, Industrial Brushware AsiaPacific PT., Infineon Technologies Batam PT., Intricon Indonesia PT., JMS Batam PT., Jotun Indonesia PT., KEMET Electronics Indonesia PT., Maruho Hatsujyo Batam PT., Megastar Persada PT., Microcast Technology Indonesia PT., Mitsubishi Jaya Elevator and
Escalator PT., Nidec Servo Batam PT., Nissin Kogyo Batam PT., NOK Freudenberg Sealing Technologies PT., NOK Precision Component Batam PT., Patlite Indonesia PT., Pegatron Technology Indonesia PT., Petrolog Harapan Abadi Semesta
PT., Primo Microphones PT., Printech Manufacturing
Indonesia PT., Rapala VMC Batam PT., Ronstan International PT. , Rubycon Indonesia PT, Sammyung Precision Batam PT., Sanipak Indonesia PT, Sansyu Precision Batam PT., Sanwa Engineering Batam PT., Scanjet Production Indah PT., Schneider Electric Manufacturing Batam PT., Shimano Batam PT, SIIX Electronics Indonesia PT, Simatelex Manufactory Batam
PT., Soxal Batamindo Industrial Cases PT., STP Manufacturing Batam PT, Sumitomo Wiring Systems Batam Indonesia PT., Suntech Plastic Industries Batam PT., Surya Teknologi Batam PT., Tacu Technology Batam PT., Takamori Indonesia PT., TEC Indonesia PT., Teckwah Paper Products Indonesia PT., Tunaskarya Indoswasta PT., Unisem PT., Uwatec Batam PT., Valeo AC Indonesia PT., Varta Microbattery Indonesia PT., Venturindo Jaya Batam PT., Virgotama PT., VMC Fishing Tackle Indonesia PT., Wohirab Indonesia PT., Yeakin Plastic Industry PT., Yokogawa Manufacturing Batam PT.</t>
  </si>
  <si>
    <t>https://bpbatam.go.id/wp-content/uploads/2022/07/E-BOOK-Batam-industrial-estate-2022.pdf</t>
  </si>
  <si>
    <t>Electronic and Electrical Products, Pharmaceuticals, Plastic Moulds, Precision Parts</t>
  </si>
  <si>
    <t>Panbil Industrial Estate</t>
  </si>
  <si>
    <t>PT. Nusatama Properta Panbil</t>
  </si>
  <si>
    <t>Power Plant</t>
  </si>
  <si>
    <t>40 MW
Estate Owned Power Plant with 45 MW Capacity (Batam ebook)</t>
  </si>
  <si>
    <t>http://www.panbil.co.id/</t>
  </si>
  <si>
    <t>Colamas Indah Sejati PT, Chye Choon Indonesia PT, Doellken Bintan PT, EPCOS Indonesia PT, Etowa Packaging Indonesia PT, Evergrown Technology PT, Fuda Industries PT, Geomax Oilfield Technology PT, GIH PT, Greentech Globalindo PT,  HT Manufacturing PT, JP Technology PT, Inzign PT, Megastar Persada PT, Natural Altovira PT, Nittoh Batam PT, PCI Elektronik Internasional PT, Philips Industries Batam PT, Shimano Batam PT, STX Precision Batam PT, Sunningdale Tech PT, Three Cast Indonesia PT, Tropical Electronics PT, WIK Far East Batam PT, Win Win Rubber Technologies</t>
  </si>
  <si>
    <t>Mix - Warehouse, Food products, Electronic compenents, CNC Drill, Metal Stamping, Plastic Recycling, Fishing equipment, Medical products, Contractor, Electronic Manufacturing, Bicyle Components, Die Casting, Plastic, Domestic Appliances Products, Rubber Products</t>
  </si>
  <si>
    <t>Bintang Industrial Park (I)</t>
  </si>
  <si>
    <t>PT. Bintang Propertindo</t>
  </si>
  <si>
    <t>Tanjung Uncang, Batam City, Riau Islands, Indonesia</t>
  </si>
  <si>
    <t>https://www.bintangindustri.com/</t>
  </si>
  <si>
    <t>PT Arakanmarine Automation, PT Segara Catur Perkasa, PT Samudra Oceaneering, PT Arte International, PT Cahaya Abadi Teknologi</t>
  </si>
  <si>
    <t>https://pusbang.bpbatam.go.id/detailpost/profil-bintan-industrial-park-i</t>
  </si>
  <si>
    <t>Ship building/engineering, underwater engineering</t>
  </si>
  <si>
    <t>Latrade Industrial Park</t>
  </si>
  <si>
    <t>PT. Latrade Batam Indonesia</t>
  </si>
  <si>
    <t>PT. PLN Batam</t>
  </si>
  <si>
    <t>http://www.latrade-batam.com/</t>
  </si>
  <si>
    <t xml:space="preserve">Latrade Batam Indonesia PT, KSW Batam PT, Furniplus Asia PT, Bioworld Biosciences Manufaturing
Indonesia PT, Universal Laboratories PT, Wearsmart Textiles PT, Tomoe Valve Batam PT,  Resintech Indomas PT, Rainbow Manufacturing PT, Green Structure Industries PT, ZC Industries PT, Sinar Teknik Sejahtera PT, Semangat Baja Mandiri PT, Sultan Mora Teknologi PT, ZC Industries PT  </t>
  </si>
  <si>
    <t>In operation since 2000</t>
  </si>
  <si>
    <t>Mix - Composite wood manufacturer, shoes, furniture, fertilizer &amp; pesticides, environmental testing, garments, valves, pipes, alloy &amp; stainless steel, packaging</t>
  </si>
  <si>
    <t>Puri Industrial Park 2000</t>
  </si>
  <si>
    <t>PT. Teluk Pantaran Indah</t>
  </si>
  <si>
    <t>Baloi Permai, Batam City, Riau Islands, Indonesia</t>
  </si>
  <si>
    <t xml:space="preserve">Takwindo Batam PT., I-tech Engineering PT., Surya Agung Plasindo PT., CSK Insulation PT. Engineering, Interpak Industries Batam PT., Sukanda Djaya PT, Duta Prakarsa Sempurna PT., Sys-Mac Indonesia PT., Waen Indonesia PT, MPLAS Engineering Batam PT., Interpak Industries Batam PT., 2 Indopack Industries Batam PT., THG Engineering PT., Karya Jasa Baja PT, Wilmax PT., Sinyotama Indonesia PT., Metal Batam PT., Interpak Industries Batam PT., Triplus Hitech PT., Capella Dinamik Nusantara PT, Enseral Putera Megatranding PT, Bravo Engineering Batam PT., Hong Shong Plastic Industry PT, Karya Jasa Baja PT., Chuck Engineering Batam PT., Inline Fluit Controls PT., Prima Niaga Indomas PT., Jin Yuan Plastic Recycle PT, Kaisar Sinar Hisash PT, Yafindo Mitra Permata PT., Kokons Mitra Abadi PT, Tunas Mitra Jaya PT., All Lifting Indonesia PT, Hong Tai Utama Industri PT., Catur Mitra Sejati sentosa PT.        
         </t>
  </si>
  <si>
    <t>https://bpbatam.go.id/wp-content/uploads/2022/07/E-BOOK-Batam-industrial-estate-2022.pdf
https://kfmap.asia/industrial/puri-industrial-park-2000-13167</t>
  </si>
  <si>
    <t>Mix - Trading, Electrical Components, Packaging, Food, Plastic Recycling, Plastic, Oil &amp; Gas, Plastic molding, Honda warehouse, Pharmacy, Motorbike Parts, Aluminum Windows and Doors, Retail Building Materials</t>
  </si>
  <si>
    <t>Tunas Batam Center Industrial Estate</t>
  </si>
  <si>
    <t>Tunas Industrial Estate</t>
  </si>
  <si>
    <t>PT. Tritunas Bangun Perkasa</t>
  </si>
  <si>
    <t>Belian, Batam City, Riau Islands, Indonesia</t>
  </si>
  <si>
    <t>PT Tunas Energi</t>
  </si>
  <si>
    <r>
      <t xml:space="preserve">12 MW (Batam ebook) (split between 3 industrials parks at the same location)
</t>
    </r>
    <r>
      <rPr>
        <u/>
        <sz val="10"/>
        <color rgb="FF1155CC"/>
        <rFont val="Arial"/>
      </rPr>
      <t>tunasindustrial.com</t>
    </r>
    <r>
      <rPr>
        <sz val="10"/>
        <color rgb="FF000000"/>
        <rFont val="Arial"/>
        <scheme val="minor"/>
      </rPr>
      <t>, Timeline:
2006, Tunas Energy: Tunas Energy entered the energy business with a 15MW Gas Turbine Power Plant to supply stable electricity to all Tunas’ tenants.
[Assuming 3 MW goes to Tunas Kabil, which is grouped separately]</t>
    </r>
  </si>
  <si>
    <t>https://www.tunasindustrial.com/</t>
  </si>
  <si>
    <t xml:space="preserve">Tunas Industrial Estate 1
PT. Srijaya Raya Perkasa, PtT. Aohai Technology Indonesia, PT. Reacs Precision Batam, PT. Sri Indah Aluminium Extrusion, PT. Global Packing Batam, PT. Bintang Asia Usaha, PT. Indo Kreasi Grafika, PT. Hassani Can Packing, PT. Sinar Baru Batam, PT. Chandra Inovasi Persada Tri Abadi, PT. Techmicron, Toko Jaya Indah, PT. Inaraya Sukses Pratama, PT. Cycraft Technology Indonesia, PT. SLG Rekatama, PT. ncloz Engineering Services, PT. Erabaru Sukses Abadi, TSC Batam Perkasa, PT. Crown Headware &amp; Knitting Mill, PT. Fastfood Indonesia, PT. Caltest Engineers, CV. Melvaro Berjaya Abadi, PT. Fantastik Internasional, PT. HAB Batam Cartons, PT. Ghim Li Indonesia, PT. IDwarehouse Service Solution, PT. Hokushin Indonesia, PT. Indo Sahari Indah, PT. Professional Technology Specialist, PT. Sim Tic Batam, PT. Tat Seng Teknologi Batam, PT. Tatseng Indoperkasa, PT. Citra Mandiri Distribusindo, PT. Tubular Services, PT. Ying Mei Indo Tobacco International, PT. Cigarette Machine Equipment, PT. Tunas Energi, PT. Asia Paperindo Perkasa, PT. Millionbuilt, PT. Top Baker Indonesia, PT. Bakti Tani Nusantara, PT. Sukaria Malindo Sukses, PT. Artha Jaya Semesta, PT. Transcal Suntech Internasional, PT. Asia Cocoa Indonesia, PT. Soonle Metalindo, PT. Amber Karya, PT. Raajratna Wire, PT. Interfood Sukses Jasindo 
Tunas Industrial Estate 2
PT. Batam Jaya Powerindo, PT. Kangly Batam, PT. Royal Totalitas Indonesia, PT. Harmoni Jagat Jayaindo, PT. Poh Kin Indonesia, PT. Allwares Solutions, PT. Javi Teknologi, PT. Ekadharma International, PT. Ackira Cira Perkasa, PT. Topform Industries Indonesia, PT. Apases, PT. Metaline Technology Indonesia, PT. Indotama Partner
Logistic, PT. Dinamika Bangun Semesta, PT. Astoria Bangun Perkasa, PT. Federal International Finance, PT. Mitra Calisindo, PT. Kenki Batam, PT. Delisari Nusantara, PT. Nusa Sarana Indonesia, PT. EDF System Integration, PT. Emi Internasional, PT. Hoky Karya Makmur, PT. Infiniti Nuansa Internasional, PT. Sindo Automation Engineering, PT. Redicon Indoensia, PT. Intisumber Hasilsempurna, PT. Samudera Berjaya Logistik, PT. Cindo International Marine Trading, PT. Asta Satria Investama, PT. Pundi Mas Berjaya, PT. GT Auto Batam, PT. Arta Boga Cemerlang, PT. Winsen Kencana Perkasa, PT. Bintan Batam Sukses, PT. IKM Indonesia, PT. Jass Global Plastindo, PT. Citra Jaya Konindo, PT. Dima Indonesia, PT. Sri Indah Lestari, PT. Indo Global Perkasa, PT. Benwin Indonesia, PT. Desain Aksesoris Nusantara, PT. Sindo Seiki Aditama, PT. Marine Propulsion Indonesia, PT. Bata Ringan Utama, PT. Orinza Internasioanal, PT. Ekatama Putra Perkasa, PT. Prioritas Sukses Pratama, PT. Hockhua Tonic Indonesia, PT. Bina Indo Sentosa, PT. Cambridge Evironmental Solutions, PT. Sri Indah Mandiri  
Tunas Bizpark Industrial Estate
PT. Seraya Makmur Perdana, PT. Mujur Damai Abadi, PT. Interplex Precision Batam, PT. Weina Light Indonesia, PT. Tubular Services Indonesia, PT. Ying Mei Indotobacco International, PT. Batam Naga Perkasa, PT. Tunas Optima Plastindo, PT. Trinity Jaya Perkasa, PT. Accord Mandiri Batam, PT. LFC Teknologi Indonesia, PT. Global Packaging Batam, PT. Hesheng Industry Electronic, PT. Nippon Indosari Corp,Tbk, PT. Beiyao Manufacturing Indonesia, PT. Dinasira Sembada, PT. Shin Preform Plastics, PT. Multi Prakarsa Mandiri, PT. SP Manufacturing, PT. Bintan Bersatu Apparel, PT. Gaoyi Packaging
Indonesia, PT. Kwong Fai Manufactory Batam, PT. Prima Labeling, PT. Mega Technology Batam, PT. Batindo Makmur Abadi, CV. Sejahtera, PT. Lokakarya Teknologi Solusi, PT. Cahaya Samoedera
Bersaudara, PT. Duro Marketing, PT. Akasafah Translog
MadaniPT. Akasafah Translog Madani, PT. Top 100 Sejati, PT. Fortune Jaya Sukses, PT. Herda Cahaya Tehnika, PT. Kharisma Wijaya, PT. Jaya Multi Karya,  PT. SCEFS Sukses Abadi, PT. Citra Jaya Konindo, CV. KT International, PT. Anugerah Cakra Mulia, PT. Somagede Indonesia, PT. Electronic City Indonesia Tbk, CV. Syafiiq Enterprise, PT. Bintang Indo Manufaktur, PT. Ara Tenang Jaya, PT. Tunas Makmur Sejati, PT. Indo Vista Sejahtera, PT. Energy Logistics, PT. Artha Prima Profit, PT. Vortex Energy Batam, PT. Royal Totalitas
Indonesia, PT. Alvenindo Sukses Ekspress, PT. Gui Huang Sheng
Internasional, PT. Sinergi Berkah Abadi, PT. Technopure Inti Perkasa,  PT. Sindo Labels Solution, PT. Merpati Alam Semesta, PT. Multi Sindo Arian, PT. Riau Indotama Abadi, PT. Zona Cakra Wara, CV. Indra Sakti, PT. Multi Engineering Perkasa, PT. Sumber Daya Favorit,                         PT. Pentagon Logistics, PT. Powerlink Indonesia, PT. Nisen, PT. Batindo Makmur Abadi, PT. Mars Material Mitraindo, CV. Trans Buana Havindo, PT. Wyssa Artha Sejahtera, PT. Link Net Tbk, PT. Catur Inti Darmala, PT. PerkasaLintas Arta, CV. Alga Mitra Sejati         </t>
  </si>
  <si>
    <t>https://bpbatam.go.id/wp-content/uploads/2022/07/E-BOOK-Batam-industrial-estate-2022.pdf
https://tunasindustrial.com/en/about-us/</t>
  </si>
  <si>
    <r>
      <t xml:space="preserve">In operation. Tunas Batam Center Industrial Estate includes Tunas 1 Industrial Estate, Tunas 2 Industrial Esetate, and Tunas Industrial Estate Bizpark.
</t>
    </r>
    <r>
      <rPr>
        <u/>
        <sz val="10"/>
        <color rgb="FF1155CC"/>
        <rFont val="Arial"/>
      </rPr>
      <t>Tunasproperty.com</t>
    </r>
    <r>
      <rPr>
        <sz val="10"/>
        <color rgb="FF000000"/>
        <rFont val="Arial"/>
        <scheme val="minor"/>
      </rPr>
      <t>, 2023: TUNAS BATAM CENTER INDUSTRIAL ESTATE
"In 2000, PT Tritunas Bangun Perkasa established the first phase of the Tunas Batam Industrial Estate project, namely Tunas 1, to meet the need for industrial manufacturing buildings in Batam. There are 85 high quality building units that meet the standards of industrial manufacturing needs at Tunas 1 Industrial. Dozens of tenants from various national and multi-national companies chose Tunas 1 Industrial as the best place for their business operations and development.
As Batam's economy has grown very rapidly in recent years, this has led to an increase in demand for new industrial land in Batam. Therefore, in March 2012 PT Tritunas Bangun Perkasa continued the construction of the Tunas Batam Center Industrial Estate to the second phase of the project, namely Tunas 2 Industrial.
Also followed in May 2012, we built Tunas Bizpark as a business area connected to Tunas 1 and Tunas 2 Industrial. Now, Tunas Batam Center Industrial Estate has become a complete integrated commercial and industrial area with a total land area of ​​64 hectares."</t>
    </r>
  </si>
  <si>
    <t xml:space="preserve">Mix - Electronics, Metal Stamping, Glass, Aluminum, Packaging, Consumer Goods, Plastic Moulding, Garment, Cigarettes, Marine Repair, Warehouse, Printing, Rubber, Manufacturing, Agriculture, Leather Seats, Cocoa, Calbe, Stainless Steel Wire </t>
  </si>
  <si>
    <t>Union Industrial Park</t>
  </si>
  <si>
    <t>PT. Union Batam Abadi</t>
  </si>
  <si>
    <t>Tanjung Sengkuang, Batam City, Riau Islands, Indonesia</t>
  </si>
  <si>
    <t>2.3 MW</t>
  </si>
  <si>
    <t xml:space="preserve">Alfa Omega Batam PT, Alumindo Pratama CV, Arita Prima Indonesia PT, Agri Global Prima CV, Batam Sukses Mulia PT, Batam Sukses Sejahtera PT, Batam Lestari CV, Batam Marine Engineering Indonesia PT, Batam Narita Indah PT, Batam Xingrui Teknologi, Banlee Citra Nusa PT, Bestindo Perkasa PT, Bengkel Batam Bersama PT, Berkah Anugrah Shabilla, Bina Sukses Abadi PT, BME Wijaya PT, Boston Beton PT, Caterpillar Fastener Manufacturer PT, Central Prima Sukses PT, Chenyang Electronic
Indonesia PT, Comac Multi Industri PT, Darwin Karindo Mandiri PT, DIP Engineerng PT, Dynatech Rekayasa PT, Felindo Sukses Mandiri CV, Fresco Natural Anugerah PT, Getronics Batam PT, 8 Global Inter Pratama PT, Goodwill PT, Hadyson Indonesia PT, Harbor Jaya Garmindo PT, Home Center Indonesia PT, Henato Indo Internasional PT, Indo Niniki PT, Infiniti Marine PT, Jhedy Sukses Abadi Prakarsa PT, Jorujo Baja Nusantara PT, Jovan Technologies PT, Kasih Dharma Mulai PT, Karya Citra Lamcos PT, Kembang Sari Utama PT, Lautan Lestari PT, Linken Multi Karya PT, Makmur Batam Abadi PT, Mastercal Indonesia PT, Maulana Setia Usaha PT, Megah Persada Abadi PT, Megah Sukses Prima CV,  Metricpack Mandiri PT, Mitra Fesindo Jaya PT, Mitra Batam Abadi PT, Multi Global Trading PT, Multikarya Sarana Makmur PT, Multisarana Mega Sukses PT, NOLLIN Tiga Berlian PT, Ocean Bridge Supplies PT, Oneberry Technologies Indonesia PT, Panca Sukses Pratama, Perfect Seal PT, Perfect Precision Engineering
Ind PT, Pranata Makmur Sejahtera PT, Prislight PT, Prosperindo Nusa Jaya PT, Sanjaya Abadi Sukses PT, Segar Prima Jaya PT, Standard Automative Perkasa PT, Steeltech Asia PT, Sumber Mas Permai PT, Sumber Sari Sekawan PT, Sunway Facific Flow PT, Sunway Trek Masindo PT, Surya Dieselindo Abadi PT, Taka Marindo Trading PT, Tanjung Putera Maritim PT, Tanindo Sentosa PT, Tata Emerindo Trading PT, Terma Dinamik PT, The Costume Magnifique PT, TJ Commercial PT, Torido Internusa PT, Tri King Jaya CV, Truckindo Batam PT, Union Jaya Sejati PT, Union Plastic Industries PT, Weichai Utama Mandiri PT, Willinton Ciptaprima PT, Windu Jaya Utama PT                             </t>
  </si>
  <si>
    <t>https://kfmap.asia/industrial/union-industrial-park-13166
https://bpbatam.go.id/wp-content/uploads/2022/07/E-BOOK-Batam-industrial-estate-2022.pdf</t>
  </si>
  <si>
    <t>Mix - Aluminum, Marine Materials, Electronic Components, Logistics, Forwarding Service, Concrete, Metal Stamping, Packaging, Garment, Plastic, Marine Supplier, Appliance Manufature</t>
  </si>
  <si>
    <t>Kabil Integrated Industrial Park</t>
  </si>
  <si>
    <t>PT. Kabil Indonusa Estate</t>
  </si>
  <si>
    <t>PLN Batam</t>
  </si>
  <si>
    <t>30 MW Power Plant by PLN and connect with PLN's island wide capacity of 480 MW</t>
  </si>
  <si>
    <t>https://www.kcn.co.id/</t>
  </si>
  <si>
    <t xml:space="preserve">Ably Metal Indonesia PT., Austin Engineering PT. Indonesia, Bredero shaw Indonesia PT., Citra Agramasinti
Nusantara PT., Citramadya Cargindo PT., Citra Pembina Logistik PT., Citra Pembina Pengangkutan Industries PT., Citra Shipyard PT., Pelayaran Citranstirta Tatasarana PT., Citra Tubindo Engineering PT., Citra Tubindo, Tbk PT., Dwi Sumber Arca Waja PT., Enerco RPO Internasional PT., Global Tech Systems Engineering PT., Haskon Citra Perdana PT., H-Tech Oilfield Equipment PT., IEG Oilfield Indonesia PT., Ilthabi Mandiri Teknik PT., Imeco Inter Sarana PT., Indo Matra Power PT.,  Java Star Rig PT., KPE Industries PT., KSD Indonesia PT., Multi Panel Intermitra Mandiri PT., PT. Nation Fittings Indonesia, National Industrial Gases Indonesia PT., Panggon Waja Utama PT., Sarana Citranusa Kabil PT., SMOE Indonesia PT., Suryasarana Hidupjaya PT., Telekomunikasi Indonesia Tbk PT., Tenaris (Hydril) Indonesia PT., Toyo Kanetsu Indonesia PT., Wahana Tirta Milenia PT., Yokohama Industrial Products Manufacturing Indonesia PT., Conocophilips Indonesia, Premier Oil Indonesia, Medco Energy, Inpex Masela, Petronas Carigali, Lundin Tuna B.V, Bank BNI 46, Tbk PT, Bank CIMB Niaga, Tbk PT., Bank Mandiri, Tbk PT., Binajasa Abadikarya PT. (BPJS/Rusunawa), RS. Soedarsono Darmosoewito, Citra Graha Pertiwi PT. (Citra Aerolink), Trias Jaya Propertindo PT. </t>
  </si>
  <si>
    <t>Oil and Gas</t>
  </si>
  <si>
    <t>Oil &amp; Gas Industries</t>
  </si>
  <si>
    <t>West Point Maritime Industrial Park</t>
  </si>
  <si>
    <t>PT. Batam Sentralindo</t>
  </si>
  <si>
    <t>Tanjung Pinggir, Batam City, Riau Islands, Indonesia</t>
  </si>
  <si>
    <t>https://www.trenasia.com/westpoint-maritime-industrial-park-wmip-supports-oil-and-gas-investment-in-ftz-batam
http://www.sinopec.com.hk/en/getNewsDetailAction.do?target=GuandeNews&amp;key=0CB5E06342EE06BF0A51718D677BB0AE</t>
  </si>
  <si>
    <t>China</t>
  </si>
  <si>
    <r>
      <t xml:space="preserve">Sinopec project:
"The Company held 95% equity in PWT through Sinomart KTS Development, a subsidiary of the Company. The business purpose of PWT is to develop, manage and operate an oil storage and oil blending complex and the supporting quay and port facilities with total capacity of 2,600,000 m3, and undertake waterway-dredging in the West Point Maritime Industrial Park, Batam Island, Indonesia."
</t>
    </r>
    <r>
      <rPr>
        <u/>
        <sz val="10"/>
        <color rgb="FF1155CC"/>
        <rFont val="Arial"/>
      </rPr>
      <t>http://www.sinopec.com.hk/en/getNewsDetailAction.do?target=GuandeNews&amp;key=0CB5E06342EE06BF0A51718D677BB0AE</t>
    </r>
  </si>
  <si>
    <t>Stalled. In 2020, it was reported that development of an oil refinery at the industrial estate had been stalled since 2012.
Trenasia, August 2020: "The Coordinating Ministry (Kemenko) for the Economy asked Sinopec Group to immediately realize the construction of an oil depot which has been stalled for 8 years in Batam, Riau Archipelago.
"Sinomart KTS Development Ltd or a subsidiary of Sinopec and PT Batam Sentralindo have agreed to continue the investment plan for the construction of an oil depot in Batam," said Secretary of the Coordinating Ministry for Economic Affairs Susiwijono in Jakarta, Saturday, August 1 2020.
The agreement, said Susi, had been contained in a memorandum of understanding (MoU) signed by both parties on July 29, 2020. On this occasion, his party was also present as a witness as well as a form of escort for the realization of the oil depot project.
"The Coordinating Ministry for the Economy and BP Batam acted as mediators for the two companies. We will continue to oversee the preparation process until the physical construction so that it can be carried out immediately," he added.
Trenasia, June 2020: "We have developed WMIP industrial estate with its strategic and geographic advantages in Batam. Some 75 hectares in WMIP have already been leased by Sinopec Group for the development of oil storage terminal with capacity of 2,6 million m3, explained Paulus Khierawan, Senior Manager at PT. Batam Sentralindo in Batam, June 14, 2020.
Paulus explained, the location of WMIP industrial estate is approximately 4,8 km from the Strait of Malacca with sea depth of 23 – 25 metres. Due to its competitive advantages, WMIP can accommodate 300,000-DWT VLCC – Very Large Crude Carrier. In line with the company’s Industrial Estate Business License (IUKI), the integrated industrial park can be developed up to 320 hectares.
There are 245 hectares of land area currently in preparation at WMIP which are suitable for the development of oil refinery and its downstream integration such as petrochemicals, and even methanol plants which utilize natural gas as feedstock from the nearby Natuna Islands. As developer, we welcome oil and gas investors to Batam which also has its incentives with its Free Trade and Free Port Zone (FTZ) status,” Paulus explained."</t>
  </si>
  <si>
    <t>Stalled</t>
  </si>
  <si>
    <t>Petrochemical</t>
  </si>
  <si>
    <t>oil and gas, petrochemicals, methanol</t>
  </si>
  <si>
    <t>Executive Industrial Park</t>
  </si>
  <si>
    <t>PT. Bumi Abadi Tegar Sakti</t>
  </si>
  <si>
    <t xml:space="preserve">PLN  </t>
  </si>
  <si>
    <r>
      <t xml:space="preserve"> 2,500,00 VA
Per real estate listing, 245 kva
</t>
    </r>
    <r>
      <rPr>
        <u/>
        <sz val="10"/>
        <color rgb="FF1155CC"/>
        <rFont val="Arial"/>
      </rPr>
      <t>https://batampro.com/property/dijual-gudang-industri-di-kara-industrial-park-batam/</t>
    </r>
  </si>
  <si>
    <t xml:space="preserve">Elite Packaging Indonesia PT., Subsea Services Indonesia PT., Shapeshell PT., Pura Jaya Makmur PT., Casco Sea PT., Bapak Iwan Kurniawan, Sanria Jaya Abadi PT., Flo Bend PT., Ibu Fylsia, Bapak Januan, Bapak Sumitro, Jaya Metal Teknika PT., Duta Dimensi PT., Cahaya Mulia Sukses PT., Multiboga Arya Sentosa PT., Anugerah Sahabat Marina PT., Duta Multi Karya PT., Circleka Indonesia PT., Alfa Scorpii PT., Menara Mega Sakti PT., Octagon Precision Indonesia PT., Agung Jasa Jaya PT., Gembira PT., Roteq PT., Bumi Lestari Kencana Pusaka PT., Tanjung Uncang PT., Roteq PT., Gembira PT., Bumi Lestari Kencana Pusaka PT., Aceplas Indonesia PT.,  Tandy Jaya Lestari PT., Sarang Mas PT., Sukses Perkasa Mandiri PT, Uconnect Electronics PT., Parit Padang Global PT., Tirtakencana Batamindo PT., Bintang Lestari Sejahtera CV., Sarang Mas PT., Sarang Mas PT., Batam Prima Perkasa, Global Rising Technologies Perkasa, Plasmotech Batam PT., Goldhill Industries PT., Superpakindo Manufacturing PT.       </t>
  </si>
  <si>
    <t>Mix - Packaging, Oil &amp; Gas, Building, Food, Plastic, Perfume, Compressor and Gas, Garment, Cigarette, Pharmacy, Warehouse</t>
  </si>
  <si>
    <t>Sarana Industrial Point (SIP)</t>
  </si>
  <si>
    <t>Sarana Industrial Point</t>
  </si>
  <si>
    <t>PT. Pertama Sarana Unggulan</t>
  </si>
  <si>
    <t>100 MW</t>
  </si>
  <si>
    <t>https://www.psubatam.com</t>
  </si>
  <si>
    <t xml:space="preserve">Alcotraindo Batam PT., Sindo Megah Lestari PT., Kartinba Indah PT., Pradana Indah Sejahtera PT., Surya Masterindo PT., Lim Siang Huat Keprindo PT., Advanced Packaging Solution PT., Reco Engineering PT., Geflex Indonesia PT., HM Sampoena.Tbk PT., Propan Raya ICC PT., Tiki Jalur Mugraha Eka PT., LB Tecnologies Batam PT., Topus International PT., Cendana Han Wijaya PT., Altrak 1978 PT., Jerapah Polyplast Industry CV, Worn 2 Win PT., Mandiri Gifha Nusantara PT, BEC Spesialist Batam PT, Stanco Ekatehnik Surya PT., International Paint Indonesia PT., Safeman Garment Batam PT., Ipin Denko PT., Well Chois Indonesia PT., Sasjati Era Mas PT., Magnastark Indonesia Jaya       </t>
  </si>
  <si>
    <r>
      <rPr>
        <u/>
        <sz val="10"/>
        <color rgb="FF1155CC"/>
        <rFont val="Arial"/>
      </rPr>
      <t>https://bpbatam.go.id/wp-content/uploads/2022/07/E-BOOK-Batam-industrial-estate-2022.pdf</t>
    </r>
    <r>
      <rPr>
        <sz val="10"/>
        <color rgb="FF000000"/>
        <rFont val="Arial"/>
        <scheme val="minor"/>
      </rPr>
      <t>f</t>
    </r>
  </si>
  <si>
    <t>Mix - Warehouse, Packaging, Cigarette, Beverage, Engine Parts, Painting, Aluminum, Heavy Equipment, Paint, Garment, Textile, Oil</t>
  </si>
  <si>
    <t>Kawasan Industri Sekupang Makmur Abadi / Sekupang Logistic</t>
  </si>
  <si>
    <t>Kawasan Industri Sekupang Makmur Abadi</t>
  </si>
  <si>
    <t>PT Sekupang Makmur Abadi</t>
  </si>
  <si>
    <t>900 KVA</t>
  </si>
  <si>
    <r>
      <rPr>
        <u/>
        <sz val="10"/>
        <color rgb="FF1155CC"/>
        <rFont val="Arial"/>
      </rPr>
      <t>http://www.sekupanglogistics.com/</t>
    </r>
    <r>
      <rPr>
        <sz val="10"/>
        <color rgb="FF000000"/>
        <rFont val="Arial"/>
        <scheme val="minor"/>
      </rPr>
      <t xml:space="preserve"> </t>
    </r>
  </si>
  <si>
    <t xml:space="preserve">RPC Indonesia PT., Neptune Subsea PT., MAATS Batam PT., EPCM SDJ, Joe Green, Iteco Supply, Nico Drilling, Kertas terpadu Batamindo PT., Nusantara Baja International PT.   </t>
  </si>
  <si>
    <t>https://direktori.batam.go.id/index.php/bn/ads/584ccb717f5ad/kawasan_industri_berat/Sekupang-Logistics
https://bpbatam.go.id/wp-content/uploads/2022/07/E-BOOK-Batam-industrial-estate-2022.pdf
https://www.linkedin.com/company/pt-sekupang-makmur-abadi/about/</t>
  </si>
  <si>
    <t>Mix - Fiberglass fabrication, Marine Parts, Tractor</t>
  </si>
  <si>
    <t>Cammo Industrial Park</t>
  </si>
  <si>
    <t>PT. Aaman Properti</t>
  </si>
  <si>
    <t>Electicity available</t>
  </si>
  <si>
    <t>Amtek Engineering Batam PT., Aman Sejati Propertindo PT., Ampway Stationary Manufacturing PT., Asahi Spray Painting PT.,   Batam Bersatu Aparel PT., Berkat Batam Pl, OHL GlobalForwarding PT., Ethic Food PT., Golden Power Beverages PT., Harada Indonesia PT., Jinfindo PT., JMS Batam PT., Leadon International PT., Leon Teknologi Global PT., Lestari MandiriJaya PT., Madeira Indonesia PT., Mitra lndodist Sejahtera PT., Osi Electronic PT., Pan Baruna PT., Peparindo PT., PNBC Indonesia PT., Pratama Engineering Supplies PT., Pro Pack Industries PT., Sinar Inter Plast PT., Sinometal Stamping PT., Sin Lee Manufacturing PT., Starmara Pratama PT., Trijaya TBK PT., Top Foam Batam PT, Tropolis Jaya Abadi PT.</t>
  </si>
  <si>
    <t>https://bpbatam.go.id/wp-content/uploads/2022/07/E-BOOK-Batam-industrial-estate-2022.pdf
https://direktori.batam.go.id/index.php/id/ads/584bd92248964/Kawasan-Industri-Ringan/Cammo-Industrial-Park</t>
  </si>
  <si>
    <t>In operation, 100% filled with tenants</t>
  </si>
  <si>
    <t>Mix - Metal, Real Estate, Paint, Garment, Trade, Food &amp; Beverage, Furniture, Electronics, Cigarettes, Plastic</t>
  </si>
  <si>
    <t>Citra Buana Industrial Park I</t>
  </si>
  <si>
    <t>PT. Citra Buana Prakarsa</t>
  </si>
  <si>
    <t>Bengkong Laut, Batam City, Riau Islands, Indonesia</t>
  </si>
  <si>
    <t>2000 KVA</t>
  </si>
  <si>
    <t>http://citrabuanaprakarsa.com/</t>
  </si>
  <si>
    <t>Awatronics Manufacturing PT., Amcor Indonesia PT., Jiarmah Global PT., Balindo Citra Perdana PT., Batam Niaga Perkasa PT., Batam Bangun Pratama PT., Batam Motor Sejahtera PT., Batindo Utama PT., Barmah Asia PT, Bintang Lima PD., Chuck Engineering PT., Cahaya Sentosa CV., Central Batam Raya PT., Excellence Nusantara Batam PT., Enseval Putera Mega Trading PT., FMS Hospitality Batam PT., Goodwill PT., Global Master PT., Golden Visalux PT., Golden Batam Raya PT., Great Dynamic Indonesia PT., Hong Yang Indonesia PT., Indora Jaya UD., Karya Sempurna Abadi PT., Label Zone PT., Marga Nusantara Jaya PT., Multi Karya Bajatama PT., Multi Boga Arya Sentosa PT., Multi System PT, Massco Enterprise PT., Panca Karya Itipiso PT., Putra Lintas Samudra PT., Rintis Sejahtera CV., Sri Batam Raya PT, Sinar Baru Utama Jaya PT., Sempurna Anugerah Abadi PT., Stainless Indah Mandiri PT., Trio Karya Kencana PT., Turbo Diesel International PT, Tarpon Energy Services Indonesia PT, Union Jaya Industries PD., Wellyson Arta PT</t>
  </si>
  <si>
    <t>Mix - Electronics, Metal &amp; Steel, Building Material, Consumer Goods, Printing, Pharmaceuticals, Electrical Equipment Supply, Metal Workshop &amp; Fabrication</t>
  </si>
  <si>
    <t>Citra Buana Industrial Park II</t>
  </si>
  <si>
    <t>PT. Citra Buana Batam Industri</t>
  </si>
  <si>
    <t>4000 KVA</t>
  </si>
  <si>
    <r>
      <rPr>
        <u/>
        <sz val="10"/>
        <color rgb="FF1155CC"/>
        <rFont val="Arial"/>
      </rPr>
      <t>http://citrabuanaprakarsa.com/</t>
    </r>
    <r>
      <rPr>
        <sz val="10"/>
        <color rgb="FF000000"/>
        <rFont val="Arial"/>
        <scheme val="minor"/>
      </rPr>
      <t>/</t>
    </r>
  </si>
  <si>
    <t>Allbeta Binding PT, Central Jaya Sentosa PT, Giken Precision Indonesia PT, Hantong Precision Manufacturing PT, NSP Technology Batam PT, Sefong Industries PT, Seraya Makmur Perdana PT, Super Bintang Sejahtera PT</t>
  </si>
  <si>
    <t>https://bpbatam.go.id/wp-content/uploads/2022/07/E-BOOK-Batam-industrial-estate-2022.pdff</t>
  </si>
  <si>
    <t>Mix - Metal &amp; Steel Fabrication, Plastic Injection Moulding, Tape, Consumer Goods, Home Appliance Distributor</t>
  </si>
  <si>
    <t>Citra Buana Industrial Park III</t>
  </si>
  <si>
    <t>10 MW</t>
  </si>
  <si>
    <t>Amtek Precision Components PT., Amtek Plastic Batam PT., Asia Paramita Indah PT., Asiatech Recyclindo PT., Alcotraindo Batam PT., Bina Mulia Perkasa PT., Citra Utama Distribusindo Raya PT., Goldwell Plastic Batam PT., Gunung Kawi PT., Leadon International PT., Megah Technology Batam PT., Media Kreasi Bangsa CV, Nusanheli PT., Orion Indonesia PT., Petrus Indonesia PT., Rock International Tobacco PT., SP Manufacturing PT., SM Engineering PT., Suntech Plastic Industries Batam PT, Sumber Flora Khatulistiwa PT., Tasindo Utama Indah PT., TCF Maju PT.</t>
  </si>
  <si>
    <t>Mix - Precision Machining, Plastic Injection Moulding, Cosmetics, Cigarettes, Building Material, Consumer Goods, Food, Marine Equipment, Electronics Manufacturing</t>
  </si>
  <si>
    <t>Hijrah Industrial Park</t>
  </si>
  <si>
    <t>PT Hijrah Karya Mandiri</t>
  </si>
  <si>
    <t>PT. Gajah Izumi Mas Perkasa, PT. Global Izupolyndo, PT. Panca Mitra Niaga, PT. Inti Mitra Mandiri, PT. Eon Chemicals Putra, PT. Barokah Utama Batam, PT. Nejilock Technologyndo, PT. Berkat Anatasia, PT. Racer Technology Batam, PT. Berman Surya Gemilang, PT. Es Hupindo, PT. Indomarco Prismatama, PT. Tectron Manufacturing, PT. Wisetronics Manufacturing Indonesia, PT. Indo Kreasi Grafika, Bp Yadi, PT. Sindo Makmur Sentosa, PT. Metal Batam, PT. Bingas Manufacturing, PT. Cheng Heng Paper Product</t>
  </si>
  <si>
    <t>Mix - Drinking water packagaing, Food, Warehouse, Chemical, Plastic, Transport, Gas, Packaging</t>
  </si>
  <si>
    <t>Indah Industrial Park</t>
  </si>
  <si>
    <t xml:space="preserve"> PT. Teluk Pantaian Indah</t>
  </si>
  <si>
    <t>Kampung Pelita, Batam City, Riau Islands, Indonesia</t>
  </si>
  <si>
    <t>PT. Utama Dwibaja Semesta, TNT/PT. Skypak International Express, PT. Rodamas Makmur, Toko Wira Utama, PT. Ndexindo Mandiri Indonesia, PT. Prima Niaga Indomas, PT. Cinderella, PT. Indomarco Adi Prima, PT. Rodamas Makmur Motor, PT. Lumbung Rezeki Nusantara, PT. Sat Nusa Persada, Imron Ali, PT. Srijaya Karya Makmur</t>
  </si>
  <si>
    <t>https://bpbatam.go.id/wp-content/uploads/2022/07/E-BOOK-Batam-industrial-estate-2022.pdf
https://direktori.batam.go.id/index.php/id/ads/584c924e2a3e0/Kawasan-Industri-Ringan/Indah-Industrial-Park</t>
  </si>
  <si>
    <t>In operation. 
Batam Industrial Estate E-Book (bpbatam.go.id), 2022: "Indah Industrial Park was established in 2000 in an area of ​​16 Ha. 10 Ha has been built and filled by 21 tenants. The facilities available in this industrial area are a canteen, mini market and playground."</t>
  </si>
  <si>
    <t>Mix - Warehouse, Food, Iron, Trade</t>
  </si>
  <si>
    <t>Kara Industrial Park</t>
  </si>
  <si>
    <t>PT Kara Primanusa</t>
  </si>
  <si>
    <t>Apollo PT, Atech Electronic Indonesia PT, AV Plastik Indonesia PT, Batam Master Indonesia PT, Buana Aneka Jaya PT, Eng Ngiap Plastronic PT, Escotama Handal PT, Glopack Packaging PT, Green Flexible PT, Hoseng PT, Image Maju Batam PT, Kara Primanusa PT, Mega Prima Perkasa PT, Raising Global Internasional CV, Rexawijaya Sakti PT, Radiator &amp; Cooler PT, Sindo Sahabat Sejahtera PT, Super Box PT, Sinbat Jaya PT, Sinar Indah PT, Schrithmann Indonesia PT, Uni Meltatech Industry PT, Tan Indo Sukses PT, Xuzhou Engineering PT</t>
  </si>
  <si>
    <t>https://bpbatam.go.id/wp-content/uploads/2022/07/E-BOOK-Batam-industrial-estate-2022.pdf
https://kfmap.asia/industrial/kara-industrial-park-13164
https://direktori.batam.go.id/index.php/id/ads/584ca0670203f/Kawasan-Industri-Ringan/Kara-Indrustrial-Park</t>
  </si>
  <si>
    <t>In operation.
Batam Industrial Estate E-Book (bpbatam.go.id), 2022: "Kara Industrial Park was founded in 1996 in an area of ​​19 hectares and is occupied by 35 tenants.
The facilities available in this industrial area are Canteen, Supermarket and Foodcourt.
While the infrastructure and facilities available are electricity, ATB, and Telkom."</t>
  </si>
  <si>
    <t>Mix - Warehouse, Electronic Manufacture, Machine, Plastice, Packaging, Ceramic, Glass, Steel</t>
  </si>
  <si>
    <t>Kawasan Industri Malindo Cipta Perkasa</t>
  </si>
  <si>
    <t>PT. Malindo Cipta Perkasa</t>
  </si>
  <si>
    <t>Direct from PLN</t>
  </si>
  <si>
    <r>
      <rPr>
        <u/>
        <sz val="10"/>
        <color rgb="FF1155CC"/>
        <rFont val="Arial"/>
      </rPr>
      <t>https://pusbang.bpbatam.go.id/detailpost/profil-malindo-industrial-park</t>
    </r>
    <r>
      <rPr>
        <sz val="10"/>
        <color rgb="FF000000"/>
        <rFont val="Arial"/>
        <scheme val="minor"/>
      </rPr>
      <t xml:space="preserve"> 
(this is not company website, but profile on Kawasan Ekonomi Khusus Batam)</t>
    </r>
  </si>
  <si>
    <t xml:space="preserve">Cakrawala Kertas PT., Graha Sembada, Bina Niaga Ind PT, Vin Jaya Utama PT., Toko Sinar Bulan, Indorig Cipta P. PT., Ricky Toy CV., Sinbat PT, Graha Aneka Niaga PT., Peter Garmindo PT, Trio Ciptra Gemilang PT.,  Alpha Aneka PT, Duta Perkasa Jaya PT.,  Dwi Putra Agung PT., Wajah Baru Perkasa PT, Sarana Niaga CV, Nongsa Jaya PT, Fuji Star &amp; Concord PT, Batam Trading PT, Tanindo Sentosa PT, Elsindo int persada PT, Marga Nusantara J PT., Dwi Putra Tunggal PT, Anugerah Perkasa S PT,  Thermo Karya PT </t>
  </si>
  <si>
    <r>
      <rPr>
        <u/>
        <sz val="10"/>
        <color rgb="FF1155CC"/>
        <rFont val="Arial"/>
      </rPr>
      <t>https://bpbatam.go.id/wp-content/uploads/2022/07/E-BOOK-Batam-industrial-estate-2022.pdf</t>
    </r>
    <r>
      <rPr>
        <u/>
        <sz val="10"/>
        <color rgb="FF1155CC"/>
        <rFont val="Arial"/>
      </rPr>
      <t xml:space="preserve">
</t>
    </r>
    <r>
      <rPr>
        <u/>
        <sz val="10"/>
        <color rgb="FF1155CC"/>
        <rFont val="Arial"/>
      </rPr>
      <t>https://pusbang.bpbatam.go.id/detailpost/profil-malindo-industrial-park</t>
    </r>
  </si>
  <si>
    <t>Mix - Paper, Food, Garment, Warehouse, Furniture, Beverage, Bike Assembly, Plastic, Ceramic, Pharmacy, Manufacturing</t>
  </si>
  <si>
    <t>Mega Cipta Industrial Park</t>
  </si>
  <si>
    <t>PT. Mega Cipta Adi Persada</t>
  </si>
  <si>
    <t>Batu Merah, Batam City, Riau Islands, Indonesia</t>
  </si>
  <si>
    <t>Achua, Aheng, Akhun, Adi BJ PT, Aliong PT, Amat, Aseng, Asia Sukses S, Achuan Indo Keramik, Alk Moh Chemicals Indonesia PT, Batam Usaha MK PT,  Boonmeng Engineering Indonesia PT, Cahaya Listrik, Djitoe Mesindo PT, Era Cinta Indonesia PT, Edaran Profab PT, Eka Prima Grafikatama PT, Era Cinta Indonesia PT, Hartono Salim, Jemix Indonesia PT, Jeo Sio Keng, Kapal Tengker, Karya Plastik Utama PT, K&amp;B Precision PT, Mitra Abadi Kiat Perkasa PT, Multi Cahaya Grasindo PT,  Melco Steel PT,  Naga Jaya PT, Prima Surya Sejahtera PT, Selatindo Batam Mandiri PT, Sinar Batam Gratindo PT, Total Depo Logistik PT, Yapindo Mitra PT</t>
  </si>
  <si>
    <r>
      <rPr>
        <u/>
        <sz val="10"/>
        <color rgb="FF1155CC"/>
        <rFont val="Arial"/>
      </rPr>
      <t>https://kfmap.asia/industrial/mega-cipta-industrial-park-13350</t>
    </r>
    <r>
      <rPr>
        <u/>
        <sz val="10"/>
        <color rgb="FF1155CC"/>
        <rFont val="Arial"/>
      </rPr>
      <t xml:space="preserve">
</t>
    </r>
    <r>
      <rPr>
        <u/>
        <sz val="10"/>
        <color rgb="FF1155CC"/>
        <rFont val="Arial"/>
      </rPr>
      <t>https://bpbatam.go.id/wp-content/uploads/2022/07/E-BOOK-Batam-industrial-estate-2022.pdf
https://direktori.batam.go.id/index.php/id/ads/584cc0cf47025/Kawasan-Industri-Ringan/Megacipta-Industrial-Park</t>
    </r>
  </si>
  <si>
    <t>In operation. 
Batam Industrial Estate E-Book (bpbatam.go.id), 2022: "Megacipta Industrial Park was established in 1997 on an area of ​​435 sqm. 330 sqm has been built and filled by 19 tenants.
The available infrastructure and facilities are electricity, ATB, and Telkom."</t>
  </si>
  <si>
    <t>Mix - Warehouse, Plastic, Steel, Chemicals, Heavy Equipment, Printing, Warehouse, Consumer Goods, Plastic Bag, Food</t>
  </si>
  <si>
    <t>Taiwan International Park</t>
  </si>
  <si>
    <t>PT. Sigma United Internasional</t>
  </si>
  <si>
    <t>Bright PLN</t>
  </si>
  <si>
    <t xml:space="preserve">Nusantara Baja International PT., PT Adi Protek Envirodunia, PT Anecan Pratama Jaya, PT Batam Kuarsa Industri, PT Batam Sentosa Jaya, PT Batam Feed Mill, PT Berkat Batam Nusantara, PT Beta Engineering, PT First Filter, PT Hokindo Eka Tehnik, PT Hanfel Detaris, PT James Product Company, PT Kabil Citra Nusa, PT Kemenangan, PT Lhei Anuek Seulawah, PT Mitra Mandiri Industri, PT Nam Seng Indonesia, PT Reka Sukses, PT Passion Plastics Adipratama, PT Royce Enterprise CO, PT Servotech Indonesia, PT Singatin, PT Siantar Tiara Estate, PT Tosan Aji Mumpuni, PT Toyoshima Indonesia, PT UTD Creation Packaging Solutions, PT Waen Indonesia        </t>
  </si>
  <si>
    <t>https://bpbatam.go.id/wp-content/uploads/2022/07/E-BOOK-Batam-industrial-estate-2022.pdf
https://business-indonesia.org/files/estates/qygTcIsOTjUDMQU2qcqx7MEOejKDmVcruYVgPC8h.pdf</t>
  </si>
  <si>
    <t xml:space="preserve">In operation.
Batam Industrial Estate E-Book (bpbatam.go.id), 2022: "Taiwan International Park is developed by PT. Sigma
United International, and it was established in 1990,
with a total area of 54 ha. 79% (42.7 ha) of the area has
been built and filled by 23 tenants. Taiwan International
Park is located 20 km away from Batam Centre, and 9 km
from Hang Nadim Airport." </t>
  </si>
  <si>
    <t>Mix - Scrap metal, compress gas, pipe, warehouse, rubber, warehouse, plastics recycling</t>
  </si>
  <si>
    <t>Tunas Industri Kabil</t>
  </si>
  <si>
    <t>PT. Rancha Cakra Semestas</t>
  </si>
  <si>
    <t>https://tunasindustrial.com/en/tunas-kabil-industrial/</t>
  </si>
  <si>
    <t>(Google Maps): PT. Tunas Mitra Jaya, Gudang Asia Cocoa, PT Corum, PT. Anugrah Sejahtera Makmur, PT. Broad Far Indonesia, PT Accord Mandiri Batam, PT. Warlbor International Indonesia, PT Nusanheli</t>
  </si>
  <si>
    <t>https://tunasindustrial.com/en/tenants/</t>
  </si>
  <si>
    <t>In operation.
Tunas Industrial Website: "In 2018, Tunas Group has opened a new industrial estated which is situated on the east side of Batam island, District named as Kabil. Kabil district have always been an industrial area for heavy industries such as piping companies, oil companies and palm oil producers, etc. Tunas Kabil Industrial estate is situated along the main artery road of kabil making it very accessible and easy to find.
Tunas Kabil has a total of 30 ha of land area for industrial use. Tunas Kabil hopes to be able to work together with foreign investors and lending foreign investors a hand in setting up their factory."</t>
  </si>
  <si>
    <t>(Google Maps): PT. Tunas Mitra Jaya - duct tape and plastic wrapping, packing machinery
Gudang Asia Cocoa - food
PT Corum -plastic jerrycan manufacturing company
PT. Anugrah Sejahtera Makmur - support for mining and drilling industry (manufacturing)
PT. Broad Far Indonesia - tobacco
PT Accord Mandiri Batam -printing and paper box
PT. Warlbor International Indonesia - cigarrette manufacturer
PT. Nusanheli - Plastic materials</t>
  </si>
  <si>
    <t>Jakarta Industrial Estate Pulogadung</t>
  </si>
  <si>
    <t>PT. Jakarta Industrial Estate Pulogadung</t>
  </si>
  <si>
    <t>Rawa Terate, East Jakarta City, Jakarta, Indonesia</t>
  </si>
  <si>
    <t>Java</t>
  </si>
  <si>
    <t>PT PLN (Persero)</t>
  </si>
  <si>
    <t>http://www.jiep.co.id</t>
  </si>
  <si>
    <t>Tenant Estate:
PT Aalborg Industries, PT Abadi Barindo Autotech, PT Abadi Barindo Autotech, PT Agung Bumi Swadaya, PT Aica Indria, PT Aksara Grafika Pratama, PT Akzo Nobel Car Refinishes Industries, PT Alas Comodo Garment, PT Alkasa Indonesia, PT Alpena Bakti Karya, PT Andini Sarana, PT Anugrah Idealestari, PT Apora Indusma, PT Arman Investment Utama / Alam Dinamika PT (Air Oasis), PT Aro Abadiutama, PT Asap Abadi I, PT Assab Austenite Indonesia, PT Astra Agro Niaga, PT Astra Honda Motor, PT Balai Pustaka II, PT Bali Media (Bali Nirwana Resources), PT Balina Agung Perkasa, PT Balina Agung Perkasa, PT Bank Tiara Asia, PT Basuki Pratama Engineering, PT Beston Inti Perkasa, PT Beta Gasindo Agung, PT Bina San Prima, PT Bintang Rama Mandiri (Simplot), PT Bintang Toedjoe, PT BP-IPM Jaya, PT Bumi Kaya Steel Industries I, PT Bumi Kaya Steel Industries II, PT Bumiartha Purnakreasi / Anugerah Pharmindo Lestari, PT Cahaya Kencana Sakti I, PT Catur Aditya Sentosa, PT Cipta Media, PT Cipta Saksama Indonesia, PT Commotrade, PT Cotexi Inas, PT Daikin, PT Daya Baru Agung, PT Determinan Indah, PT Dharma Sarana Perdana/Aisin Indonesia, PT Diametral Involute, PT Dian Graha Elektrika (Siemens), PT Dian Rakyat II, PT Dic Astra Chemical, PT Dic Graphics, PT Dirgaputra Ekapratama, PT Distriversa Buanamas, PT DNP Indonesia, PT Dua Berlian, PT Easton Kaleris Indonesia, PT Edico Utama, PT Eka Wijaya Indah, PT Enseval Putera Megatrading Tbk., PT Eslar Utama, PT Expanda Metal Megah, PT Fajar Abadi Masindo, PT Federal Karyatama, PT Foseco Indonesia, PT FSCM Manufacturing Indonesia, PT Fuji Dharma Electric, PT Gaya Sastra Indah, PT Geteka Founindo, PT Ghanda, PT Gikoko Kogyo Indonesia, PT Glaxo Indonesia, PT Global Agrotek Nusantara, PT Grafika Multi Warna, PT Gramedia, PT Grand Kartech, PT Grundfos Pompa, PT Guna Elektro, PT Harfit International, PT Harja Busana, PT Herlina Indah, PT Hexindo Adiperkasa, PT Himalaya Properti, PT Holcim Beton, PT Ikapharmindo Putramas, PT Incap Seno, PT Indo Grafik Center, PT Indologistik Internusa Utama, PT Indonesia Steel Tube Works, PT Indria, PT Inico, PT Inkenas Agung, PT Intermas Tata Trading, PT Inti Medina, PT Inti Poly Metal, PT Jakarta Kyoei Steel, PT Jasola Gading, PT Java Books Indonesia, PT Jaya Konstruksi Manggala, PT Joenoes Ikamulya, PT Joenoes Tunggal, PT Johnson and Son Indonesia, PT Johnson Home Hygiene Products, PT Kabelindo Murni, PT Kalbe Farma Tbk., PT Karunia Kreasi Jaya, PT Karya Yasantara Cakti, PT Kayu Permata, PT Kemas Indah Maju, PT Kemas Indah Maju, PT Kemfoods, PT Khatulistiwa Ekadharma, PT Kimia Farma, PT Kirana Elok, PT Kuarta Powerindo, PT Kurnia Cita Prima, PT Lativi Media Karya (TV One), PT Leader Qualitex Indonesia, PT Lokomotif Eka Sakti, PT Mahakam Beta Farma, PT Mahakam Beta Farma, PT Makindo Perdana, PT Mangga Dua, PT Marketama Indah, PT Martina Berto, PT Martina Berto Tbk., PT Medifarma Laboratories, PT Mega Daya, PT Menjangan Sakti, PT Mensa Bina Sukses, PT Merapi Utama Pharma, PT Metapresindo Utama,  PT Metinca Prima Industrial Work, PT Metro Pos, PT Mitra Cipta Makmur, PT Mitra Pratama Listrindo, PT Moon Lion Industries, PT Morel Renee Parfum Multi Industries, PT Morita Tjokro Gearindo, PT Muarateweh Spring, PT Mulia Multi Mandiri,  PT Multi Guna Gas, PT Multi Mayaka, PT Multilahan Jasa Bumi, PT Multimas Nabati Asahan, PT Multisukses Jayasakti (Einfach), PT Naga Corigo Kencana, PT Naga Maseltraditama, PT Nagaraja Lestari (Plg Trade Centre), PT National Assemblers, PT Nicholas Laboratories Indonesia, PT Nobiputra Angkasa, PT Nojorono, PT Nugraha Purnama, PT Nusaputra Binamandiri, PT Nutrifood, PT Okurimono Indonesia, PT Pajak (Ktr. Perwkln.Dir.Jen Pajak), PT Pakubumi Semesta, PT Pamapersada Nusantara, PT Pamindo Tiga T, PT Panca Nabati Prakarsa, PT Pandu Siwi Sentosa, PT Pelangi Nusa Gemilang, PT Pem. DKI Jakarta (BP-IPM Jaya), PT Perdana Bangun Pusaka, PT Pertja, PT PI – Maraya, PT PIMSF Pulogadung, PT Pionirbeton Industri, PT Planet Electrindo, PT Plasticon Trijaya, PT PLN, PT PMK Mangga Dua, PT Powerlift Era Baru, PT PPG Coatings Indonesia, PT Prima Jabar Steel, PT Prima Kalplas, PT Pulogadung Steel (Pionier), PT Pulogadung Tempa Jaya, PT Putra Mandiri Metalindo, PT Putra Sumber Krida, PT Ratu Irama International, PT Razza Laras International, PT Repro Multi Warna, PT Rheem Indonesia, PT Rimba Sungkai, PT Royal Sultan Agung, PT Sahabat Harapan Nusantara, PT Sakima Indah, PT Santosa Putra Langgeng, PT Saptaguna Adinusa, PT Sarana Steel Corporation, PT Sari Ayu Indonesia, PT Sasakura Indonesia, PT Schneider Indonesia, PT Selatan Jaya Prima Perkasa, PT Shinto Lance Indonesia, PT Sinar Himalaya, PT Sinar Intermark, PT Sinar Meadow International Indonesia, PT Sinar Putra Pemuda, PT Skifa Ananta Dharma, PT Smart Corporation, PT Soho Industri Farmasi, PT Solo Murni, PT Spectra Global Utama, PT Sri Tokai Indonesia, PT Starpack Indah Maju, PT Sumber Bahagia Concern, PT Sumbergas Saktiprima, PT Summa Agung, PT Supitra, PT Swadaya Agung Perkasa, PT Swadaya Agung Pr.(Palm Terace), PT Technical Training Centre (BLPT), PT Tema Baru, PT Tempo Nagadi, PT The First National Glass Ware, PT Tiara Marga Trakindo, PT Tiga Berlian Electric, PT Tiga Jaya, PT Tiga Serangkai Pustaka Mandiri, PT Tira Austenite, PT Tirtobumi Adyatunggal, PT Tjokro Bersaudara Komponenindo, PT Tobu Indonesia Steel, PT Torishima Guna Indonesia, PT Torsina Redikon, PT Total Chemindo Loka, PT Traktor Nusantara, PT Tripower Generation Indonesia, PT Unijaya Pratama, PT Union Ceramics Utama, PT Unitama Pusaka Sempurna, PT Utama Jayatama Indah, PT Wahana Citra Nabati, PT Wahanalaksana Kertapradhana, PT Wahyu Abadi, PT Wastec International, PT Wijaya Indonesia Plastik, PT Wijaya Kusuma Emindo, PT Yamaha Indonesia, PT Yamaha Indonesia, PT Yamaha Music Mfg. Indonesia, PT Yolita Plasindopratama
Tenant Property: 
PT AKASHA WIRA INTERNATIONAL TBK, PT DIVA MITRA BOGATAMA, PT PRIMA GUNA HATTA, PT BNI’46, PT ARCELINDO, PT FILSUNG INDORAYA, PT TIGA FOODS INDONESIA (SEGEL), PT INAURA ANUGERAH, PT RAFA TOPAZ UTAMA, PT DIVA MITRA BOGATAMA, PT SUMBERDAYA SEWATAMA, PT TRIKEMASINDO LESTARI, PT TUNAS KREASI MAJU UNGGUL SAKTI, PT AALEN CHEMICALS INDONESIA, PT ITHIKHARA, PT NP FOOD INDONESIA, PT BINTANG TOEDJOE, PT MITRA FLEXITEK BERDIKARI, PT RUDITECH, PT FNB INDONESIA, PT MAJU JAYA MULYA¬†, PT SARANA SEJAHTERA ABADI, PT JAYA ECO¬†, PT MITRA FLEXITEK BERDIKARI, PT GALASARI, PT JAF GARMENT (SEGEL), PT BINA BUSANA INTERNUSA, PT FNB INDONESIA, PT ADHINATA KARYA, PT BPOM, PT HARENDRA (SEGEL), PT ADHINATA KARYA, PT HANSOL PLEATS, PT PLASTICON TRIJAYA, PT EKAMANT INDONESIA, PT JAYA SELARAS SEJAHTERA, PT SINERGIA BEAUTE INDONESIA, PT HA EON INDAH JAYA, PT ANUGERAH JAYA RETAILINDO, PT UD BERJAYA LENSA UTAMA, PT PRIMA VISTA SOLUSI, PT CNC DESIGN NUSANTARA, PT MEGAYASA TEKNOLOGI INDONESIA, PT EAST INDO FAIR TRADING, PT COSMEDERMI, PT PRIMA VISTA SOLUSI, PT GLOBAL MEGAH, PT BAKRIE TELCOM, PT HUTCHISON Telecom IND, PT WEST SIDE AGRITAMA, PT FARIYAN NUSANTARA, PT PT GLOBALPERMATA UTAMA, PT DIAN SWASTATIKA SENTOSA, PT MAESTRO BALINDO, PT SUMBERDAYA SEWATAMA, PT COSL INDO, PT FEDERAL KARYATAMA, PT SUMBERDAYA SEWATAMA, PT PEGADAIAN GALERY 24, PT COMPOSITE SOLUTIONS, PT DELAMETA BILANO, PT ADHINATA KARYA, PT COSL INDO, PT kerjasama Oxigen dgn DKI, PT PD PASAR DJAYA, PT INDRA KARYA, PT INDOKOMAS BUANA PERKASA, PT CNC DESIGN NUSANTARA, PT PASAR DJAYA, PT ASCCROFINDO MANUNGGAL, PT KIMIA FARMA, PT BIROTIKA SEMESTA, PT KINTETSU LOGISTIK INDONESIA, PT BANK CIMB, PT CHOLID TRIO LANANG, PT MITRA INTI TOP, PT INDOMARCO PRISMATAMA, PT BANK BNI, PT ABHINAYA, PT SAPTA PUTRA SEDAYA, PT APINDO DPD DKI JAKARTA, PT BANK BRI, PT BANK MANDIRI, PT INDOMARCO PRISMATAMA, PT TOTAL BUMI, PT KASIGMA SOLUSI INDUSTRI, PT COMPOSITE¬†, PT SUNANTO, PT HUTCHISON TELKOM IND, PT INTI BANGUN SEJAHTERA, PT KABUL JAYA ADVERTISING, PD HENAF, PT UD MEGAH ABADI, CV SARANA SEJAHTERA, PT AKAIDA FG &amp; METAL, CV TRI KARYA MANDIRI, CV TRI KARYA MANDIRI, PT KARYA ABADI LESTARI, PT DIAN DWI PUTRA, PT. NIB Pratama Karya, CV AKAR JAYA PERKASA, PT. KREATIF JAYAMUDA MANDIRI, PT SAINS STEEL PRIMA, PT HALUAN UTAMA MAJU, PT CARAKA INTI PERKASA, PT JASA TEKNIK A &amp; L, PT TUNAS MUKTI JAYA, PT SINAR JAYA TEKNIK, PT PUTRA JAYA TEKNIK, CV SARANA SEJAHTERA, PT ANUGERAH ABADI JAYA, PT TUNAS DAYA MUSTIKA, PT ANUGERAH ABADI JAYA, PT SUGIYAMA SURYA PERKASA, CV SINAR PERKASA ENGINEERING, PT NIAGA ABADI, PT DIMIKO SAPTA PERSADA, PT SUGIYAMA SURYA PERKASA, CV ZINTOSA, CV ANDHIKA PUTRA KENCANA, CV SEJAHTERA ABADI JAYA, CV ADIPRATAMA ENGINEERING, PT SARANA TEHNIK INTERNUSA, CV SINAR PERKASA ENGINEERING, ENDANG SUPENA SASMITA, CV BANGUN TIGA SELARAS, PT LESTARI GAYA DINAMIKA</t>
  </si>
  <si>
    <t>https://jiep.co.id/our-tenant/</t>
  </si>
  <si>
    <t>In operation.</t>
  </si>
  <si>
    <t>"JIEP Ecogreen Industrial Estate"</t>
  </si>
  <si>
    <t>All major industries present</t>
  </si>
  <si>
    <t>Kawasan Berikat Nusantara</t>
  </si>
  <si>
    <t>PT. Kawasan Berikat Nusantara</t>
  </si>
  <si>
    <t>Sukapura, North Jakarta City, Jakarta, Indonesia</t>
  </si>
  <si>
    <t>"Have a premium electricity supply with unlimited capacity from PLN</t>
  </si>
  <si>
    <t>http://www.kbn.co.id/</t>
  </si>
  <si>
    <t>Cannot find on company site</t>
  </si>
  <si>
    <t>Export processing zone: export/import document handling services; trucking services; loading and unloading services (forklift, crane, reach stacker); warehouse/field rental services and container depots.</t>
  </si>
  <si>
    <t>Kawasan Industri Terpadu Indonesia China</t>
  </si>
  <si>
    <t>PT. Kawasan Industri Terpadu Indonesia China</t>
  </si>
  <si>
    <t>Sukamahi, Bekasi Regency, West Java, Indonesia</t>
  </si>
  <si>
    <t>.7 yuan/kwh</t>
  </si>
  <si>
    <t>https://en.kitic.net/Company.html</t>
  </si>
  <si>
    <t xml:space="preserve">"There are 55 enterprises in the cooperation zone, including 28 Chinese-funded enterprises. It accounts for 50%, including well-known domestic companies such as China Xidian Group and Mengniu Dairy Group; and world-renowned companies from Indonesia, Japan, France, New Zealand, Finland, Malaysia and other countries and regions, such as French Schlumberger Service company (Fortune 500), New Zealand Fonterra Foods Company (the world's largest exporter of dairy products), Japan's Yamazaki Bread"
Mengniu Dairy Indonesia, New Zealand Fonterra Dairy Indonesia, Japan Yamazaki, Japam Yamaguchi Logistics Indonesia, Sinotrans Indonesia, Shenzen Printing Technology Co. Ltd., Shuangshi Cement, Earth Steel, Konka New Materials, Tiger Star Building Materials, Sensheng Machinery, Wuhua Tianbao, Chinese XD Group Indonesia, Schlumberger Indonesia, </t>
  </si>
  <si>
    <t>Co-founded by China</t>
  </si>
  <si>
    <t>In operation since 2008</t>
  </si>
  <si>
    <t>The main functions and industrial positioning of the first phase are auto parts manufacturing, machinery manufacturing, deep processing of agricultural products, building materials, warehousing and logistics services ; the main functions and industrial positioning of the second phase are bonded logistics, fine manufacturing, intelligent manufacturing, commercial catering and hotel facilities.</t>
  </si>
  <si>
    <t>Bekasi International Industrial Estate</t>
  </si>
  <si>
    <t>PT. Hyundai Inti Development</t>
  </si>
  <si>
    <t>Cibatu, Bekasi Regency, West Java, Indonesia</t>
  </si>
  <si>
    <t>Cikarang Listrindo</t>
  </si>
  <si>
    <r>
      <t xml:space="preserve">https://www.linkedin.com/company/kawasan-industri-hyundai/about/
Their website is currently broken: </t>
    </r>
    <r>
      <rPr>
        <u/>
        <sz val="10"/>
        <color rgb="FF1155CC"/>
        <rFont val="Arial"/>
      </rPr>
      <t>https://www.hyundai-inti.com/</t>
    </r>
  </si>
  <si>
    <t xml:space="preserve">PT. YOSANDORA ALUMINIUM, PT. YAYASAN SYIFA BUDI, PT. YANTEX BINA TRADING, PT. YAMACO INDO, PT. WOO IN, PT. WIRADEREKSINDO, PT. WILSON TUNGAL PERKASA, PT. VINOTINDO GRAHASARANA, PT. UNTUNG CHOPUTRA, PT. UNIPLASTINDO INTERBENUA, PT. UNIFLEK KEMASINDO, PT. UKESEUNG, PT. UD USAHA JAYA, PT. TRITUNGGAL SINARJAYA, PT. TRITOOLS INDONESIA, PT. TJIPARAJ PERMAI, PT. THREESTAR INDONESIA, PT. TETRASA GEOSINDO, PT. SURYA MANDIRI BUANA, PT. SURITAMA CONFORRINFO, PT. SUPRIMA ADIRASA FOOD, PT. SUNTER TUJUH INTAN, PT. SUMBER UTAMA SUMAKARSA, PT. SUMBER AGUNG CV, PT. SINAR SYNO KIMIA, PT. SINAR LUCKY PLASTIC, PT. SINAR BUMI CEMERLANG, PT. SHIN HEUNG INDONESIA, PT. SETIA INDUSTRINDO, PT. SERUNIGRAF JAYA SENTOSA, PT. SEPASANG NAGA, PT. SANTOSO BERSAUDARA, PT. SANOH INDONESIA, PT. RYOEI ETERNA INDONESIA, PT. RUTRAINDO PERKASA, PT. RONJU NUSA FOOD, PT. RAPPIPACK ASRITAMA, PT. RAMAWIJAYA GRAHA, PT. PUTRA PILE INDAH, PT. PULAU JAYA MANDIRI, PT. PRINTING INDONESIA MAHKOTA, PT. PRIMA PRINT CIPTA SUKSES, PT. PRESTOP BUMI RAYA, PT. PIEGON DONGAN INDONESIA, PT. PEMBINA GALINDA ELECTRONIC, PT. PACIFIC LABEL, PT. ORIENTAL ELECTRONIC INDONESIA, PT. ORIENTAL COMPUTER, PT. OLY SENTRA MANUFACTURING, PT. MUSTIKA LANGENG PLASTIC, PT. MULTI GRAHA INTI SETRA, PT. METAPLAS HARMONI, PT. MENARA MADU, PT. MEKAR SEMPURNA JAYA, PT. MARIA JOSEPHIEN, PT. LIPPO CITY DEVELOPMENT, PT. LICOLN AUSTENITE, PT. LIBERA PERSADA SEJAHTERA, PT. KWANSUNG ELECTRONIC, PT. KRISANTHIUM, PT. KORYS, PT. KORIN, PT. KIRTANA GROUP, PT. KHANERUN CEMERLANG, PT. KEPSONIC INDONESIA, PT. KENCANA JAYA UTAMA, PT. KEBAYORAN WARNA PRIMA, PT. KARBONINDO, PT. JOB SITE BEAUTY, PT. JAGAD BAJA PRIMA UTAMA, PT. ISTHA PERDANA UTAMA, PT. INTI GUNA AGUNG PERKASA, PT. INTI BINTANG CEMERLANG, PT. INTANCO PRECISION TOOLS, PT. INASCO KURNIA, PT. IMPACK PRATAMA INDUSTRI, PT. HYUNDAI WEGANTARA METAL, PT. HYUNDAI ERTI INDUSTRIAL SERVICE, PT. HUNG A INDONESIA, PT. HUMPUS LG INDONESIA, PT. HARMA SUMBER UTAMA, PT. HANS JANUAR SURIANI, PT. HANAM INDONESIA, PT. GEMA GRAHA SARANA, PT. GALVA KAMI INDUSTRI, PT. GALINDRA MULTI CIPTA,  PT. EPITERMA, PT. ENKEI INDONESIA, PT. EFENDI KUSNAEDI, PT. DYNAPLAST CUBIC, PT. DYNAPLAST, PT. DWIJAYATEX ADI GEMILANG, PT. DRUMASINDO PRATAMA, PT. DONG IL INDONESIA, PT. DAIMYUNG INDONESIA, PT. DAIDONG ELECTRONIC, PT. DAEWA LEATHER LESTARI, PT. CONTINENTAL SPRING PRODUCT, PT. CAHAYA PRIMA SENTOSA, PT. CAHAYA BENTENG MAS, PT. BUMIRAYA UTAMA, PT. BONDI INDAH, PT. BEUTINDO UTAMA ABADI, PT. BETASINARINDO, PT. BETADISINDO BINATAMA, PT. BATAPAINTS WARNA PRIMA KAWASAN HYUNDAI, PT. BANSBURY GLOBAL, PT. ASTAGUNA WISESA, PT. ANEKA BOILERINDOJAYA, PT. AMSTRONG INDUSTRI IND,  PT. AIRMAS PURAJAYA, PT. ADI PERKASA EKA BAKTI, PT. ABDI BANGSA                                   </t>
  </si>
  <si>
    <r>
      <rPr>
        <u/>
        <sz val="10"/>
        <color rgb="FF1155CC"/>
        <rFont val="Arial"/>
      </rPr>
      <t>https://www.kawasanindustri.net/daftar-nama-alamat-pt-di-kawasan-industri-hyundai-lippo-cikarang.html</t>
    </r>
    <r>
      <rPr>
        <sz val="10"/>
        <color rgb="FF000000"/>
        <rFont val="Arial"/>
        <scheme val="minor"/>
      </rPr>
      <t xml:space="preserve">
This source aggregated companies using the location of the industrial park to create this list</t>
    </r>
    <r>
      <rPr>
        <sz val="10"/>
        <color rgb="FF000000"/>
        <rFont val="Arial"/>
      </rPr>
      <t xml:space="preserve">
</t>
    </r>
    <r>
      <rPr>
        <u/>
        <sz val="10"/>
        <color rgb="FF1155CC"/>
        <rFont val="Arial"/>
      </rPr>
      <t>https://www.daftar.co/perusahaan-di-kawasan-hyundai/</t>
    </r>
    <r>
      <rPr>
        <sz val="10"/>
        <color rgb="FF1155CC"/>
        <rFont val="Arial"/>
      </rPr>
      <t xml:space="preserve">
</t>
    </r>
    <r>
      <rPr>
        <u/>
        <sz val="10"/>
        <color rgb="FF1155CC"/>
        <rFont val="Arial"/>
      </rPr>
      <t xml:space="preserve">https://directorsdirectory.com/bekasi-international-industrial-estate/
</t>
    </r>
    <r>
      <rPr>
        <sz val="10"/>
        <color rgb="FF1155CC"/>
        <rFont val="Arial"/>
      </rPr>
      <t>http://news.klikbekasi.co/2015/10/22/terbukti-kawasan-industri-hyundai-bekasi-cemari-lingkungan/</t>
    </r>
  </si>
  <si>
    <t>South Korea</t>
  </si>
  <si>
    <t>South Korea - Hyundai</t>
  </si>
  <si>
    <t>Improper disposal of waste from the Bekasi International Industrial Estate resulted in a lawsuit from the Bekasi Regency Government (see Environmental Concerns).</t>
  </si>
  <si>
    <t>Improper disposal liquid waste, environmental pollution
news.klikbekasi.co, 10/22/2015: It has been proven that the Bekasi Hyundai Industrial Area pollutes the environment
Bekasi International Industrial Estate (BIIE) or known as the Hyundai Industrial area has been proven to have polluted the surrounding environment. The disposal of factory liquid waste at Hyundai is not in accordance with regulations.
"Hyundai admits its guilt," said Head of the Civil and Administrative Section of the Cikarang District Attorney Rolando Ritonga recently.
Rolando said, Hyundai did not extend the liquid waste disposal permit (IPL C). Hyundai's industrial waste has also exceeded the quality standard threshold.
"Results of a study by the Ministry of Environment, the Cikadu river, which flows into the CBL river to the sea, is experiencing extraordinary pollution due to Hyundai's waste disposal," said Rolando.
The lawsuit was then settled for Rp. 2 billion
On June 6, 2014, the Bekasi Regency Government sued PT Hyundai Inti Development in a civil lawsuit with a compensation value of IDR 16 billion.
PT Hyundai Inti Development is the manager of the Hyundai industrial area and is responsible for permitting the disposal of liquid waste from local factories.
The value of IDR 16 billion is determined based on calculations from the Ministry of Environment experts. "Compensation is calculated from 2010 to February 2014," said Rolando.
Initially, the government and Hyundai negotiated out of court. Hyundai stated that it was only able to pay compensation of 147 million. The government refused.
Hyundai then increased its offer to Rp 200 million, but the government still refused. Finally, Hyundai agreed to Rp 400 million. The government still refuses.
“Finally brought to court. The government and Hyundai agreed on a figure of Rp 2 billion. It must be paid no later than November 2015. The money goes to the regional administration," said Rolando.
In addition to paying Rp 2 billion, Hyundai is required to repair the sewage system so there will be no more pollution. Within 8 months, the canal repair should be completed.
"If it doesn't complete the repairs within the allotted time, Hyundai will have to pay Rp 5 billion. That's the deal," he said.
PT Hyundai Inti Development's lawyer, Army Mulyanto, explained that his client had paid Rp. 1 billion to the West Java Bank (BJB) account belonging to the Bekasi Regency Government.
"Hyundai has paid Rp. 1 billion in early October. The drawback, another Rp. 1 billion, is paid no later than 30 days after the first payment," said Army.
According to the Army, Hyundai is also working on repairing the sewage channel that will flow into the Cikadu River as agreed with the government.
“Hyundai will fulfill all the agreements. As for channel repairs, Hyundai is currently repairing them," said Army.
Just to note, the Hyundai Bekasi industrial area was built by PT Hyundai Inti Development on an area of ​​200 hectares in Bekasi Regency and was operational in 1991.
PT Hyundai Inti Development is a joint venture between Hyundai Corporation (South Korea) and PT. Lippo Cikarang Tbk.
PT Lippo Cikarang Tbk (Lippo Group) itself is a company that owns and manages a number of industrial estates in Bekasi Regency. These include the EJIP industrial area, Delta Silicon 1, 2, 3, 4, 5, 6 and 7. This includes Hyundai.
Currently, Lippo Cikarang is also developing an area called Delta Silicon 8 on an area of ​​250 hectares. (Res)</t>
  </si>
  <si>
    <t>MM2100 Industrial Town Bekasi Fajar Industrial Estate (BFIE)</t>
  </si>
  <si>
    <t>MM2100 Industrial Town BFIE</t>
  </si>
  <si>
    <t>PT. Bekasi Fajar Industrial Estate, PT. Bekasi Mitra IE, PT. Bekasi Surya Pratama</t>
  </si>
  <si>
    <t>Gandamekar, Bekasi Regency, West Java, Indonesia</t>
  </si>
  <si>
    <r>
      <t>Provided by private power plant Cikarang Listrindo</t>
    </r>
    <r>
      <rPr>
        <sz val="10"/>
        <color rgb="FF000000"/>
        <rFont val="Arial"/>
      </rPr>
      <t xml:space="preserve">
</t>
    </r>
    <r>
      <rPr>
        <u/>
        <sz val="10"/>
        <color rgb="FF1155CC"/>
        <rFont val="Arial"/>
      </rPr>
      <t>https://www.listrindo.com/investor</t>
    </r>
  </si>
  <si>
    <t>755 MW</t>
  </si>
  <si>
    <t>http://befa.id/</t>
  </si>
  <si>
    <t>Selected Tenants: Toyota, Daihatsu, Kawasaki, Yamaha, PT. Astra Honda Motor, Denso, Mitsubishi Motors, Astra Otopoarts, ASMO, KYB (Our Precision, Your Advantange), JX Nippon Oil and Energy, JFE, Sari Roti, Lotte, Indofood, CocaCola, Nutrifood, Diamond, Mayora, Ultrajaya, Yusen Logistics, Pantos Logistics, Mitsubishi Logistics, Li &amp; Fung, Linfox, Syncrum Logistics, Unilever, Huawei, DHL, CJ, Tetra Pak, Hitachi Construction Machinery, Komatsu, Kobelco, Panasonic, Ohsung, Schneider Electric, Yamaha, LG, Indonet (Business enabler), Fujitsu, Astra International, Paramount Bed, Faber Castell, Hogy, Jotun, Mandom</t>
  </si>
  <si>
    <t>https://onlinelibrary.wiley.com/doi/pdfdirect/10.1111/sjtg.12177</t>
  </si>
  <si>
    <t>PT. Megalopolis Manunggal Industrial Development (MMID) is the Indonesian subsidiary of Marubeni Corporation, a Japanese company.
https://www.marubeni.com/en/news/2021/info/00021.html
"PT. Megalopolis Manunggal Industrial Development (hereinafter, "MMID"), a development, sales and management company for the MM2100 Industrial Town (hereinafter, "MM2100") in which Marubeni participates in Indonesia, received the Special INDI 4.0 AWARD 2021 in the Smart Industrial Estate category at the INDI 4.0*1 AWARD selections held by the Indonesian Ministry of Industry.
MMID promotes the improvement of services for tenant companies, introducing a space and energy-saving and odor-less wastewater treatment facility, water supply smart meters, and automatic drainage monitoring equipment. Furthermore, since 2021, MMID has developed and operated a service portal application with the aim of improving the efficiency of service provision for tenant companies. Through this application, MMID has been focusing on the digitization of the management of the industrial park, such as introducing digital invoices that allows users to check monthly bills online for water supply, waste water treatment and management services. Thanks to these achievements, MMID received the award.
Marubeni has been contributing to the overseas expansion of Japanese companies, economic development of countries, as well as vitalization and employment promotion in the areas surrounding industrial parks, through the development, sales, management and operation of industrial parks in Asia for the past 30 years or more. Marubeni will continue to support the efficiency of tenant companies by digitalizing and making smart industrial parks, and further contribute to the development of emerging economies and local communities."</t>
  </si>
  <si>
    <t>MM2100 Industrial Town MMID</t>
  </si>
  <si>
    <t>PT. Megalopolis Manunggal Ind. Dev.</t>
  </si>
  <si>
    <t>Gandasari, Bekasi Regency, West Java, Indonesia</t>
  </si>
  <si>
    <t>PT. CIKARANG LISTRINDO</t>
  </si>
  <si>
    <t>"Unlimited capacity for any industrial requirement"</t>
  </si>
  <si>
    <r>
      <t xml:space="preserve">https://mm2100.co.id/our-project/
</t>
    </r>
    <r>
      <rPr>
        <u/>
        <sz val="10"/>
        <color rgb="FF1155CC"/>
        <rFont val="Arial"/>
      </rPr>
      <t>https://webapp.mmsplatform.co.id/company</t>
    </r>
  </si>
  <si>
    <t xml:space="preserve">BEND.RUTIN KPBC TIPE A BEKASI, CV Bakti, Logique Digital Indonesia, MARIA THERESIA SUTEDJA, PT UNITED STEEL CENTER INDONESIA, PT. ABB SAKTI INDUSTRI, PT. AIR LIQUIDE INDONESIA, PT. AKS Precision Ball Indonesia, PT. Alpha Industries Indonesia, PT. Amasindo Bintang Cemerlang, PT. Argo Pantes, PT. ARINDRA CHANDRA BRATA, PT. Asahi Best Base Indonesia, PT. ASTRA HONDA MOTOR, PT. ASTRA OTOPARTS TBK, PT. Avidisc Crestec Interindo, PT. Bando Electronics Indonesia, PT. BANK CENTRAL ASIA TBK, PT. BANK MANDIRI ( PERSERO ) Tbk, PT. BEKASI FAJAR INDUSTRIAL ESTATE Tbk, PT. BEKASI MATRA INDUSTRIAL ESTATE, PT. Benua Sejahtera Kertas, PT. CAHAYA KALIMAS UTAMA, PT. Chubb Safes Indonesia, PT. CIPTAJAYA KREASINDO UTAMA, PT. Coca-Cola Bottling Indonesia, PT. Crestec Indonesia, PT. DAE IN TECH INDONESIA, PT. DAIDO SP INDONESIA, PT. Daido Metal Indonesia, PT. Daya Kobelco Construction Machinery Indonesia, PT. DCI INDONESIA TBK, PT. Denko Wahana Industries, PT. Denso Indonesia, PT. Denso Manufacturing Indonesia, PT. Dharma Maruwa Garment Indonesia, PT. Diamond Cold Storage, PT. Diamond Diaci Anugrah Jaya, PT. DIAN LESTARI SEJAHTERA, PT. Dongju Raya Indonesia, PT. Dunia Kimia Jaya, PT. Dyson Zedmark Indonesia Limited, PT. EMBLEM ASIA, PT. Enomoto Srikandi Industries, PT. Faber-Castell International Indonesia, PT. Federal Nittan Industries, PT. FRAMAS INDONESIA, PT. Fukusuke Kogyo, PT. Fukusuke Kogyo Indonesia, PT. Fukuyama Giken Indonesia, PT. Fumira G.I. Sheets Colorcoat Factory, PT. Goo Indonesia Chemical, PT. GS ELECTECH INDONESIA, PT. Hab Dong Indo, PT. Haldin Pacific Semesta, PT. Hanken Indonesia, PT. HANKYU HANSHIN LOGISTICS INDONESIA, PT. Hanwa Steel Service Indonesia, PT. Hasura Mega Gemilang, PT. Higashifuji Indonesia, PT. Hijau Elektronika Indonesia, PT. HISADA INDONESIA, PT. HITACHI ASTEMO BEKASI POWERTRAIN SYSTEMS, PT. Hogy Indonesia, PT. Honda Lock Indonesia, PT. HRS INDONESIA, PT. Ichikoh Indonesia, PT. Igas Utama, PT. INDOCATER, PT. INDOINTERNET TBK, PT. Indomak Kitacipta Karya, PT. INDONESIA COMNETS PLUS,  PT. Indonesia Shibaura Wing, PT. Inter Candy Utama, PT. JAWA TRANS INTERNUSA, PT. JFE SHOJI STEEL INDONESIA, PT. JFE STEEL GALVANIZING INDONESIA, PT. Jotun Indonesia, PT. JST INDONESIA, PT. Kansai Paint Indonesia, PT. KAWANISHI WAREHOUSE INDONESIA, PT. Kawashima Engineering Plastic Indonesia, PT. KAYABA INDONESIA, PT. KDS Indonesia, PT. Kojin Indonesia, PT. KOMATSU INDONESIA, PT. Kotera Indonesia, PT. Koyorad Jaya Indonesia, PT. KYB Hydraulics Manufacturing Indonesia, PT. Lakta Aroma Indonesia, PT. LG ELECTRONICS INDONESIA, PT. Lotte Indonesia, PT. LX PANTOS JAKARTA, PT. MANDOM INDONESIA Tbk, PT. Maruhachi Indonesia, PT. MAYORA INDAH TBK, PT. MECCAYA, PT. Mega Manunggal Property, PT. Meiwa Mold Indonesia, PT. Menara Cipta Metalindo, PT. Mikuni Indonesia, PT. MITRA PINASTHIKA MUSTIKA RENT, PT. Mitsuba Indonesia Pipe Parts, PT. Mitsubishi Logistics Indonesia, PT. MMC METAL FABRICATION, PT. Nanbu Plastics Indonesia, PT. Nihon Chemical Indonesia, PT. Nippisun Indonesia, PT. Nippon Steel Logistics Indonesia, PT. NOF MAS CHEMICAL INDUSTRIES, PT. NOK Indonesia, PT. NS BLUESCOPE INDONESIA, PT. NSK BEARINGS MANUFACTURING INDONESIA, PT. NSK- WARNER INDONESIA, PT. NTT Global Data Centers Indonesia, PT. NUSA HADI CITRA HARMONIS, PT. Nusa Toyotetsu, PT. NX SHOJI INDONESIA, PT. Ohtomi, PT. OKSHA Teknologi Indonesia, PT. Okurimono Indonesia, PT. ORIENTAL ASAHI JP CARTON BOX, PT. Panasonic Industrial Components Indonesia, PT. Paramount Bed Indonesia, PT. Parker Metal Treatment Indonesia, PT. PHC Indonesia, PT. POS INDONESIA, PT. POSMI STEEL INDONESIA, PT. PRASADHA PAMUNAH LIMBAH INDUSTRI, PT. Prasida Intijaya, PT. PRASIDHA INTI JAYA, PT. Preformed Line Products Indonesia, PT. PRINCETON DIGITAL GROUP DATA CENTRES, PT. PROGRESS TOYO INDONESIA, PT. RAYOVAC BATTERY INDONESIA, PT. RESIN PLATING TECHNOLOGY, PT. Rhythm Kyoshin Indonesia, PT. RIKEN INDONESIA, PT. ROKI INDONESIA, PT. SANKEI GOHSYU INDUSTRIES, PT. Sanken Indonesia, PT. Sankyo Indonesia, PT. SANYANG INDUSTRI INDONESIA, PT. Sanyo Special Steel Indonesia, PT. SATO LABEL INDONESIA, PT. SATRIA MANUNGGAL PETROLINDO, PT. SBP INDONESIA, PT. Seiwa Indonesia, PT. SEKISO INDUSTRIES INDONESIA, PT. Sekisui Polymatech Indonesia, PT. SENTRA KEMIKA PERSADA, PT. Setia Guna Sejati, PT. Shibaura Shearing Indonesia, PT. Shinsei Denshi Indonesia, PT. SHINTO KOGYO INDONESIA, PT. SINAR KEMUNING LOGISTIK, PT. SLIONTEC EKADHARMA INDONESIA, PT. Sohou Kikaku Indonesia, PT. Spil Logistik Properti, PT. SUDO MANUFACTURING INDONESIA, PT. SUGITY CREATIVES, PT. Sukanda Djaya, PT. Sumber Kita Indah, PT. SUMCO INDONESIA, PT. Sumitomo Electric Wintec Indonesia, PT. Sunrise Indonesia, PT. SUNSTAR ENGINEERING INDONESIA, PT. Super Steel Karawang, PT. TAKAI SEIKI INDONESIA, PT. TAKENAKA INDONESIA, PT. TECO ELEKTRO INDONESIA, PT. TENMA INDONESIA, PT. Tiga Karunia Indonesia, PT. TIRTA ALAM SEGAR, PT. TOKYO SEIMITSU BUHIN INDONESIA, PT. TOPLA ABADI JAYA, PT. Toyo Denso Indonesia, PT. Toyo Seal Indonesia, PT. TOYORIKO INDONESIA, PT. TOYOTA ASTRA MOTOR, PT. Toyota Auto Body - Tokai Extrusion, PT. TOYOTA BOSHOKU INDONESIA, PT. Toyota Tsusho Logistic Center, PT. Toyota Tsusho Mechanical Engineering Service Indonesia, PT. TPR Enpla Indonesia, PT. TRI CENTRUM FORTUNA, PT. Tsuchiya Manufacturing Indonesia, PT. Umeda Factory Indonesia, PT. UMETOKU INDONESIA ENGINEERING, PT. URC Indonesia, PT. WAHANA DIRGANTARA, PT. Wira Logitama Saksama, PT. WOOIN, PT. Yamada Indonesia, PT. Yamaha Indonesia Motor Manufacturing, PT. Yamaha Motor Electronics Indonesia, PT. YAMAHA MOTOR MOLD INDONESIA, PT. YAMAHA MUSIC MANUFACTURING ASIA, PT. Yasufuku  Indonesia, PT. YTK INDONESIA, PT. Yusen Logistics Solutions Indonesia, PT. YUTAKA MANUFACTURING INDONESIA                </t>
  </si>
  <si>
    <t>PT. Megalopolis Manunggal Industrial Development (MMID) is the Indonesian subsidiary of Marubeni Corporation, a Japanese company.
https://www.marubeni.com/en/news/2021/info/00021.html
"PT. Megalopolis Manunggal Industrial Development (hereinafter, "MMID"), a development, sales and management company for the MM2100 Industrial Town (hereinafter, "MM2100") in which Marubeni participates in Indonesia, received the Special INDI 4.0 AWARD 2021 in the Smart Industrial Estate category at the INDI 4.0*1 AWARD selections held by the Indonesian Ministry of Industry.
MMID promotes the improvement of services for tenant companies, introducing a space and energy-saving and odor-less wastewater treatment facility, water supply smart meters, and automatic drainage monitoring equipment. Furthermore, since 2021, MMID has developed and operated a service portal application with the aim of improving the efficiency of service provision for tenant companies. Through this application, MMID has been focusing on the digitization of the management of the industrial park, such as introducing digital invoices that allows users to check monthly bills online for water supply, waste water treatment and management services. Thanks to these achievements, MMID received the award.
Marubeni has been contributing to the overseas expansion of Japanese companies, economic development of countries, as well as vitalization and employment promotion in the areas surrounding industrial parks, through the development, sales, management and operation of industrial parks in Asia for the past 30 years or more. Marubeni will continue to support the efficiency of tenant companies by digitalizing and making smart industrial parks, and further contribute to the development of emerging economies and local communities."</t>
  </si>
  <si>
    <t>Kawasan Industri Jababeka</t>
  </si>
  <si>
    <t>PT. Jababeka Infrastruktur</t>
  </si>
  <si>
    <t>Mekarmukti, Bekasi Regency, West Java, Indonesia</t>
  </si>
  <si>
    <t>Cikarang Listrindo, Bekasi Power, PLN</t>
  </si>
  <si>
    <t>1000Mw</t>
  </si>
  <si>
    <t xml:space="preserve">http://www.jababeka.com/industrial
https://jababekaindustrial.com/
</t>
  </si>
  <si>
    <r>
      <t xml:space="preserve">From official website: Over 2,000, including Mattel, Unilever, United Tractors, Samsung Electronics, ICI, KAO, Akzo, Nobel, Nissin, Chemarome Indonesia.
From </t>
    </r>
    <r>
      <rPr>
        <u/>
        <sz val="10"/>
        <color rgb="FF1155CC"/>
        <rFont val="Arial"/>
      </rPr>
      <t>kilaskerja.com</t>
    </r>
    <r>
      <rPr>
        <sz val="10"/>
        <color rgb="FF000000"/>
        <rFont val="Arial"/>
        <scheme val="minor"/>
      </rPr>
      <t xml:space="preserve">:
PT. Ades Alfindo Putrasetia, PT. Adian Cempaka Raayyanti, PT. AE Autmtion Indonesia, PT. Aerosolindo Indah, PT. Ahara Prima Desigen, PT. Air Liquide Indonesia, PT. Aneka Gas Industri, PT. Anjungan Parma, PT. Anser Raya Insonesia, PT. Anugrah Yonaseprima, PT. Arlene Jayamandiri, PT. ART WIRE, PT. Arvico Electronics Indonesia, PT. Asahi Cipta Prima, PT. Asahi Diamond Industrial indonesia, PT. ASIA CHANNEL OTOPARTS, PT. Asia Dwisindo Jaya, PT. ASIA HONDA INDONESIA, PT. Asia linkindo, PT. ASIANET SPRING INDONESIA, PT. Asiatec Fujisawa Mfg. Indonesia, PT. ASSINDO PERNIAGAAN INTERNASIONAL, PT. Assosiasi Perdagangan Internasional, PT. Astech Indonesia, PT. Asti Panji Dikatama, PT. Ausdoc Geoservices Indonesia / Peter arista pramana, PT. Avery Denison Indonesia, PT. Aviesta Wedding Produc, PT. Ayumas Saddesa, PT. Bali Asri Nusa, PT. Bangkit Maju Wijaya, PT. Bank Negara Indonesia 46, PT. Banshu Electric Indonesia, PT. Banshu Plastic Indonesia, PT. Batawell, PT. Belivingindo Sejahtera, PT. Berlei Indonesia, PT. Bernadi Patria Selaras, PT. Bernadi Utama, PT. Bernard M. H. Yeo, PT. Bestarindo Mandiri, PT. Betso Tech Indonesia, PT. Bigjoe Chemicals Indonesia, PT. Bina Jaya Optimal, PT. Bina Mentari Tunggal, PT. Bina Niaga Multiusaha, PT. Bina Reksi Utama, PT. Binkomara Huma, PT. Bintang Abadi Sejahtera, PT. Birotika Semesta, PT. Block Buster Besrati, PT. Blu Box Farnaz / Muara Tirta Boga, PT. BOC Gases Indonesia, PT. Borobudur Agung Perkasa, PT. Brataco Chemical, PT. Bridor Indonesia, PT. BS Indonesia / Taebong Elc., PT. Budi Daya Remaja, PT. Budi Surya Teknik, PT. Budi Witjaksono, PT. Bukit Baja Nusantara, PT. Bumi Cikarang Steel Industries, PT. Bumi Kaya Steel Industries, PT. Bumi Mulia Indah Lestari, PT. Bumi Polymas Industries, PT. Bumia Biofac Indonesia, PT. Bumimulia Indah Lestari, PT. Bumiraya Megaprima, PT. Bumi Polimas Industries, PT. Brugmann Indonesia, PT. Busfimac Indonesia, PT. Byung Hwa Indonesia, PT. C &amp; P Indonesia, PT. Cahaya Indotama Enginering, PT. Cahaya Kalbar, PT. Cahaya Kalimantan Indah / Sinar Harindotama, PT. Cahaya Miitra Suksestama, PT. Cahaya Sam Perindasan, PT. Cahaya Sukses Mandiri, PT. Cahayatama Kumala Makmur, PT. Cahayatiara Mustika Scientific Indonesia, PT. Capitol Gravure Industries, PT. Capung Indah Abadi, PT. Casco Persada Indonesia, PT. Casuarina semesta, PT. Catra Nusantara Bersama, PT. Catur Khita Persada, PT. Catur Madrakarsa Mandiri, PT. Centrado Prima Inti, PT. Central Audio Mobil Service, PT. Centraltekindo Dwilestari, PT. Certechs Indonesia, PT. Chakraprima Gitanusa, PT. Champion Kurnia Djaja Technologies, PT. Chandra Silamas, qq / Lamberti Indonesia, PT. Chang Chun Duta Pertiwi Nusa Chemical Industry,  PT. Cheh Hwa Indonesia, PT. Chemco Harapan nusantara, PT. Chemoko Eka Perkasa, PT. Cheong Huat Plastic, PT. Cheong Huat Plastic / Pandawa Sembada, PT. Chertechs Indonesia, PT. Chin Seob Lim / Alimindo Sejati, PT. Chiyoda Kogyo Indonesia, PT. Cho Yong Ho, PT. Chon Poong Indonesia, PT. Christine Setyadi, PT. Cigweld, PT. Cika Tunas Mulia, PT. Cikarang Asri Tehnik Utama, PT. Cikarang Listrindo, PT. Cikarang Presisi, PT. Cikarang Primatex, PT. Cipta Guna Adyadarma / Figorex Indonesia, PT. Cipta Pesona Agung, PT. Cipta Piranti Tehnik, PT. Conitex Sonoco Indonesia, PT. Cosmindo Warna Sejati, PT. CSR Prima Karya Plasterboard, PT. Dae Young Indonesia, PT. Daelim Indonesia, PT. Daewoo Electronics Indonesia, PT. Dairygold Indonesia, PT. Daxen Indonesia, PT. Daya Komponen Prolog, PT. Dempoo Mandiri Indonesia, PT. Der Ruey Electronics Indonesia, PT. Design Shop Prima International, PT. Dharma Electrindo Manufacturing, PT. Difan Prima Paint, PT. Dinamika Inti Surya Cemerlang, PT. Dinamika Wijaya Kusuma, PT. DMC Teknologi Indonesia, PT. Dongsan Indonesia, PT. Dongwoo Environmental Indonsia, PT. Doowon Precision Indonesia, PT. Durachem Indonesia, PT. Duta Firza, PT. Dwitunggal Eka Tama, PT. Dyno Oil Field Chemicals Indonesia, PT. Eagle Burgmann Indonesia, PT. Ecolab Indonesia, PT. Emson-Ongko Indonesia, PT. Endelica, PT. Enfandy Dharma, PT. Essence Indonesia, PT. Este Komindo, PT. Etona Abadi /Top Food Indonesia, PT. Fashion Indonesia Art, PT. Fastindo Piranti Kabel, PT. Federal Superior Chain MFG, PT. Ferron Par Pharma Ceutical, PT. Festo, PT. Foodex Inti Ingredientas, PT. Foodindo Dwi Vastamas, PT. Foster Isolasi Buana, PT. Frigorex Indonesia, PT. Fuches Indonesia/ Interkimia Mekar Jaya, PT. Fuches Indonesia/ Interkimia Mekar Jaya, PT. Fuji Gravure Cyllnders, PT. Fuji Lin Indo Enterprise, PT. Fuji Selimitsu Indonesia, PT. Fukoku Indonesia, PT. Futurinsan Sonsindo, PT. Garitcindo Cipta Prima, PT. Geasindo Teknik Pratama, PT. General Teknik, PT. Geoservices Ltd QQ, PT. Global Steel Indonesia, PT. Golden Time Co. Ltd., PT. Good Food Indonesia, PT. Grace Specialty Chemicals Indonesia, PT. Grafindo Mitrasemesta, PT. Grafitecindo Cipta Prima, PT. Grahatama Wira Kontrindo, PT. Gunungsari Widiatama Jaya, PT. Haluan Cipta Maju, PT. Harapan Mandiri Utama, PT. Harnessindo Tunggal, PT. Harsa Wira Sakti, PT. Hatada Masindo, PT. Hayashi Unggul Industry, PT. Hcl Converting Equipment, PT. Hendra Setiadi, PT. Henoch Jaya, PT. Hibex Indonesia, PT. Hinodhika Gurinda Jaya, PT. Hioe Masuki Kusuma, PT. Hoe Leong Corp, PT. Hokuriku United Forging Industry, PT. Hoppecke Indonesia, PT. Hume Concrete Indonesia, PT. Humpuss Trading, PT. Hung Brothers Makmur, PT. Hunter Douglas Indonesia, PT. Hyop Woo Dunia, PT. Hyop Woo Indonesia, PT. ICI Paints Indonesia, PT. ICI Surfactans {Uniqema Indonesia}, PT. Ihaka Kharisma, PT. Ik Precision Indonesia, PT. Ikimura Indotools Center, PT. Indoexpress Corporation, PT. Indoktor Indnesia, PT. Indonesian Marine Corp Ltd, PT. Induk Sarana Kemasindo, PT. Inkomas Lestari, PT. Inmac Sejahtera, PT. Intaglo Jakarta, PT. Intan Jaya Medika Solusi, PT. International Coatings, PT. Inti Marindo Primacon, PT. Inti Presisi Toolsindo, PT. Intidana Adimandiri, PT. Intipraja Tekno Industri, PT. Intraparr Nusantara, PT. IPD Indonesia/Hsin Yi Su, Mr,, PT. Isolite Insulting Product Co Ltd, PT. Istana Warna Cat Indah, PT. Jaeil Indonesia, PT. Jaindo Metal Industries, PT. Jakarta Food Industri, PT. JIT Electronics Ltd., PT. Kaiden Multi Rekatama, PT. Kalimasada Pusaka, PT. Kamiba Indojaya, PT. Kao Indonesia, PT. Karang Buana Indah, PT. Karsa Indira Makarya, PT. Karya Pratama Dunia, PT. Karya Tunas Mustika, PT. Kastraco Engineering, PT. Katstraco Engineering, PT. KATSUSHIRO INDONESIA, PT. Katup Mas Kompresotama, PT. KMK Plastic Indonesia, PT. Knorr Indonesia, PT. Kodja Terramarin, PT. Koiex, PT. Koike Cermin Indonesia, PT. Koki Sanel Indonesia, PT. Komatsu Under Carriage Indonesia, PT. Kompartindo Ekaprasetya, PT. Kompresindo Utamajaya, PT. Korea Orient Technology Indonesia, PT. Kostec Indonesia, PT. Kotindo Indah Maju, PT. Kumala Megah Tata, PT. Kurita Indonesia, PT. Kwang Jin Indonesia, PT. Kyoei Denki Indonesia, PT. Lam Seng Hang Indonesia, PT. Laser Metal Mandiri, PT. Lawa Kencana, PT. Lazuardi Rukun Perkasa, PT. Lembahsindo Intimanunggal, PT. Libra Emas Permata, PT. Lumbaxstrixlumba Bogarasa, PT. Madusari Nusaperdana, PT. Mah Sing Indonesia, PT. Mahkota Budaya Indah, PT. Makitamega Makmur Perkasa, PT. Makoto Jaya Abadi, PT. Malkelindo Aneka Cipta, PT. Mandala Cakra Buana Sakti, PT. Mane Indonesia, PT. Master Label, PT. Mastrada Surya, PT. Matsumotoyushi Indonesia, PT. Mattel Indonesia I, PT. Mattel Indonesia II, PT. Maxenak Indonesia, PT. MBT Indonesia, PT. Mec Indonesia, PT. Mega Kemiraya, PT. Megaplast Jayacitra, PT. Megatama Spring, PT. Megatech Ciptanusa, PT. Mekasindo Dharma International, PT. Melji Rubber Indonesia, PT. Menara Terus Makmur, PT. Menawan Arsijaya, PT. Mepoly Industry, PT. Metalindo Estetika Dimensi, PT. Ming Da Indonesia, PT. Ming Da Indonesia, PT. Ming Horng Industry, PT. Mitindo Usaha Sejati, PT. Mitra Asmoco Utama,  PT. Mitra Bina Reka Niaga, PT. Mitra Chemical Mullatama, PT. Mitra Internasional, PT. Mitra Project Fitting Pipe Utama, PT. Mitragondala Kreasi Prima, PT. Modagrafics Auto Indonesia, PT. Nafiri Pola Lestari, PT. Nagogo Karejo Hagabeon, PT. Namia Nusa Indah, PT. NIC IIndonesia, PT. Nicorindo Baja, PT. Niparindo Saritama, PT. Nippon Indosari Corporation, PT. Nipsea Paint and Chemicals CoLtd, PT. Nirmala Beauty Indonesia, PT. Nirmala Trinti Indonesia, PT. Norasti Bangun Sejati, PT. Nurwan Sutedja, PT. Nusa Integra, PT. O K Chinese Herbal Medicine Mfg. Co, PT. Ochiai Menara Indonesia, PT. Olahan Sawit Persada, PT. Pandawa Sembada, PT. Pandu Sena Swajaya, PT. Papyrus Sakti, PT. PASCALINDO SMASHHIT CHROME, PT. Pema Meta Presindo, PT. Penta Buana Duta, PT. Penta Kimia Selaras, PT. Perajutan Abadi, PT. Perusahaan Industry, PT. Pido Trading Company, PT. Pido Trading Company, PT. Pido Trading Company, PT. Pimurho, PT. Polywin Indonesia, PT. Potters Intsia Indonesia, PT. Prana Cipta Mulia, PT. Prestasi Cahaya Metalindo, PT. Prima Kompanindo, PT. Primasindo Makmur Kencana, PT. Primer Concordia Prakarsa, PT. Printec Perkasa, PT. Printec Perkasa, PT. Procoat Energi Baru, PT. Promas Daya, PT. Promas Paketindo Sejati, PT. Putra Hankuk, PT. Ratna Dewi Tunggal Abadi, PT. Ratna Dwi, PT. Ratu Berlian Chroniccle, PT. Reckit &amp; Colman Indonesia,  PT. Reckitt &amp; Colman Indonesia, PT. Reckitt &amp; Colman indonesia, PT. Rejeki Adigraha, PT. Rekatama Alam Mandiri,  PT. Rekindo Abaditama, PT. Roda Cipta Inti Harum, PT. Rodamas, PT. ROKU MITRA TEKNIKATAMA, PT. Rolimex corp, PT. Romindo Primavetcom, PT. Rudolf Poly Chemical, PT. Safana Mahoni, PT. Samhongsa Motor Indonesia, PT. Samjin Indonesia, PT. Samsung Electronics Indonesia, PT. San Miguei Sampoerna Packaging Industries Limi, PT. Sankyu Indonesia International, PT. Sarana Chrome Persada, PT. Sarana Grafika Indonesia, PT. Sari Takagi Elok Produk, PT. Saripangan Mulia Sutidja, PT. Sedapindo Trijaya, PT. Seimisu Indonesia, PT. Sentosa Eka Perdana Prima, PT. Sentramas Bangun Makmurindo, PT. Seoul Electric System indonesia, PT. Servo Indonesia, PT. Sess Indonesia, PT. Setia Pesona Cipta, PT. Showa Indonesia Manufacturing, PT. Showa Indonesia Manufacturing, PT. Shuuket Engineering, PT. Siap Mandiri, PT. Sin Siong Men, PT. Sinasahi Solder Indonesia, PT. Sitech Indonesia, PT. Soen Yenny Yuliana, PT. Star Limo / Starasauto Dinamika, PT. STILMETINDO PRIMA, PT. Strok Screens Indonesia, PT. Sukmaco Eka Furnia, PT. Sukses Medicom Presisi, PT. Sumatera Inti Persada, PT. Sumber Aneka Karya Abadi, PT. Sumber Karya, PT. Sumber Makmur Lestari, PT. Sumiko Tec Pacific, PT. Super Intermetal Abadi, PT. Supernova Flexible Pacakging, PT. Surya Anugerah Setiaabadi, PT. Swadaya Harapan Nusantara, PT. Tae Bong Electronics Indonesia, PT. Tai Electronic Indonesia, PT. Taiyo Giken Kogyo Co. Ltd., PT. Takita Manufacturing Indonesia, PT. Tambuntua Bersaudara, PT. Tanuri Husatama, PT. Tata Kompanika, PT. Teh Hsin Industry Indonesia, PT. Tekpak Indonesia, PT. Teksindo Delta Jaya, PT. Tekun Asas Sumber Makmur, PT. Terali Alumunium Perkasa, PT. Tesso Tepra Chemika, PT. Thai Plywood Co Ltd, PT. Thermadyne Utama Indonesia, PT. Timur Raya Karya Mandiri, PT. Tirta Harum Pentatok, PT. Tivent Lilia Sejahtera, PT. Tji David Tjahyadi qq, PT. TJOKRO BERSAUDARA CIKARANGINDO, PT. TOKYO SEIKO INDONESIA, PT. Tolling Manufacture Industri, PT. Totan Global Indonesia, PT. Toya Konsep Alam, PT. Traktor Nusantara, PT. Tri Integral Enginnering, PT. Tri Wall Indonesia, PT. Trilogam Indojaya, PT. TriMitra Citrahasta, PT. Tritools Indonesia, PT. Tritools Indonesia, PT. Tsuzuki Ariene Indonesia, PT. Tubalex Indah, PT. Tuck Kong Indonesia, PT. Tuck Kong Indonesia, PT. Tunas Cemerlang Sarana, PT. Tunggal Kurnia Sejati, PT. Unilever Indonesia, PT. Unilever Indonesia Tbk., PT. Union Carbide Indonesia, PT. Union Electrindo Perdana, PT. Union Metal Product Manufacturing, PT. Uniplas Ika Pratama, PT. United Tractors, PT. Universal Blue Asia, PT. Usra Tampi Indonesia, PT. Video Display Glass Indonesia, PT. Viria Jaya Makmur Indonesia, PT. Visora Catur Divindo, PT. Webforge Indonesia, PT. Welltekindo Nusantara, PT. Wis Baru Utama, PT. World Cup Indonesia, PT. Yakin Maju Sentosa, PT. Yasufuku Indonesia, PT. Yohzu Indonesia, PT. Young Jin Indonesia, PT. Yuju Indonesia                                                                                            </t>
    </r>
    <r>
      <rPr>
        <u/>
        <sz val="10"/>
        <color rgb="FF1155CC"/>
        <rFont val="Arial"/>
      </rPr>
      <t xml:space="preserve">
</t>
    </r>
  </si>
  <si>
    <r>
      <t xml:space="preserve">https://www.kilaskerja.com/2021/09/perusahaan-jababeka.html (Most comprehensive, October 13, 2022)
Includes subset: https://www.dailytips.id/2020/03/553-daftar-perusahaan-di-kawasan.html
</t>
    </r>
    <r>
      <rPr>
        <u/>
        <sz val="10"/>
        <color rgb="FF1155CC"/>
        <rFont val="Arial"/>
      </rPr>
      <t>https://www.daftar.co/alamat-perusahaan-di-kawasan-jababeka/</t>
    </r>
  </si>
  <si>
    <t>Germany</t>
  </si>
  <si>
    <t>Developed jointly with Republic of Germany</t>
  </si>
  <si>
    <t>East Jakarta Industrial Park</t>
  </si>
  <si>
    <t>PT. East Jakarta Industrial Park</t>
  </si>
  <si>
    <t>Sukaresmi, Bekasi Regency, West Java, Indonesia</t>
  </si>
  <si>
    <t>PT Cikarang Listrindo and PT PLN (Persero)</t>
  </si>
  <si>
    <t>The electric power in EJIP is mainly supplied by the Independent Power Producer, PT. Cikarang Litrindo, Tbk and  partially by  PT. Perusahaan Listrik Negara (Persero). PT. Cikarang Listrindo, Tbk has its power generating capacity of 864 MW by gas combined cycle power plants in Cikarang area and is currently in the stage of commissioning  of newly built coal-fired power plant in north Bekasi area which will become the total capacity of 1,144 MW.</t>
  </si>
  <si>
    <t>https://www.ejip.co.id/</t>
  </si>
  <si>
    <t xml:space="preserve">CMK ASIA PTE LTD, IFM ELECTRONIC GMBH., MUFG Bank Ltd, PT. ABACUS KENCANA
INDUSTRIES, PT. AIR LIQUIDE INDONESIA, PT. AISAN NASMOCO INDUSTRI, PT. AISIN INDONESIA, PT. ALVINY INDONESIA, PT. ARMSTRONG INDUSTRI INDONESIA, PT. ASTOM INDONESIA, PT. BANK RESONA PERDANIA, PT. BIMA INDO PRIMA, PT. CABININDO PUTRA, PT. EAGLE INDUSTRY INDONESIA, PT. EAGLEBURGMANN INDONESIA, PT. ELEKTRISOLA INDONESIA, PT. ETIKA MANUFACTURING INDONESIA, PT. FTS AUTOMOTIVE INDONESIA, PT. FUJI PRESISI-TOOL INDONESIA, PT. GLOBAL SHINSEI INDONESIA, PT. GUNZE INDONESIA, PT. HAIER ELECTRICAL APPLIANCES IND., PT. HIROSE ELECTRIC INDONESIA, PT. HIS TOURS &amp; TRAVEL, PT. HITACHI POWER SYSTEMS
INDONESIA, PT. INDONESIA CHEMI-CON, PT. INDONESIA EPSON INDUSTRY, PT. INDONESIA POLYMER COMPOUND,  PT. INDONESIA TRC INDUSTRY, PT. ITATSU INDONESIA, PT. JAGAD KARIMBANUSA, PT. JAKARTA KYOAI MEDICAL
CENTER, PT. JAYA INDAH CASTING, PT. JAYA METAL TEKNIKA, PT. KAJI MACHINERY INDONESIA, PT. KANEFUSA INDONESIA, PT. KASEN INDONESIA, PT. KATOLEC INDONESIA, PT. KAWAI NIP, PT. KIYOKUNI INDONESIA, PT. KOHNO INDONESIA, PT. KOMODA INDONESIA, PT. KYOWA INDONESIA, PT. MAISON MAP PROPERTI, PT. MARSOL ABADI INDONESIA, PT. MARUHACHI INDONESIA, PT. MECOINDO, PT. MSK ENGINEERING INDONESIA, PT. MURAMOTO ELEKTRONIKA INDONESIA, PT. MUSASHI AUTO PARTS INDONESIA, PT. NAKAKIN INDONESIA, PT. NAMICOH INDONESIA COMPONENT, PT. NARUMI INDONESIA, PT. NGK CERAMICS INDONESIA, PT. OMRON MFG OF INDONESIA, PT. OTICS INDONESIA, PT. PATCO TEKNOLOGI INDONESIA, PT. PROGRESS DIECAST, PT. S-IK NDONESIA, PT. SAKAI INDONESIA, PT. SAKAI ROAD MACHINARY INDONESIA, PT. SAKURA JAVA INDONESIA, PT. SANSYU PRECISION INDONESIA, PT. SARI PANGAN INTI SEJAHTERA (EJIP SAKABA), PT. SAYAP BIRU EKSPRES (ANA CARGO), PT. SCHNEIDER INDONESIA, PT. SECOM INDONESIA, PT. SKYWORTH INDUSTRY INDONESIA, PT. SMC AUTOMATION INDONESIA, PT. SMEP PACIFIC, PT. SMT INDONESIA, PT. SPACE INDONESIA, PT. SPININDO MITRADAYA, PT. STANDARD INDONESIA INDUSTRY, PT. SUMISHO GLOBAL LOGISTICS INDONESIA, PT. SUMITRONICS INDONESIA, PT. SUPRA FERBINDO FARMA, PT. TAIYO MARSOL INDONESIA, PT. TELKOM INDONESIA, PT. TEMPO SCAN PACIFIC, PT. THREEBOND GARPAN SALES INDONESIA, PT. TOKAI KAGU INDONESIA, PT. TOSO INDUSTRY INDONESIA, PT. TS TECH INDONESIA, PT. TSUKASA MANUFACTURING OF INDONESIA, PT. WING INDONESIA, PT. YAMANI SPRING INDONESIA, PT. YAN-JIN INDONESIA, PT. YANMAR INDONESIA                           </t>
  </si>
  <si>
    <t>https://directorsdirectory.com/east-jakarta-industrial-park/</t>
  </si>
  <si>
    <t xml:space="preserve">Japan
Share holders:
49% - Sumitomo Corporation (Japanese)
46% - PT. Spinindo Mitradaya 
5% - PT. Lippo Cikarang Tbk </t>
  </si>
  <si>
    <t>In operation since 1990</t>
  </si>
  <si>
    <t>Electrical, automotive, metalworking, textile, construction equipment, plastic, pharmaceutical, food and beverage, logistics and warehousing companies</t>
  </si>
  <si>
    <t>Kawasan Industri Gobel</t>
  </si>
  <si>
    <t>PT. Gobel Dharma Nusantara</t>
  </si>
  <si>
    <t>Telaga Asih, Bekasi Regency, West Java, Indonesia</t>
  </si>
  <si>
    <t>According to needs</t>
  </si>
  <si>
    <r>
      <t xml:space="preserve">Website of developer: https://gdn.co.id/
</t>
    </r>
    <r>
      <rPr>
        <u/>
        <sz val="10"/>
        <color rgb="FF1155CC"/>
        <rFont val="Arial"/>
      </rPr>
      <t>https://investasi.jabarprov.go.id/public/industries/kawasan-industry-gobel</t>
    </r>
    <r>
      <rPr>
        <sz val="10"/>
        <color rgb="FF000000"/>
        <rFont val="Arial"/>
        <scheme val="minor"/>
      </rPr>
      <t xml:space="preserve">
</t>
    </r>
  </si>
  <si>
    <t xml:space="preserve">PT Patco Elektronik Teknologi (Cibitung plant), PT Panasonic Gobel Energy Indonesia, PT Panacipta Seinan, PT Torrecid Indonesia, PT Keichem Indonesia, Gobel Dharma Sarana Karya PT, PT Senjaya Soode Precision, PT. Tiger Sash Indonesia, PT. ATA Internasional Industri, PT SURTECKARIYA INDONESIA, PT Padama Bahtera Labelindo, PT. Allure Aluminio,   </t>
  </si>
  <si>
    <r>
      <rPr>
        <u/>
        <sz val="10"/>
        <color rgb="FF1155CC"/>
        <rFont val="Arial"/>
      </rPr>
      <t xml:space="preserve">https://www.google.com/maps/search/Gobel+Cibitung+Industrial+Estate/@-6.2657438,107.0877133,18z 
</t>
    </r>
    <r>
      <rPr>
        <sz val="10"/>
        <color rgb="FF000000"/>
        <rFont val="Arial"/>
      </rPr>
      <t xml:space="preserve">https://www.linkedin.com/company/gobel-dharma-nusantara/about/
https://www.bkpm.go.id/images/uploads/investasi_indonesia/file/Data_of_Major_Indonesia_Industrial_Estate_West_Java.pdf
</t>
    </r>
    <r>
      <rPr>
        <u/>
        <sz val="10"/>
        <color rgb="FF1155CC"/>
        <rFont val="Arial"/>
      </rPr>
      <t>https://directorsdirectory.com/gobel-industrial-estate/</t>
    </r>
  </si>
  <si>
    <t>The park is committed to sustainability and has implemented various eco-friendly initiatives, including wastewater treatment systems and green energy solutions. This not only helps businesses reduce their environmental impact but also reduces operational costs.</t>
  </si>
  <si>
    <t>Automotive, electronics, textiles</t>
  </si>
  <si>
    <t>Kawasan Industri Marunda Center</t>
  </si>
  <si>
    <t>PT. Tegar Primajaya; PT. Multikarya Hasilprima</t>
  </si>
  <si>
    <t>Sagara Makmur, Bekasi Regency, West Java, Indonesia</t>
  </si>
  <si>
    <t>https://marundacenter.co.id/en/index</t>
  </si>
  <si>
    <r>
      <t xml:space="preserve">PT Fajar Bahari Nusantara, Warehouse SUN (Marunda), PT Garuda Zebec, Samsung SDS Global SCL Indonesia Marunda, Gedung IPL Blok T, PLB e-Commerce UNIAIR CARGO, Gudang Indotama Logistics Project Acer,  PT Rajawali Arkana Intinusa, C.V.MKNDA AUTO SPORT, PT Rigspek Perkasa (Marunda), PT. ARK VISI TEKNIK, Pt. Kallita Enginering Indonesia, PT.Devina Mandiri Sejahtera, Lf logistics DC marunda, WH MMP ECLP </t>
    </r>
    <r>
      <rPr>
        <u/>
        <sz val="10"/>
        <color rgb="FF1155CC"/>
        <rFont val="Arial"/>
      </rPr>
      <t>JD.ID</t>
    </r>
    <r>
      <rPr>
        <sz val="10"/>
        <color rgb="FF000000"/>
        <rFont val="Arial"/>
        <scheme val="minor"/>
      </rPr>
      <t xml:space="preserve"> Marunda, MR.DIY Marunda Distribution Centre, PT. JGC Indonesia - Marunda Project, Marunda Center Shell Bekasi, PT Inti Ligga Sukses/Garasi, PT Masaji Kargosentra Tama (MKT Ritra), PT LANCAR INDOTAMA MANDIRI (LIM)</t>
    </r>
  </si>
  <si>
    <r>
      <rPr>
        <u/>
        <sz val="10"/>
        <color rgb="FF1155CC"/>
        <rFont val="Arial"/>
      </rPr>
      <t xml:space="preserve">https://visualanaknegeri.net/preview/marundadc/
</t>
    </r>
    <r>
      <rPr>
        <sz val="10"/>
        <color rgb="FF000000"/>
        <rFont val="Arial"/>
        <scheme val="minor"/>
      </rPr>
      <t>https://www.google.com/maps/place/Jl.+Kawasan+Marunda+Center,+Kec.+Tarumajaya,+Kabupaten+Bekasi,+Jawa+Barat,+Indonesia/@-6.093224,106.9754137,15.75z/data=!4m5!3m4!1s0x2e6a20e6f44931d1:0x71b93ce5bcc7be11!8m2!3d-6.0928576!4d106.9804154</t>
    </r>
  </si>
  <si>
    <t>Transportation, Logistic, Heavy Equipment, Garment, Oil &amp; gas Drilling Equipment, Construction Chemical Factory, Roof Structure Industry, Cooking Oil &amp; Margarine Factory, Sugar Refinery Factory, Lubricating Oil Plant, etc.</t>
  </si>
  <si>
    <t>Greenland International Industrial Center (GIIC)</t>
  </si>
  <si>
    <t>PT. Puradelta Lestari, Tbk (joint venture between Sinar Mas Land and Sojitz Corporation); PT. Pembangunan Deltamas</t>
  </si>
  <si>
    <t>Pasirranji, Bekasi Regency, West Java, Indonesia</t>
  </si>
  <si>
    <t>PLN with Premium Service</t>
  </si>
  <si>
    <t>Supported with 2 electrical substations with premium priority (renewable energy avilable)
GITET Deltamas - 500 MVA
GITET CIBATU - 2000 MVA</t>
  </si>
  <si>
    <r>
      <rPr>
        <u/>
        <sz val="10"/>
        <color rgb="FF1155CC"/>
        <rFont val="Arial"/>
      </rPr>
      <t>http://www.kota-deltamas.com
https://deltamas.id/en/product-industrial/</t>
    </r>
    <r>
      <rPr>
        <sz val="10"/>
        <color rgb="FF000000"/>
        <rFont val="Arial"/>
        <scheme val="minor"/>
      </rPr>
      <t xml:space="preserve">
https://www.sinarmasland.com/development/industrial/greenland-international-industrial-center
</t>
    </r>
  </si>
  <si>
    <t>Over 150
"While Tondy could not reveal several of the companies’ names due to a nondisclosure agreement (NDA), he confirmed that the tenants included major global brands that were recognizable due to their presence in contemporary society, as well as state-owned telecommunications company Telkom and the National Data Center (PDN)." (Jakarta Post)</t>
  </si>
  <si>
    <t>https://deltamas.id/wp-content/uploads/2022/05/ARSR-PT-Puradelta-Lestari-Tbk-2021.pdf
https://www.thejakartapost.com/adv/2022/11/08/answering-the-need-for-national-data-centers.html
https://onlinelibrary.wiley.com/doi/pdfdirect/10.1111/sjtg.12177</t>
  </si>
  <si>
    <t>Sojitz Corporation - Japan</t>
  </si>
  <si>
    <r>
      <t xml:space="preserve">Battery electric vehicle production, Hyundai: </t>
    </r>
    <r>
      <rPr>
        <u/>
        <sz val="10"/>
        <color rgb="FF1155CC"/>
        <rFont val="Arial"/>
      </rPr>
      <t xml:space="preserve">https://www.hyundaimotorgroup.com/news/CONT0000000000016127
</t>
    </r>
    <r>
      <rPr>
        <sz val="10"/>
        <color rgb="FF000000"/>
        <rFont val="Arial"/>
        <scheme val="minor"/>
      </rPr>
      <t>"Eco-friendly" - renewable energy available</t>
    </r>
  </si>
  <si>
    <t>Including car manufacturing, data center, food processing</t>
  </si>
  <si>
    <t>Kawasan Industri Lippo Cikarang</t>
  </si>
  <si>
    <t>PT. Lippo Cikarang Tbk</t>
  </si>
  <si>
    <t>PT Cikarang Listrindo and PLN</t>
  </si>
  <si>
    <t>844 MW</t>
  </si>
  <si>
    <t>http://www.lippo-cikarang.com/en/home-2/
https://www.property-lippocikarang.com/lippo-cikarang-industrial-park/</t>
  </si>
  <si>
    <t>PT. DHARMA POLYMETAL, PT. KIMIA FARMA, PT. KALBE FARMA, PT. HITACHI TRANSPORT SYSTEM INDONESIA, PT. GRAMEDIA, PT. PROFESSINDO JAYA INTI, PT. HI-LEX INDONESIA, PT. TOYOPLAS MANUFACTURING, PT. GAC SAMUDERA LOGISTICS, PT. DANONE INDONESIA, PT. KIA MOBIL INDONESIA, PT. DHL EXEL, PT. SUMIDEN SINTERED COMPONEN INDONESIA, PT. IMPACK PRATAMA, PT. WELLBEST ELECTRONIC INDONESIA, PT. ARTA GRIYA MULTIGUNA, PT. RUTRAINDO PERKASA INDUSTRI, PT. GLITTERINDO PRATAMA, ADM COCA PTE LTD, PT. TOKAI RUBBER AUTO HOSE INDONESIA, PT. HOWA INDONESIA, PT. VS. TECHNOLOGY INDONESIA. ARRAYA INDUSTRIAL CO. LTD, PT. HANKOOK TIRE, PT. TRISTAR MAKMUR KARTONINDO, PT. APM ARMADA AUTOPOARTS, PT. HON CHUAN INDONESIA, PT. NITTO INDONESIA, PT. ARTA GRIYA MULTIGUNA, PT. AJE INDONESIA, PT. SUGAR GROUP, PT. SATRIA PIRANTI PERKASA, PT. SINGA DJAWA, PT. BUMI INDAH SEMESTA, PT. ARTA GRIYA MUTLIGUNA, PT. IMPACK PRATAMA INDUSTRI, PT. UNIPACK PLASINDO</t>
  </si>
  <si>
    <t>https://www.lippocikarang.co.id/project/delta-silicon-industrial-park/</t>
  </si>
  <si>
    <t>Including (in Delta Silicon) metal, chemicals, manufacturing, electronics</t>
  </si>
  <si>
    <t>Cibinong Center Industrial Estate</t>
  </si>
  <si>
    <t>PT. Cibinong Center Industrial Estate</t>
  </si>
  <si>
    <t>Bantar Jati, Bogor Regency, West Java, Indonesia</t>
  </si>
  <si>
    <t>PT PLN</t>
  </si>
  <si>
    <t>3 MVA</t>
  </si>
  <si>
    <t>https://www.indocement.co.id/Tentang-Kami/Struktur-Grup-Perusahaan/Entitas-Asosiasi
https://directorsdirectory.com/cibinong-center-industrial-estate/</t>
  </si>
  <si>
    <r>
      <t xml:space="preserve">In operation.
</t>
    </r>
    <r>
      <rPr>
        <u/>
        <sz val="10"/>
        <color rgb="FF1155CC"/>
        <rFont val="Arial"/>
      </rPr>
      <t>directorsdirectory.com</t>
    </r>
    <r>
      <rPr>
        <sz val="10"/>
        <color rgb="FF000000"/>
        <rFont val="Arial"/>
        <scheme val="minor"/>
      </rPr>
      <t>: "Cibinong Center Industrial Estate is located in Cibinong, West Java Province in Indonesia.  It has a total land area of 96.68 hectares. Currently the Industrial Estate has 32 tenants, with a workforce of 1,283 people and 24 hours security facilities."</t>
    </r>
  </si>
  <si>
    <t>Cement, engineering, contracting</t>
  </si>
  <si>
    <t>Kawasan Industri Sentul</t>
  </si>
  <si>
    <t>PT. Bogorindo Cemerlang</t>
  </si>
  <si>
    <t>Sentul, Bogor Regency, West Java, Indonesia</t>
  </si>
  <si>
    <r>
      <rPr>
        <u/>
        <sz val="10"/>
        <color rgb="FF1155CC"/>
        <rFont val="Arial"/>
      </rPr>
      <t xml:space="preserve">https://www.olympic-kis.com
</t>
    </r>
    <r>
      <rPr>
        <sz val="10"/>
        <color rgb="FF000000"/>
        <rFont val="Arial"/>
      </rPr>
      <t>https://directorsdirectory.com/sentul-industrial-estate/</t>
    </r>
  </si>
  <si>
    <t xml:space="preserve">PT. Maxindo Karya Anugerah, PT. Mastrotto Indonesia, PT. Batara Indah, PT. Bondor Indonesia, PT Mount Scopus Indonesia, PT. K-Link Indonesia, PT. Swadaya Traktor Adiperkasa, PT Sampoerna Indonesia, PT. Anekaplas Sumber Makmur, PT. Asian Auto International, PT. Cahaya Buana Intitama, PT. Cahaya Buana Kemala, PT. Catur Dakwah Crane Farmasi, PT. Dagsap Endura Eatore, PT. Gastro Gizi Sarana, PT. Karsavicta Satya, PT. KH Roberts Indonesia, PT. Markaindo Selaras, PT Mitra Keluara, 	PT. SHS International, PT. Rejeki Puta Putri Eliman, PT. Sing Aji Sentosa, PT. Danika Indo Cipta, PT. Puri Sentul Permai, PT. Oneject Indonesia, PT. Sundaya Indonesia, PT. Veneta Indonesia, PT. Tirta Investama, Aloe Vera, Alta Vista, Aneka Djakarta Iron Steel, ALS Indonesia, Anta Tirta Kirana, Arwina Techno Dwimanunggal, Asa Foodnesia Abadi, Asian Auto International, Atri Distribusindo, PT. Agrinesia Raya, Cilengka Energy Surya, Cipta Artha Victory, 	Dwijaya Sentral Sarana, Desserta Faktori Gelato, Elegant Indonesia, Estu Karya Utama Grafika, Frina Lestari Nusantara, 	Gamaselindo Utama, Gunfesas Technology, Interflex Sejahtera Perdana, International Marmer, Agrenisia Raya, 	Jaddi Global Sejahtera, Jetwin International Motorindo, Keith Harris Indonesia, Kusuma Kaisan, 	Malindo Imaging Technologist, Medihop, Mitra Alam Sinar Sejahtera, Novindo Agritech Hutama, 	Rubberfoam Indonesia, Parama Mandyadana, Putra Nusa Lontar, 	Saka Media Satwika, Sara Multi Utama, 	Sinar Sosro, Suryadi Wijaya Ong, 	Tatamulia Nusantara Indah, Triton Manufactures, 	Trovi Rajawali Indonesia, Warna Alam Mandiri, Urchindize Indonesia                     </t>
  </si>
  <si>
    <r>
      <rPr>
        <u/>
        <sz val="10"/>
        <color rgb="FF1155CC"/>
        <rFont val="Arial"/>
      </rPr>
      <t>https://www.youtube.com/watch?v=B1tLp58yJVE
https://directorsdirectory.com/sentul-industrial-estate/</t>
    </r>
    <r>
      <rPr>
        <sz val="10"/>
        <color rgb="FF000000"/>
        <rFont val="Arial"/>
      </rPr>
      <t xml:space="preserve"> </t>
    </r>
  </si>
  <si>
    <t>Operational with continued construction. According to company website, founded 1994, under construction until 2025. Based on aerial view (via Youtube) and Google Maps, industrial estate has many facilities currently operational.</t>
  </si>
  <si>
    <t>Operational with Continued Construction</t>
  </si>
  <si>
    <t>Food, textiles, manufacturing, tobacco, automobiles, logistics</t>
  </si>
  <si>
    <t>Kawasan Industri Indotaisei (Kota Bukit Indah)</t>
  </si>
  <si>
    <t xml:space="preserve">PT. Indotaisei Indah Development  </t>
  </si>
  <si>
    <t>Kalihurip, Karawang, West Java, Indonesia</t>
  </si>
  <si>
    <t>PT Tatajabar Sejahtera</t>
  </si>
  <si>
    <r>
      <t xml:space="preserve">180 MVA
</t>
    </r>
    <r>
      <rPr>
        <u/>
        <sz val="10"/>
        <color rgb="FF1155CC"/>
        <rFont val="Arial"/>
      </rPr>
      <t>https://www.kotabukitindah.com/facilities/infrastructure</t>
    </r>
  </si>
  <si>
    <t>https://www.kotabukitindah.com/profile/existing-tenants</t>
  </si>
  <si>
    <t>PT. Indotaisei Indah Development, PT. Indonesi Nippon Steel Pipe, WWTP PT. Indotaisei, PT. Starch Solution International, PT. Daido Indonesia Manufacturing, PT. Sumi Rubber Indonesia, PT. Indonesia Koito, PT. Yamatogomu Indonesia, PT. Indocipta Hasta Perkasa Plant Karawang, PT. Techno Wood Indonesia, PT. Aica Indonesia, PT Mitsui Chemicals, PT Asahimas Flat Glass Tbk (Cikampek Factory), PT. Kawai Indonesia Plant-3, PT. Kalbe Morinaga Indonesia, PT. Molten Aluminum Producer Indonesia, PT. Honda Precision Parts MFG, PT. Moresco Indonesia, PT. Kaneo Indonesia Textile Mill, PT. Sinar Honda Jaya, PT. Techno Wood Indonesia</t>
  </si>
  <si>
    <r>
      <rPr>
        <u/>
        <sz val="10"/>
        <color rgb="FF1155CC"/>
        <rFont val="Arial"/>
      </rPr>
      <t xml:space="preserve">https://industrialestateindonesia.com/files/estates/wElUtkWRRs8MPxgn1sF2olLZGb6QuZvUlo7Z5fEE.pdf
https://www.kotabukitindah.com/products/industrial-land
https://www.taisei-techsolu.jp/english/solution/o_indonesia/
https://klikalamat.com/daftar-pabrik-kawasan-industri-indotaisei-cikampek?tevolution_sortby=title_asc
</t>
    </r>
    <r>
      <rPr>
        <u/>
        <sz val="10"/>
        <color rgb="FF1155CC"/>
        <rFont val="Arial"/>
      </rPr>
      <t>Google Maps</t>
    </r>
    <r>
      <rPr>
        <u/>
        <sz val="10"/>
        <color rgb="FF1155CC"/>
        <rFont val="Arial"/>
      </rPr>
      <t xml:space="preserve">
https://www.youtube.com/watch?v=H4mNrnIthSI&amp;ab_channel=AdhepeChanne</t>
    </r>
    <r>
      <rPr>
        <u/>
        <sz val="10"/>
        <color rgb="FF1155CC"/>
        <rFont val="Arial"/>
      </rPr>
      <t>l</t>
    </r>
  </si>
  <si>
    <t xml:space="preserve">Japan - Taisei Corporation has stake in PT. Indotaisei Indah Development  </t>
  </si>
  <si>
    <t>Automobile parts, aluminum, steel manufacturing, manufacturing fluids, textiles</t>
  </si>
  <si>
    <t>Kawasan Industri Kujang Cikampek</t>
  </si>
  <si>
    <t>PT. Kawasan Industri Kujang Cikampek</t>
  </si>
  <si>
    <t>-6.412414545327282,</t>
  </si>
  <si>
    <t>PT PLN &amp; PT Kujang Tatar Persada</t>
  </si>
  <si>
    <t>220 V &amp; 380 V - refers to industrial electrical outlet, not entire park capacity</t>
  </si>
  <si>
    <t>http://www.kikc.co.id/</t>
  </si>
  <si>
    <t xml:space="preserve">PT Pupuk Kujang, PT PI Pangan, PT Kujang Tirta Sarana, PT Sintas Kurama Perdana, PT Indo Bharat Rayon, PT Nichias Rockwool Indonesia, PT Megayaku Kemasan Perdana, PT Clariant Kujang Catalysts, PT Multi Nitrotama Kimia, PT Graha Bumi Hijau, PT Peroksida Indonesia Pratama, PT Humpuss Karbometil Selulosa, PT Sumi Win Mukti, PT Adhimix RMC Indonesia, PT Etteum Global, PT Sinohydro, PT Samsung Electronics Indonesia        
</t>
  </si>
  <si>
    <t>Japan, South Korea, India and Indonesia</t>
  </si>
  <si>
    <r>
      <t xml:space="preserve">"green and environmentally friendly"
Distributor of electric motorbikes </t>
    </r>
    <r>
      <rPr>
        <u/>
        <sz val="10"/>
        <color rgb="FF1155CC"/>
        <rFont val="Arial"/>
      </rPr>
      <t>https://www.kikc.co.id/Bisnis/distributor-gesits.html</t>
    </r>
    <r>
      <rPr>
        <sz val="10"/>
        <color rgb="FF000000"/>
        <rFont val="Arial"/>
        <scheme val="minor"/>
      </rPr>
      <t xml:space="preserve"> </t>
    </r>
  </si>
  <si>
    <t>Chemicals</t>
  </si>
  <si>
    <t>Chemicals and Manufacturing</t>
  </si>
  <si>
    <t>Kawasan Industri Mitrakarawang</t>
  </si>
  <si>
    <t>PT. Mitra Karawang Jaya</t>
  </si>
  <si>
    <t>Parungmulya, Karawang, West Java, Indonesia</t>
  </si>
  <si>
    <t>120 MVA</t>
  </si>
  <si>
    <t>http://www.mitrakarawang.com/</t>
  </si>
  <si>
    <t xml:space="preserve">PT. HONDA PROSPECT MOTOR, PT. NIKAWA TEXTILE INDUSTRI, PT. DUNIA EXPRESS TRANSINDO, PT. NIGAI SHIRT INDONESIA, PT. HONDA PROSPECT MOTOR, PT. MITRA METAL PERKASA, PT. NICHIRIN INDONESIA, PT. IMORA MOTOR, PT. SANY MACHINERY INDONESIA, CV. WIGUNA INSANI JAYA, PT. EXEL MEG INDO, PT. LEAD INDUSTRIA, PT. ASTRA JUOKU INDONESIA, PT. EHWA INDONESIA, PT. NIPARINDO SARITAMA, PT. MAH SING INDONESIA, PT. KYDO INDONESIA, PT. TSURUTA INDONESIA, PT. NIPPON EXPRESS INDONESIA, PT. BANGKIT INDO ENERGI, PT. AEXING TECHNOLOGY, KEMENTRIAN ESDM, PT. TOP TUBE INDONESIA, PT. KARY INDOMAS ELOK, PT. PROSPECT MOTOR, PT. SANSHIN INDONESIA, PT. CENTURY BATTERIES INDONESIA, PT. BYC INDONESIA, BP. JOHANNES TEDJAPRANATA, PT. TOKAI RUBBER INDONESIA, PT. CHEMCO HARAPAN NUSANTARA, PT. TT TECHNO PARK INDONESIA, PT. UNITED STEEL CENTRE INDONESIA, PT. STEEL PIPE INDUSTRIES OF INDONESIA, PT. SARANA STEEL, PT. PAMINDO TIGA T, PT. MEIRA MANUFACTURING INDONESIA, PT. FUJILLOY INDONESIA, PT. KARY INDOMAS ELOK, PT. PROSPECT MOTOR, PT. INDOSAFETY SENTOSA INDUSTRY, PT. INDO PLATING TECHNOLOGY INDUSTRY, PT. OTSCON SAFETY INDONESIA, PT. TOKAI RIKA SAFETY INDONESIA, PT. NIPPON KONPO INDONESIA, PT. BYC INDONESIA, PT. PROSPECT MOTOR, PT. ASAMA INDONESIA MFG, PT. JAKARTA MAJU AGUNG PERKASA, PT. HANA STAR INDONESIA / BP. RICHARD, PT. UNITED METAL INDONESIA, PT. AUTO PLASTIC INDONESIA, PT. TOCHU SILIKA INDONESIA, PT. PROSPECT MOTOR, PT. PRIMA MANUNGGAL INTI INTERNUSA, PT. ELASTOMIX INDONESIA, PT. YACHIYO TRIMITRA INDONESIA, PT. FUJI OOZX INDONESIA, PT. DIAMETRAL INVOLUTE INDONESIA, PT. RKN FORGE INDONESIA, PT. INTI GANDA PERDANA, PT. TOOSHI BERSAMA, PT. TJOKRO INVESTAMA, PT. ASANO GEAR INDONESIA, PT. ASTRA OTOPART, PT. CHEMCO HARAPAN NUSANTARA, PT. HONDA PROSPECT MOTOR, PT. INTI GANDA PERDANA, PT. INDO JAPAN WIRE PRODUCT, PT. INDO JAPAN STEEL CENTER, PT. TACHI-S INDONESIA, PT. INTI GANDA PERDANA, PT. PAPA JAYA AGUNG, PT. NITTSU SHOJI INDONESIA, PT. NUSA TOYOTETSU ENGINEERING, PT. YOROZU AUTOMOTIF INDONESIA, PT. SANGO INDONESIA, PT. AUTOMOTIVE FASTENER AOYAMA INDONESIA                      </t>
  </si>
  <si>
    <t>https://business-indonesia.org/files/estates/plJX2H9n5yEg8KIHJFo1rhU5rIW4VQTvtHtBWCrW.pdf</t>
  </si>
  <si>
    <t>Manufacturing, textiles, metals, automotives</t>
  </si>
  <si>
    <t>Karawang International Industrial City</t>
  </si>
  <si>
    <t>PT. Maligi Permata Industrial Estate; PT Karawang Tatabina Industrial Estate; PT Harapan Anang Bakri &amp; Sons
"Jointly developed by Japanese giant trading company Itochu Corporation and leading Indonesian corporate group Sinarmas since 1993"</t>
  </si>
  <si>
    <t>Sukaluyu, Karawang, West Java, Indonesia</t>
  </si>
  <si>
    <r>
      <t xml:space="preserve">540 MW 
</t>
    </r>
    <r>
      <rPr>
        <u/>
        <sz val="10"/>
        <color rgb="FF1155CC"/>
        <rFont val="Arial"/>
      </rPr>
      <t>kiic.co.id/utilities-infrastructure/</t>
    </r>
    <r>
      <rPr>
        <sz val="10"/>
        <color rgb="FF000000"/>
        <rFont val="Arial"/>
        <scheme val="minor"/>
      </rPr>
      <t>:
PT. PLN PERSERO, Tbk. (Power Supply Corporation) provides electricity to KIIC with a Premium Services contract. This is a priority supply contract between PLN and KIIC to have a stable supply of Electricity.
KIIC is supported by 4 major Power Substations, and its capacity is a maximum of 540 MW.
There are 2 exclusive Power Substations inside KIIC premises, in addition to these, there is an exclusive transformer in surrounding Substation to provide electricity inside this Industrial Estate. This enables us to reduce the trouble of the electricity supply and in case of trouble, it enables us to have a fast recovery. The maximum capacity can be bigger.</t>
    </r>
  </si>
  <si>
    <t>http://www.kiic.co.id/</t>
  </si>
  <si>
    <t xml:space="preserve">Partial list of tenants:
From company website:
PT. Toyota Motor Manufacturing Indonesia, Toyato, Daihatsu, Yamaha, Aisin, Isuzu, Toyoda Gosei, Uni-Charm, P&amp;G, Hoyu, Kao, Sampoerna, 3M, Fumakilla, Ajinomoto, Meiji, Firmenich, Freyabadi, Ogawa, Sharp, Sumitomo Machinery, Mitsubishi, Electronic, SIIX, Tsubaki Indonesia Manufacturing, DNP, Arisu Graphic, Surya Rengo, Iwatani, Idemitsu, PT. Kawai Indonesia, PT. Fujita Indonesia
Automotive companies: 
PT. Toyota Motor Manufacturing Indonesia, PT. Asian Isuzu Casting Center, PT Yamaha Motor Parts Manufacturing Indonesia, PT. Astra Daihatsu Motor - Engine Plant, PT. Aisin Indonesia Automotive, PT. Astra Nippon Gasket Indonesia, PT. AT Indonesia, PT. Sankei Dharma Indonesia, PT Hamatetsu Indonesia, PT. Ihara Manufacturing Indonesia, PT. Onamba Indonesia, PT. Indotech Metal Nusantara Plant 2, PT. PK Manufacturing Indonesia, PT. Tsuzuki Indonesia Manufacturing, PT. Minda Asean Automotive, PT. Taiho Nusantara, PT. Koyama Indonesia, PT. Marumo Indonesia Forging, PT. Kaneta Indonesia, PT. Penstone Auto Indonesia, PT. Kasai Teck See Indonesia Karawang Plant II, PT. Fuji Seat Indonesia, PT. Shinto Kogyo Indonesia, PT. Hiruta Kogyo Indonesia, PT. Idemitsu Lube Techno Indonesia
Kl!kalamat:
PT Suncall Indonesia, PT.Sharp Semiconductor Indonesia, PT. OGAWA INDONESIA, PT. NAIGAI SHIRTS INDONESIA, PT. MIZOBATA LAJU, PT. MALIGI PERMATA INDUSTRIAL ESTATE, PT Mabuchi Indonesia, PT.Kawai Indonesia, PT.JIBUHIN BAKRIE INDONESIA, PT. JALCO ELECTRONICS INDONESIA, PT. IDEMITSU LUBE TECHNO INDONESIA, PT. NOAH TEX, PT. AT INDONESIA, PT. KANETA INDONESIA, PT Maruichi Indonesia,  PT. YAMAHA MOTOR PARTS MANUFACTURING INDONESIA, PT. AICHIKIKI AUTOPARTS INDONESIA, PT. ONAMBA INDONESIA, PT. MARUMO INDONESIA FORGING, PT Tsuzuki Indonesia Manufacturing, PT. FUJI SPRING INDONESIA, PT. FUJITA INDONESIA, PT. TOYOBESQ PRECISION PARTS INDONESIA, PT. Nifco Indonesia, PT Indonesia Thai Summit Auto, PT Exedy Manufacturing Indonesia, PT Iwatani Industrial Gas Indonesia, PT. Hamatetsu Indonesia, Sankei Dharma Indonesia. PT, AT Indonesia. PT, Astra Nippon Gasket Indonesia. PT                  
</t>
  </si>
  <si>
    <r>
      <rPr>
        <u/>
        <sz val="10"/>
        <color rgb="FF1155CC"/>
        <rFont val="Arial"/>
      </rPr>
      <t>https://www.alamatelpon.com/2022/06/perusahaan-otomotif-di-kiic-karawang.html</t>
    </r>
    <r>
      <rPr>
        <sz val="10"/>
        <color rgb="FF000000"/>
        <rFont val="Arial"/>
        <scheme val="minor"/>
      </rPr>
      <t xml:space="preserve"> - from June 2022, includes automotive companies</t>
    </r>
    <r>
      <rPr>
        <sz val="10"/>
        <color rgb="FF000000"/>
        <rFont val="Arial"/>
      </rPr>
      <t xml:space="preserve">
</t>
    </r>
    <r>
      <rPr>
        <u/>
        <sz val="10"/>
        <color rgb="FF1155CC"/>
        <rFont val="Arial"/>
      </rPr>
      <t>https://klikalamat.com/database-pabrik-kawasan-indutri-kiic-karawang#</t>
    </r>
    <r>
      <rPr>
        <sz val="10"/>
        <color rgb="FF000000"/>
        <rFont val="Arial"/>
        <scheme val="minor"/>
      </rPr>
      <t xml:space="preserve"> 
https://www.kawasanindustri.net/daftar-perusahaan-di-kawasan-industri-kiic-karawang.html
https://www.daftar.co/perusahaan-di-kawasan-kiic-karawang/
</t>
    </r>
    <r>
      <rPr>
        <u/>
        <sz val="10"/>
        <color rgb="FF1155CC"/>
        <rFont val="Arial"/>
      </rPr>
      <t>https://kiic.co.id/news/expansion-site-110ha-phase-5-construction-completed/</t>
    </r>
  </si>
  <si>
    <t>Japan - Itochu Corporation</t>
  </si>
  <si>
    <t>In operation. Most recent stage of expansion ("Expansion Site 110 ha (Phase 5)") completed August 23, 2023.</t>
  </si>
  <si>
    <t>Automotives, manufacturing, electronics</t>
  </si>
  <si>
    <t>Suryacipta IE / Suryacipta City of Industry</t>
  </si>
  <si>
    <t>Suryacipta IE</t>
  </si>
  <si>
    <t>PT. Suryacipta Swadaya</t>
  </si>
  <si>
    <t>Kutamekar, Karawang, West Java, Indonesia</t>
  </si>
  <si>
    <t>480 MVA (PLN – Premium Service</t>
  </si>
  <si>
    <t>https://www.suryacipta.com</t>
  </si>
  <si>
    <t xml:space="preserve">PT ZINUS GLOBAL INDONESIA, PT ZUSMA PLASTICS, PT ZTT CABLE INDONESIA, PT YANGTZE OPTICS INDONESIA, PT YANGTZE OPTICAL FIBRE INDONESIA, PT WIRAJENAR MANDIRI, PT WIJAYA KARYA KOMPONEN BETON, PT WIJAYA KARYA BETON, PT VUTEQ INDONESIA, PT UYEMURA INDONESIA, PT UNO FILTER TECHNOLOGY, PT TVS MOTOR COMPANY INDONESIA, PT TUFFINDO RAYA, PT TUFFINDO NITTOKU AUTONEUM, PT TSUZUKI MANUFACTURING INDONESIA, PT TOYO DIES INDONESIA, PT TOYO BP INDONESIA, PT TOPY PALINGDA MANUFACTURING IND, PT TIARA FAJAR TRANSPORTINDO, PT TENMA INDONESIA, PT TEIKURO ENGINEERING INDONESIA, PT TAMANO INDONESIA, PT SWADAYA INDO PRIMA, PT SURYA ENERGI PARAHITA, PT SUPER STEEL KARAWANG, PT SUMATERA HAKARINDO, PT SUGIURA INDONESIA, PT SUGITY CREATIVES, PT SSI SHOWA KATOU, PT SPARTA GUNA SENTOSA, PT SMC MANUFACTURING INDONESIA, PT SELAMAT SEMPURNA TBK (ADR GROUP), PT SCG LIGHTWEIGHT CONCRETE INDONESIA, PT SANTOS JAYA ABADI, PT SANKO GOSEI INDONESIA, PT SAKAE RIKEN INDONESIA, PT ROYAL INDUSTRIES INDONESIA, PT ROKI INDONESIA, PT Q-SPICING, PT POLINDO URETAN SERVICES, PT PLASESS INDONESIA, PT PIDILITE INDONESIA, PT PGN (PERSERO) TBK., PT PENGUIN INDONESIA, PT PAKOAKUINA, PT PACIFIC PRESTRESS INDONESIA, PT OWARI SEIKI INDONESIA, PT NUGRAHA INDAH CITARASA INDONESIA (NICI), PT NT PISTON RING INDONESIA, PT NISSHO SOLUTIONS INDONESIA, PT NISSHO INDUSTRIES INDONESIA, PT NISSEN CHEMITEC INDONESIA, PT NISSEIECO INDONESIA, PT NIPRO INDONESIA JAYA, PT NESTLE INDONESIA, PT NAKAJIMA ALL INDONESIA, PT MUSASHI AUTO PARTS INDONESIA, PT MUROTECH INDONESIA, PT MORY INDUSTRY INDONESIA, PT MORIROKU INDONESIA, PT MOLDS &amp; DIES INDONESIA, PT MIZUSHIMA METAL WORKS INDONESIA, PT MITZUI KINZOKU CATHALYSTS JAKARTA, PT METINDO ERA SAKTI, PT MEKAR ARMADA JAYA, PT MEIDOH INDONESIA, PT MAXFOS PRIMA, PT MATSUMOTO INDUSTRIES INDONESIA, PT MASTERCORRINDO, PT LNX ILC INDONESIA, PT LIMA TEKNO INDONESIA, PT LA VIDA HERCULON, PT KOJIMA AUTO TECHNOLOGY INDONESIA, PT KMK PLASTICS INDONESIA, PT KIYOKUNI TECHNOLOGIES INDONESIA, PT KIYOKUNI HIGH PRECISION AUTOMOTIVE IND, PT KJ CAN MAX, PT KINARYA GAYUH MUKTI, PT KIA KERAMIK MAS, PT KHN-METAL INDONESIA, PT KERAMIKA INDONESIA ASSOSIASI, PT KEN YUKAGEN INDONESIA, PT KEMASAN CIPTA UTAMA, PT KD HEAT TECHNOLOGY INDONESIA, PT JVC ELECTRONICS INDONESIA, PT JTEKT INDONESIA, PT JONAN INDONESIA, PT IZUMI PROP INVEST, PT ILC LOGISTIC INDONESIA, PT ISUZU ASTRA MOTOR INDONESIA, PT INTI PANTJA PRESS INDUSTRI, PT INOVASI PRO FILTER (IPRO) INDONESIA, PT INKOASKU, PT INERTIA UTAMA, PT INDORAMA POLYESTER INDUSTRIES INDONESIA, PT INDOPRIMA GEMILANG, PT HYUN JIN INDONESIA, PT HUME CONSTRUCTION INDONESIA/ANEKA JAYA KARSA, PT HITACHI CHEMICALS, PT HANS JAYA UTAMA, PT GS BATTERY INC, PT GRAND KARTECH, PT FUKUYAMA INDONESIA, PT FUJI SEAT INDONESIA, PT FRESHTEX GARMENT/BOGOR WASHTEX, PT ETEX BUILDING PERFORMANCE INDONESIA, PT E-PACK INDONESIA, PT EKADHARMA INTERNATIONAL TBK, PT EAST HOPE AGRICULTURE INDONESIA, PT DONGIL CASTING, PT DIPSOL INDONESIA, PT DAYACIPTA ANEKAREKSA, PT DASA WINDU AGUNG, PT DAIWABO NONWOVEN INDONESIA, PT DAIKYONISHIKAWA TENMA INDONESIA, PT CROWN BEVERAGES CANS INDONESIA, PT CHUNPAO STEEL INDONESIA, PT CHUHATSU INDONESIA, PT CHU KONG STEEL INDONESIA, PT CHIYODA INTEGRE INDONESIA, PT CHIRIMEN MARINE INDONESIA, PT CHINA GLAZE INDONESIA, PT CHAROEN POKPHAND INDONESIA TBK, PT CENTRAL MOTOR WHEEL JAKARTA INDONESIA, PT CAP MOLD ENGINEERING INDONESIA, PT CAHAYA ASITA EKATAMA, PT BRIDGESTONE TIRE INDONESIA, PT BOTANI BEVERAGE INDONESIA, PT BHINEKA CIPTABAHANA PURA, PT BETA PHARMACON, PT BERKAH MIRZA INSANI, PT BEKAERT INDONESIA, PT AUTO ASKA INDONESIA, PT ATSUMITEC INDONESIA, PT ASTRA OTOPARTS TBK, PT ASTRA INTERNATIONAL TBK, PT ASTRA DAIHATSU MOTOR, PT ASIAN PAINTS INDONESIA, PT ASIA CITRA PRATAMA, PT ASAHI SEIREN INDONESIA, PT ART PISTON INDONESA, PT ARGAPURA TRADING COMPANY, PT APRINUS COATING SERVICES, PT APM AUTO COMPONENTS INDONESIA, PT APM ARMADA SUSPENSION, PT ANEKA BOGA NUSANTARA, PT AKASHI WAHANA INDONESIA
                  </t>
  </si>
  <si>
    <t>No</t>
  </si>
  <si>
    <t>Electronics, Chemicals, Food, Automotives</t>
  </si>
  <si>
    <t>Podomoro Industrial Park</t>
  </si>
  <si>
    <t>PT. Alam Makmur Indah</t>
  </si>
  <si>
    <t>Margamulya, Karawang, West Java, Indonesia</t>
  </si>
  <si>
    <t>400 MVA (PLN – Premium Service)</t>
  </si>
  <si>
    <t>https://www.agungpodomoro.com/group/en/project/podomoro-industrial-park#:~:text=Podomoro%20Industrial%20Park%20is%20an,access%20via%20Karawang%20Barat%20Interchange.</t>
  </si>
  <si>
    <r>
      <rPr>
        <u/>
        <sz val="10"/>
        <color rgb="FF1155CC"/>
        <rFont val="Arial"/>
      </rPr>
      <t xml:space="preserve">https://www.youtube.com/watch?v=roYUeZJvQZc&amp;ab_channel=PodomoroIndustrialPark
</t>
    </r>
    <r>
      <rPr>
        <sz val="10"/>
        <color rgb="FF000000"/>
        <rFont val="Arial"/>
        <scheme val="minor"/>
      </rPr>
      <t xml:space="preserve">https://www.liputan6.com/saham/read/737584/anak-usaha-agung-podomoro-jual-lahan-ke-perusahaan-taiwan
</t>
    </r>
    <r>
      <rPr>
        <u/>
        <sz val="10"/>
        <color rgb="FF1155CC"/>
        <rFont val="Arial"/>
      </rPr>
      <t>https://market.bisnis.com/read/20150115/192/391394/akhirnya-agung-podomoro-bangun-kawasan-industri-di-karawang
https://www.agungpodomoroland.com/assets/content/images/Disclosure%20of%20Information%20regarding%20Deed%20of%20Sale%20and%20Purchase%20Agreement%20in%20PT%20Buana%20Makmur%20Indah.pdf</t>
    </r>
  </si>
  <si>
    <t>PT Alam Makmur Indah tried to sell the industrial land to Taiwanese company PT AUA Development in 2013, but PT AUA Development backed out of the deal in 2014. In 2015, PT Agung Podomoro Land Tbk. announced that it would begin developing 100 ha of the 500 ha site. Current state of the park not clear. In 2020, PT Agung Podomoro Land Tbk. sold 915,189 square meters of land to PT CFCity Tangerang Investment, developer of nearby Karawang New Industry City. PT Buana Makmur Indah (BMI) is listed as the owner of Podomoro Industrial Park in their 2021 Annual Report, but is stated as beginning in 2015 and preoperational.</t>
  </si>
  <si>
    <t>Before Construction</t>
  </si>
  <si>
    <t>Preoperational?</t>
  </si>
  <si>
    <t>Kawasan Industri Artha Industrial Hill</t>
  </si>
  <si>
    <t>PT. Daya Kencanasia; PT. Karawang Cipta Persada</t>
  </si>
  <si>
    <t>Wanajaya, Karawang, West Java, Indonesia</t>
  </si>
  <si>
    <t>http://aih.co.id/</t>
  </si>
  <si>
    <t>PT LSAG Cable Indonesia</t>
  </si>
  <si>
    <t>https://www.google.com/maps/place/Artha+Industrial+Hill/@-6.398298,107.232079,17z/data=!4m7!3m6!1s0x0:0xa06e99ed5c2d6ebb!8m2!3d-6.3968263!4d107.2370391!9m1!1b1?hl=en</t>
  </si>
  <si>
    <r>
      <rPr>
        <u/>
        <sz val="10"/>
        <color rgb="FF1155CC"/>
        <rFont val="Arial"/>
      </rPr>
      <t>Pojokjabar.com</t>
    </r>
    <r>
      <rPr>
        <sz val="10"/>
        <color rgb="FF000000"/>
        <rFont val="Arial"/>
        <scheme val="minor"/>
      </rPr>
      <t>, 1/26/22: PT LSAG Cable Indonesia opened the first factory in Artha Industrial Hills, which began construciton in September 2020.</t>
    </r>
  </si>
  <si>
    <t>Kawasan Industri GT Tech Park</t>
  </si>
  <si>
    <t>PT. Bintang Puspita Dwikarya</t>
  </si>
  <si>
    <t>Wanasari, Karawang, West Java, Indonesia</t>
  </si>
  <si>
    <t>PT. Softex Indonesia (Plant Karawang), PT Polychem Indonesia Tbk Plant Karawang, PT Inoac Polytechno Indonesia Plant, PLN GI Mekarasi, PT Gajah Tunggal Tbk (Karawang Plant),  PT Bridgestone Tire Indonesia, PT Panasonic Manufacturing Indonesia, and PT Mitsubishi Electric Automotive Indonesia</t>
  </si>
  <si>
    <t>http://geoportal.kemenperin.go.id/jelajah/
https://directorsdirectory.com/gt-tech-park-bintang-puspita-dwikarya/</t>
  </si>
  <si>
    <t>"GT Tech Park’s commitment to sustainability is shown through its use of green technology and environmentally-friendly practices, such as rainwater harvesting systems, solar panels, and LED lighting. Its wastewater treatment plant also ensures that its operations are environmentally-friendly."</t>
  </si>
  <si>
    <t>Automotives, electronics</t>
  </si>
  <si>
    <t>Karawang New Industrial City</t>
  </si>
  <si>
    <t>PT. CFLD Karawang New Industry City Development</t>
  </si>
  <si>
    <t>-6.402904641288756, 107.23762481011461</t>
  </si>
  <si>
    <t>Supply guaranteed by PLN Premium Service</t>
  </si>
  <si>
    <t>https://www.knic.co.id</t>
  </si>
  <si>
    <r>
      <rPr>
        <u/>
        <sz val="10"/>
        <color rgb="FF1155CC"/>
        <rFont val="Arial"/>
      </rPr>
      <t xml:space="preserve">https://madeinindonesia.com/images/minisite/itpc_uae/KARAWANG%20NEW%20INDUSTRY%20CITY.pdf
</t>
    </r>
    <r>
      <rPr>
        <sz val="10"/>
        <color rgb="FF000000"/>
        <rFont val="Arial"/>
        <scheme val="minor"/>
      </rPr>
      <t>https://ekonomi.bisnis.com/read/20190626/47/937828/china-fortune-land-bangun-wilayah-industri-baru-di-karawang</t>
    </r>
    <r>
      <rPr>
        <sz val="10"/>
        <color rgb="FF000000"/>
        <rFont val="Arial"/>
      </rPr>
      <t xml:space="preserve">
</t>
    </r>
    <r>
      <rPr>
        <u/>
        <sz val="10"/>
        <color rgb="FF1155CC"/>
        <rFont val="Arial"/>
      </rPr>
      <t>https://www.instagram.com/knic_karawang/?hl=en
https://regional.kontan.co.id/news/pengembangan-karawang-new-industry-city-dimulai
https://www.kedglobal.com/batteries/newsView/ked202109150012</t>
    </r>
  </si>
  <si>
    <t>Chinese real estate developer, China Fortune Land Development, is manager.
South Korean companies Hyundai Motor Co and LG Energy Solution Ltd. are tenants, building a battery cell plant.</t>
  </si>
  <si>
    <r>
      <t xml:space="preserve">Under construction.
</t>
    </r>
    <r>
      <rPr>
        <u/>
        <sz val="10"/>
        <color rgb="FF1155CC"/>
        <rFont val="Arial"/>
      </rPr>
      <t>www.kedglobal.com</t>
    </r>
    <r>
      <rPr>
        <sz val="10"/>
        <color rgb="FF000000"/>
        <rFont val="Arial"/>
        <scheme val="minor"/>
      </rPr>
      <t>, 9/15/2021: "Hyundai Motor Co. and LG Energy Solution Ltd. have begun construction of a $1.1 billion battery cell plant in Indonesia as the two South Korean companies strive to gain ground in the fast-growing Southeast Asian electric vehicle market.
The construction of the plant located in Karawang New Industry City, near Jakarta, will be completed in the first half of 2023, Hyundai and LG said on Wednesday.
The factory will begin commercial production in the first half of 2024 with an annual capacity of 10 GWh of battery cells, enough for over 150,000 EVs...
In July, Hyundai and LG signed a memorandum of understanding with the Indonesian government to establish a joint venture in Indonesia to manufacture battery cells.
For the project, the two Korean companies agreed to invest a total of $1.1 billion in the 50-50 JV...
The factory will produce NCMA (nickel, cobalt, manganese and aluminum) lithium-ion battery cells, which LG Energy is set to mass-produce from next year for the first time in the world.
NCMA battery cells are chemically more stable and richer in energy density compared to NCM battery cells, thus more expensive."</t>
    </r>
  </si>
  <si>
    <t>PT HLI Green Power, EV manufacturer, expected to operate in 2023.
Hyundai Motor Co and LG Energy Solution Ltd. are building an electric vehicle battery cell plant at Karawang New Industrial City, planned to be completed in the first half of 2023.</t>
  </si>
  <si>
    <t>Food industry park, construction materials industry park, and logistic service industry park.</t>
  </si>
  <si>
    <t>Karawang Jabar Industrial Estate</t>
  </si>
  <si>
    <t>PT. Karawang Jabar Industrial Estate</t>
  </si>
  <si>
    <t>https://batiproperti.com/komersil/karawang-jabar-industrial-estate/</t>
  </si>
  <si>
    <t>https://dinamikaonline.com/2020/07/22/pt-karawang-jabar-industrial-estate-kjie-sedang-kasak-kusuk/
https://investasi.kontan.co.id/news/karawang-jabar-industrial-estate-tunda-bayar-bunga-surat-utang-rp-457-miliar</t>
  </si>
  <si>
    <t>Unclear if this site acts as an industrial park. News articles only mention the development of an upper-end housing complex (Rolling Hills), which has faced legal trouble for failure to obtain proper licenses (dinamikaonline.com, 7/22/2020) and postponed payment of interest on bonds (investasi.kontan.co.id, 6/3/2020).</t>
  </si>
  <si>
    <t>Unclear</t>
  </si>
  <si>
    <t>Unknown</t>
  </si>
  <si>
    <t>Cannot determine status of park</t>
  </si>
  <si>
    <t>Construction has started, however a cloud is obscuring majority of the park. Unsure how complete the construction is. Image aquired 07/18/2023.</t>
  </si>
  <si>
    <t>Kertajati Industrial Estate Majalengka</t>
  </si>
  <si>
    <t>PT. Dwipapuri Abadi</t>
  </si>
  <si>
    <t>Pakubeureum, Majalengka Regency, West Java, Indonesia</t>
  </si>
  <si>
    <t>http://www.kiem.co.id/</t>
  </si>
  <si>
    <t>https://www.scribd.com/document/508072579/BROSUR-KIEM#
https://directorsdirectory.com/kertajati-industrial-estate-majalengka/</t>
  </si>
  <si>
    <r>
      <t xml:space="preserve">In initial development phase. No evidence of construction started.
</t>
    </r>
    <r>
      <rPr>
        <u/>
        <sz val="10"/>
        <color rgb="FF1155CC"/>
        <rFont val="Arial"/>
      </rPr>
      <t>directorsdirectory.com</t>
    </r>
    <r>
      <rPr>
        <sz val="10"/>
        <color rgb="FF000000"/>
        <rFont val="Arial"/>
        <scheme val="minor"/>
      </rPr>
      <t>: "Covering an expansive 400 hectares (equivalent to four billion square meters) in its initial development phase, KIEM stands poised to emerge as a preeminent International Industrial Estate in West Java. This sizable land allocation demonstrates the commitment to fostering a sophisticated industrial ecosystem that accommodates the province’s burgeoning industrial demands."</t>
    </r>
  </si>
  <si>
    <t xml:space="preserve">KIEM Broshure (scribd.com): "The KIEM International Industrial Estate also already has a special agreement with PLN - the National Elecricity Company to provide dedicated Green Certified Energy supply..." </t>
  </si>
  <si>
    <t>Site has been cleared, but no evidence of a large building for a plant/unit/factory. Most likely construction phase. Nearby homes are present. Image acquired 07/20/2023</t>
  </si>
  <si>
    <t>Kota Bukit Indah Industrial City</t>
  </si>
  <si>
    <t>PT. Besland Pertiwi</t>
  </si>
  <si>
    <t>Wanakerta, Purwakarta Regency, West Java, Indonesia</t>
  </si>
  <si>
    <t>PT. Tatajabar Sejahtera</t>
  </si>
  <si>
    <t>180 MVA</t>
  </si>
  <si>
    <t>240 MVA</t>
  </si>
  <si>
    <t>http://www.kotabukitindah.com/home</t>
  </si>
  <si>
    <t>ADIENT AUTOMOTIVE INDONESIA, ALPHA AUTOMOTIVE INDONESIA, AMTEK ENGINEERING JAKARTA, ANDALAN UTAMA PRIMA, ANUGERAH INDOFOOD BAROKAH MAKMUR, ASAHIMAS FLAT GLASS, ASTRA HONDA MOTOR, AUTOTECH INDONESIA, B.BRAUN MEDICAL INDONESIA, BIO FARMA, BIROTIKA SEMESTA, CIPTA NIAGA GAS, DAIDO INDONESIA MANUFACTURING, DESLEE CLAMA INDONESIA, FD INDUSTRI INDONESIA, FURUKAWA INDOMOBIL BATTERY MANUFACTURING, FURUKAWA INDOMOBIL BATTERY SALES, G-TEKT INDONESIA MANUFACTURING, GARUDA MATARAM MOTOR, GEMALA KEMPA DAYA, HINO MOTORS MFG. INDONESIA, HINO MOTORS SALES INDONESIA, HONDA PRECISION PARTS MANUFACTURING, IMC TEKNO INDONESIA, INDO MINERAL RESEARCH, INDOAGRI DAITOCACAO, INDOCREATIVE MEBEL, INDOFOOD CBP SUKSES MAKMUR, INDOFOOD CBP SUKSES MAKMUR DIV. BISCUIT, INDOFOOD CBP SUKSES MAKMUR DIV. PACKAGING, INDOMARCO PRISMATAMA, INDOMOBIL SUKSES INTERNATIONAL, INDOMOBIL SUMMIT LOGISTICS, INDOMOBIL TRADA NATIONAL, INDONESIA KOITO, INDONESIA NIPPON STEEL PIPE, INDONESIA SIMON, INDOPOLY SWAKARSA INDUSTRY, INDOROTI PRIMA CEMERLANG, JAWA TRANS INTERNUSA, KALBE MORINAGA INDONESIA, KARYA YASANTARA CAKTI, KAWAI INDONESIA, KINUGAWA INDONESIA, KOMATSU BANE INDONESIA, KOTOBUKIYA INDO CLASSIC INDONESIA, KOYAMA CASTING INDONESIA, KYOKUTO INDOMOBIL MANUFACTURING INDONESIA, MANE INDONESIA, MCNS POLYURETHANES INDONESIA, MITSUBA AUTOMOTIVES PARTS INDONESIA, MOLTEN ALUMINUM PRODUCER INDONESIA, MORESCO INDONESIA, MULTICENTRAL ARYAGUNA, MURAKAMI DELLOYD INDONESIA, NAKAGAWA SANGYO INDONESIA, NAXIS LABEL INDONESIA, NIPPON INDOSARI CORPINDO TBK, NISSAN MOTOR DISTRIBUTOR INDONESIA, NISSAN MOTOR INDONESIA, NORITAKE INDONESIA, NSS INDONESIA, OKAMOTO LOGISTICS NUSANTARA, OUTDOOR FOOTWEAR NETWORKS, POLY CONTINDO NUSA, PRECIOUS INDONESIA, PRESHION ENGPLAS, PRETEC INDONESIA, PRYSMIAN CABLES INDONESIA, RAYI RAKA METAL INDUSTRI, SAMATOR, SANGHIANG PERKASA, SANWA MUSEN INDONESIA, SEINO INDOMOBIL LOGISTICS, SHINIH NONWOVENS INDONESIA, STARCH SOLUTION INTERNATIONAL, SULZER TURBO SERVICES INDONESIA, SUMI INDO WIRING SYSTEMS, SUMI RUBBER INDONESIA, TAKARA SANGYO INDONESIA, TATSUMI INDONESIA, TECHNO WOOD INDONESIA, TOTOKU INDONESIA, TRITUNGGAL MULTICHEMICALS, TS TECH INDONESIA, UNIPRES INDONESIA, UNIVANCE INDONESIA, VALEO AC INDONESIA, VANTEC INDOMOBIL LOGISTICS, YAMATOGOMU INDONESIA</t>
  </si>
  <si>
    <t>https://directorsdirectory.com/kota-bukit-indah-industrial-estate/</t>
  </si>
  <si>
    <t>Japan, United States</t>
  </si>
  <si>
    <t>Partner is Taisei Corporation, a Japanese company.
Japanese (Nissan Motor, Astra Honda Motor, Hino Motors) and US (Adient Automotive) tenants.</t>
  </si>
  <si>
    <t>"ensure that ongoing development continues to meet environmental standards for sustainable growth"</t>
  </si>
  <si>
    <t>Food, automotives, pharmaceuticals</t>
  </si>
  <si>
    <t>Kawasan Industri Lion</t>
  </si>
  <si>
    <t>PT. Singa Purwakarta Jaya</t>
  </si>
  <si>
    <t>Cilandak, Purwakarta Regency, West Java, Indonesia</t>
  </si>
  <si>
    <t>PT.PLN Persero</t>
  </si>
  <si>
    <r>
      <rPr>
        <u/>
        <sz val="10"/>
        <color rgb="FF1155CC"/>
        <rFont val="Arial"/>
      </rPr>
      <t>https://lion-industrial-park.com/en/
https://www.lionmetal.co.id/
https://directorsdirectory.com/lion-industrial-park/</t>
    </r>
    <r>
      <rPr>
        <u/>
        <sz val="10"/>
        <color rgb="FF1155CC"/>
        <rFont val="Arial"/>
      </rPr>
      <t xml:space="preserve"> </t>
    </r>
  </si>
  <si>
    <t>PT Lion Metal Works Tbk</t>
  </si>
  <si>
    <t>https://www.lionmetal.co.id/images/pdf/annual/Laporan%20Tahunan%20PT%20Lion%20Metal%20Works%20Tbk%202021%20Koreksi.pdf</t>
  </si>
  <si>
    <t>Singapore, Malaysia</t>
  </si>
  <si>
    <t>Singapore and Malaysia
The company was established on August 16th, 1972 in Jakarta under the name PT Lion Metal Works Tbk as a Foreign Capital Investment company and was founded as a joint venture between Indonesian businessman with Singaporean and Malaysian companies.</t>
  </si>
  <si>
    <r>
      <t xml:space="preserve">PT. Lion Metal Works is operational, while rest of industrial park is still under development.
</t>
    </r>
    <r>
      <rPr>
        <u/>
        <sz val="10"/>
        <color rgb="FF1155CC"/>
        <rFont val="Arial"/>
      </rPr>
      <t>www.lionmetal.co.id</t>
    </r>
    <r>
      <rPr>
        <sz val="10"/>
        <color rgb="FF000000"/>
        <rFont val="Arial"/>
        <scheme val="minor"/>
      </rPr>
      <t xml:space="preserve">, 2021: "On April 7, 1997, the Company [PT Lion Metal Works Tbk] acquired 96% of the equity of PT Singa Purwakarta Jaya
(“SPJ”) and increased its ownership to 99.5%
in Year 2009. SPJ is a domestic company which
will be involved in general trading, real estate,
and industrial estate. Currently, SPJ is still in
the development stage...
In 2014, the Company expanded to LION Industrial Estate, which is owned by PT Singa Purwakarta Jaya (SPJ) at Purwakarta and commercial operations had commenced recently." </t>
    </r>
  </si>
  <si>
    <t>KAWASAN INDUSTI LION (KIL) are Planned for all industrial type of Manufacture of Metal and Steel Products, Manufacture of Industrial Machinery , Farm Machinery and automotive parts, Welding Electrodes and Warehouse Equipment and other Building Material Products.</t>
  </si>
  <si>
    <t>Kawasan Industri SKI</t>
  </si>
  <si>
    <t>PT. Sumber Karja International</t>
  </si>
  <si>
    <t>Jatiwangi, Bekasi Regency, West Java, Indonesia</t>
  </si>
  <si>
    <t>https://www.sumberkitaindah.co.id/en/home/about</t>
  </si>
  <si>
    <t>PT. Sumber Kita Indah (tenant of MM2100 Industrial Estate)</t>
  </si>
  <si>
    <t>https://molindo.co.id/en/company/history</t>
  </si>
  <si>
    <r>
      <t xml:space="preserve">In operation
</t>
    </r>
    <r>
      <rPr>
        <u/>
        <sz val="10"/>
        <color rgb="FF1155CC"/>
        <rFont val="Arial"/>
      </rPr>
      <t>molindo.co.id</t>
    </r>
    <r>
      <rPr>
        <sz val="10"/>
        <color rgb="FF000000"/>
        <rFont val="Arial"/>
        <scheme val="minor"/>
      </rPr>
      <t>, 2021: "History
1965: Mr. Iswan Rustanto, founder, acquired PT Sumber Dadi (a company founded in 1959)
1994: MIC changed its name to PT Molindo Raya Industrial Co. (MRIC)
2016: MRIC changed its name to PT Molindo Raya Industrial (MRI)
2017: Acquired PT Sumber Kita Indah (SKI), a distributor of the Group's ethanol products"</t>
    </r>
  </si>
  <si>
    <t>Ethanol, CO2 products, dry ice</t>
  </si>
  <si>
    <t>Kawasan Industri MOS/Jatiluhur Industrial Smart City</t>
  </si>
  <si>
    <t>PT. Multi Optima Sentosa</t>
  </si>
  <si>
    <t>Hegarmanah, Purwakarta Regency, West Java, Indonesia</t>
  </si>
  <si>
    <t>Pembangkit Listrik Stasiun Cikumpai and Stasiun Purwakarta</t>
  </si>
  <si>
    <t>60 megawatts</t>
  </si>
  <si>
    <t>https://www.jisc.co.id/</t>
  </si>
  <si>
    <t>https://www.constructionplusasia.com/id/jatiluhur-industrial-smart-city/</t>
  </si>
  <si>
    <t>Under construction, planned completion in 2027.</t>
  </si>
  <si>
    <t>JISC is not only specifically for autoparts and automotive support, but also includes factories in other fields such as the food or beverage industry, consumer goods, pharmaceuticals, and others.</t>
  </si>
  <si>
    <t>Suryacipta Subang Smartpolitan</t>
  </si>
  <si>
    <t>PT. Bumi Aman Sejahtera; PT. Surya Siti Indotama; PT. Aneka Bumi Citpta; PT. Jasa Semesta Utama</t>
  </si>
  <si>
    <t>Sawangan, Subang Regency, West Java, Indonesia</t>
  </si>
  <si>
    <t>https://suryacipta.com/en/subang/</t>
  </si>
  <si>
    <t>https://www.hannovermesse.de/apollo/hannover_messe_2023/obs/Binary/A1255615/Suryacipta%20%20Smartpolitan%20R42_HM.pdf</t>
  </si>
  <si>
    <r>
      <t xml:space="preserve">Under construction.
</t>
    </r>
    <r>
      <rPr>
        <u/>
        <sz val="10"/>
        <color rgb="FF1155CC"/>
        <rFont val="Arial"/>
      </rPr>
      <t>hannovermesse.de</t>
    </r>
    <r>
      <rPr>
        <sz val="10"/>
        <color rgb="FF000000"/>
        <rFont val="Arial"/>
        <scheme val="minor"/>
      </rPr>
      <t>, 2023: "SubangSmartpolitan, the pioneer of smart and sustainable city development, Leverages technology and IOT to promote efficiency and security. Total area of 2,717Ha, SubangSmartpolitanis developed in 4 phases, whereas the 1stphase development begins Q4 2020 (Ready for handover Q3 2023), including: 
• Commercial; 
• Industrial; 
• Residential; 
• Leisure; 
• Education; 
• Supporting infrastructures and facilities."</t>
    </r>
  </si>
  <si>
    <t>Designed for automotive and automotive parts, building supplies, logistics services, consumer goods/FMCG, pharmaceutical, medical equipment, high precision industry, information technology, electric vehicle, electronic industry</t>
  </si>
  <si>
    <t>Kawasan Industri Taifa</t>
  </si>
  <si>
    <t>PT. Taifa Jaya</t>
  </si>
  <si>
    <t>Gunungsembung, Subang Regency, West Java, Indonesia</t>
  </si>
  <si>
    <t>Approximate</t>
  </si>
  <si>
    <t>http://www.meiloon.com.tw/about.php</t>
  </si>
  <si>
    <t>PT. Meiloon</t>
  </si>
  <si>
    <t>https://www.reuters.com/article/meiloon-brief/brief-taiwans-meiloon-industrial-board-approves-unit-to-invest-17-mln-to-set-up-company-in-indonesia-idINL3N0KD14Q20140103
https://lokersubang.com/pt-meiloon-technology-indonesia-subang.html
https://pasundan-jabarekspres-com.translate.goog/2022/03/23/baru-ada-satu-perusahaan-kawasan-industri-taifa-belum-kunjung-beroperasi/?_x_tr_sl=id&amp;_x_tr_tl=en&amp;_x_tr_hl=en&amp;_x_tr_pto=sc</t>
  </si>
  <si>
    <t>Taiwan</t>
  </si>
  <si>
    <t>Yes - Taiwanese company Meiloon created PT Taifa Jaya Development in Indonesia in 2014</t>
  </si>
  <si>
    <r>
      <t xml:space="preserve">Under construction.
</t>
    </r>
    <r>
      <rPr>
        <u/>
        <sz val="10"/>
        <color rgb="FF1155CC"/>
        <rFont val="Arial"/>
      </rPr>
      <t>pasundan.jabarekspres.com</t>
    </r>
    <r>
      <rPr>
        <sz val="10"/>
        <color rgb="FF000000"/>
        <rFont val="Arial"/>
        <scheme val="minor"/>
      </rPr>
      <t>, 3/23/2022: There is just one company, the Taifa Industrial Zone is yet to operate
"Residents of Subang have questioned the PT Taifa industrial area in Pagaden District not operating yet. Residents hope that the area will operate soon so that there are many job opportunities.
One of the companies that has been established in the Taifa area is PT. Meiloon. But until now there has been no news of labor recruitment.
Information obtained by Pasundan Ekspres, in the industrial area, where there will be many companies, it will be difficult to get water supply. Even though the need for water is very basic.
Pagaden resident Nurman Halid (23) admitted that he was looking forward to news of job vacancies from the Taifa industrial area. He hopes, as Subang residents get priority work.
"We are indigenous, must be prioritized," he explained.
Nurman said that the area has not been operational until now. He hopes to operate soon. He said he wanted to get to work soon.
Head of the Subang Manpower and Transmigration Office, Hj. Yenni Nuraeni said that the industrial area has the potential to absorb thousands of workers. He does not yet know why the industrial area is not operational yet."</t>
    </r>
  </si>
  <si>
    <t>Electronics - audio equipment/speakers</t>
  </si>
  <si>
    <t>Kawasan Industri Cikembar</t>
  </si>
  <si>
    <t>Kawasan Industri Sukabumi</t>
  </si>
  <si>
    <t>PT. Bogorindo Cemerlang (Subsidiary of OlympicGroup)</t>
  </si>
  <si>
    <t>Cimanggu, Sukabumi Regency, West Java, Indonesia</t>
  </si>
  <si>
    <r>
      <t xml:space="preserve">http://kawasanindustricikembar.co.id/#
https://www.facebook.com/kawasanindustri.cikembar/
Website of holding company: </t>
    </r>
    <r>
      <rPr>
        <u/>
        <sz val="10"/>
        <color rgb="FF1155CC"/>
        <rFont val="Arial"/>
      </rPr>
      <t>https://olympicfurniture.co.id/</t>
    </r>
  </si>
  <si>
    <t>PT Agriculture Construction, PT Olympic Furniture Gemilang</t>
  </si>
  <si>
    <r>
      <rPr>
        <u/>
        <sz val="10"/>
        <color rgb="FF1155CC"/>
        <rFont val="Arial"/>
      </rPr>
      <t>https://radarsukabumi.com/kabupaten-sukabumi/hadirkan-kesejahteraan-masyarakat-pt-bogorindo-cemerlang-resmikan-marketing-gallery-di-kawasan-industri-cikembar-sukabumi/</t>
    </r>
    <r>
      <rPr>
        <sz val="10"/>
        <color rgb="FF000000"/>
        <rFont val="Arial"/>
        <scheme val="minor"/>
      </rPr>
      <t xml:space="preserve"> 
https://radarsukabumi.com/berita-utama/kejari-kabupaten-sukabumi-kembali-garap-kasus-eks-hgu-pt-tenjojaya</t>
    </r>
    <r>
      <rPr>
        <sz val="10"/>
        <color rgb="FF000000"/>
        <rFont val="Arial"/>
      </rPr>
      <t xml:space="preserve">/
</t>
    </r>
    <r>
      <rPr>
        <u/>
        <sz val="10"/>
        <color rgb="FF1155CC"/>
        <rFont val="Arial"/>
      </rPr>
      <t>https://jurnalsukabumi.com/2021/12/28/pt-bogorindo-cemerlang-siap-penuhi-undangan-berlin-pertemuan-di-dprd-tidak-ada-undangan/
https://investasi-sukabumikab-go-id.translate.goog/industri.html?_x_tr_sl=id&amp;_x_tr_tl=en&amp;_x_tr_hl=en&amp;_x_tr_pto=sc
http://indofakta.com/html/news_10112.html
https://www.seputarjagatmp.com/2021/09/25/masyarakat-penggarap-menuntut-kejelasan-status-hak-kepemilikan-tanah-yang-dihuni-puluhan-tahun/
https://matainvestigasi.com/2022/06/27/kkri-didesak-percepat-rekomendasi-ambil-alih-korupsi-pt-bogorindo-dilahan-eks-hgu-tenjojaya/</t>
    </r>
  </si>
  <si>
    <r>
      <t>Under construction</t>
    </r>
    <r>
      <rPr>
        <sz val="10"/>
        <color rgb="FF000000"/>
        <rFont val="Arial"/>
      </rPr>
      <t xml:space="preserve">
</t>
    </r>
    <r>
      <rPr>
        <u/>
        <sz val="10"/>
        <color rgb="FF1155CC"/>
        <rFont val="Arial"/>
      </rPr>
      <t>Radarsukabumi.com</t>
    </r>
    <r>
      <rPr>
        <sz val="10"/>
        <color rgb="FF000000"/>
        <rFont val="Arial"/>
        <scheme val="minor"/>
      </rPr>
      <t>, 12/2/22: "PT Bogorindo Cemerlang officially opened a marketing gallery in the Cikembar Industrial Area, to be precise in the Cimanggu Village Area, Cikembar District, Sukabumi Regency, Friday (2/12). This is a commitment from the vision of the Cikembar industrial area to present an industrial area that is environmentally friendly, comfortable and open to the surrounding community.
The industrial area developed by PT Bogorindo Cemerlang stands on a 220 hectare land in the Cikembar area. In the first stage of development, the Cikembar industrial area is marketing commercial buildings and industrial plots that can be adapted to the needs of entrepreneurs...
According to Irma, the marketing gallery is also equipped with a cullinary area facility with Cappadocia nuances which is the right choice for hanging out with a cozy and Instagrammable atmosphere as well as being a strategic meeting point in Cikembar District.
"This event began with praying together, cutting the ribbon, and remarks from the Director of PT Bogorindo Cemerlang, Au Bintoro who is also the Founder of the Olympic Group. Then the event continued with the ceremonial release of 64 balloons consisting of 32 gold balloons and 32 green balloons. The gold color symbolizes the maturity of PT Bogorindo Cemerlang which has been active for 32 years to achieve success with shareholders and the people of Cimanggu Village, Cikembar District," he said.
PT Bogorindo Cemerlang believes that the opening of the Cappadocia marketing gallery and Culinary area will provide livelihoods for the people around the industrial area and bring fresh air to the investment climate in Sukabumi Regency. After carrying out the ceremonial activities, the participants were taken on a tour to monitor the maturation of the plots and infrastructure work.
"The Cikembar industrial area is currently focusing on infrastructure work such as road bodies, with a 14-meter ROW, waterways, PJU and utility boxes that comply with industrial area standards," he stated.
For this reason, infrastructure work continues to be matured so that companies in the area can carry out manufacturing developments. The event participants will also visit the site of the Dutch house which is now the operational office for the Cikembar industrial area and enjoy treats from agricultural products on the region's land. Then the participants returned to the Marketing Gallery for a culinary tour in the culinary area of ​​Cappadocia.
"With this marketing gallery, it is hoped that it will make it easier for potential investors to get information on minifactories and industrial plots with various attractive offers with operating hours Monday to Friday at 08.00 WIB to 17.00 WIB and Saturday at 08.00 WIB to 12.00 WIB," he concluded. (Den)"</t>
    </r>
  </si>
  <si>
    <t xml:space="preserve">Issues regarding manager PT Bogorindo Cemerland's Hak Guna Bangunan (HGU - right to cultivate land administered by the state, only granted for agriculture, plantations, fisheries, poultry) and community access to the land. The resolution of the land allocation issue is unclear.  In 2016, Tatang Sofyan, the Head of the Land Agency of Sukabumi Regency and Rudolf Imam Santoso, among others, were designated suspects by the Cibadak State Prosecutor's Office in a corruption case over potential bribery in the transfer of state HGU land from PT Tenjojaya in Tenjoyaya Village to PT Bogorindo Cemergland.
Based on an article by Seputar Jagat MP, it appears that the land, which was formerly owned by PT. Tenjojaya, should have been returned to the state and accessible to over 100 local village cultivators (who have worked on the land since the 1970s) when PT. Tenjojaya's HGU expired. Instead, the HGU was transferred to Rudolf Imam Santoso, the head of PT Bogorindo. In 2021, it was reported that the land that had been transfered to PT. Bogorindo included structures built by Tenjojaya residents, such as the village office and schools, and that the community requested compensation and information on the ownership status of the land. 
On June 26, 2022, it was reported by Mata Investigasi that Patty Nurchalis disclosed that PT. bogorindo Cemerland was obtained through corruption, based on numerous court decisions inpreceding years, and that the 299 hectares had been confiscated by the West Java High Prosecutor's Office since 2016. Additionally, in a letter to an Ombudsman at the West Java High Prosecutor's Office, "Nurchalis emphasized that the Prosecutor's Commission issued a recommendation for the PT. Bogorindo Cemerlang and the Head of BPN Sukabumi Regency as well as other related parties are immediately taken over by the KKRI and/or the Attorney General's Office in order to realize the quality of the rule of law to accelerate agrarian reform for the welfare of the people."
</t>
  </si>
  <si>
    <t>"Green Eco Concept"</t>
  </si>
  <si>
    <t>Agrochemicals and Manufacturing</t>
  </si>
  <si>
    <t>Kawasan Industri Rancaekek</t>
  </si>
  <si>
    <t>Mangunarga, Sumedang Regency, West Java, Indonesia</t>
  </si>
  <si>
    <t>PT. PLN</t>
  </si>
  <si>
    <t>16.5 KVA</t>
  </si>
  <si>
    <t>https://www.dwipapuri-abadi.com/siteplan.html</t>
  </si>
  <si>
    <t xml:space="preserve">PT. Aichi Tex Indonesia, CV. Bakery Mekar Wangi, PT. Chandra Nugerahcipta, PT. Citramas Aditama, PT. Daeindo Transindo, PT. Duta Kharisma Persada, PT. Ewindo, PT. Gaha Green Garment, PT.Garuda Food Putra Putri Jaya, PT. Gracia Pharmindo, PT. Gramedia, PT. Ibara Lioho Indonesia, PT. Ikapharmindo Putramas, PT. Intex Mesin Indonesia, PT. Insan Sandang Internusa, PT. Iwaki Glass indonesia, PT. Kewalram Indonesia, PT. King Duan Industrial, CV.Mulia Jaya Textile, PT. Multibrata Anugrah Utama, PT. Mustika Siliwangi Lestari, PT. Naga Putra Suteramas, PT. Seho Makmur Industri, PT. Sentra Indologis Utama, PT. Sidola, PT. Sinar Niaga Sejahtera, CV. Sun Flower, PT. Sterin Laboratories, PT. Tata Global Sentosa, PT. Tiga Bintang Logistik, PT. Tung Chia Yi, PT. Vassmedica Spundbond, PT. Zain Textiles And Garment           </t>
  </si>
  <si>
    <t>https://bandung.kompas.com/read/2023/02/06/114421178/muka-air-tanah-di-bandung-turun-hingga-60-persen-industri-diduga-jadi</t>
  </si>
  <si>
    <t>Japan, Taiwan</t>
  </si>
  <si>
    <t>Japanese (Iwaki Glass Indonesia, Aichi Tex Indonesia) and Taiwanese (Tung Chia Yi) tenants</t>
  </si>
  <si>
    <t>Operational, with potential expansion plans.</t>
  </si>
  <si>
    <r>
      <rPr>
        <u/>
        <sz val="10"/>
        <color rgb="FF1155CC"/>
        <rFont val="Arial"/>
      </rPr>
      <t>kompas.com</t>
    </r>
    <r>
      <rPr>
        <sz val="10"/>
        <color rgb="FF000000"/>
        <rFont val="Arial"/>
        <scheme val="minor"/>
      </rPr>
      <t>, 6/2/2023: The groundwater level in Bandung has fallen by 60 percent, industry is suspected to be the cause
Throughout the Cileunyi area to Rancaekek , Bandung Regency, West Java, the groundwater level has decreased(cone of depression) and is in the vulnerable category. Rita Susilawati, Head of the Center for Groundwater and Environmental Geology (PATGTL) at the Geological Agency, said that the lowering of the groundwater level, which is in a delicate condition, is due to excessive water withdrawal.  Rita revealed, based on the Groundwater Conservation Map of the Bandung–Soreang Groundwater Basin (CAT) compiled by the Geological Agency in 2010, in the Cileunyi area and its surroundings there has been a decrease in the pressured groundwater level (deep groundwater or artesian) to around 60 meters below the ground surface. local.
So that the area, he continued, is a vulnerable area with a reduction rate of 40 percent to 60 percent from the initial condition. "This phenomenon was seen in several places, including around the Cileunyi area to the Rancaekek area and its surroundings," he said via text message, Monday (6/2/2023). According to him, the Rancaekek area and its surroundings have a confined aquifer system (deep aquifer or artesian) at a depth of around 50 to 150 meters.
This area is hydrogeologically an area of ​​groundwater discharge from the Bandung–Soreang CAT. "The pattern of depressed groundwater flow (deep groundwater) in the plains of Rancaekek and its surroundings indicates a conical phenomenon of lowering the groundwater level which indicates very intensive groundwater extraction," he said. In fact, he continued, the Rancaekek area has experienced a decrease in the depressed groundwater level (deep/artesian groundwater) to more than 70 meters below the local ground level. This causes the area to be an area prone to damage with a reduction rate of 40 percent to more than 80 percent from the initial condition. His party said that after 2010, the Geology Agency did not carry out monitoring of groundwater conditions in the Cileunyi and Rancaekek areas which were included in the Bandung-Soreang CAT. That authority, continued Rita, belongs to the government of West Java Province. "Currently the authority to manage groundwater has changed to being based on river areas, and the Bandung area, which is included in the Citarum River area, becomes central authority, so that in 2023 the Geological Agency will again carry out groundwater monitoring activities in Bandung and its surroundings," he added. Water Conditions Rita added, the cause of the damaged groundwater conditions along Cileunyi to Rancaekek was due to excessive groundwater extraction in the area. Considering that there are many industrial buildings in the Rancaekek area , this does not rule out being the cause. However, continued Rita, it is necessary to further evaluate whether the industry is the cause of the decrease in the groundwater level in Cileunyi to Rancaekek. "To find out whether the industry is the main cause, further evaluation is needed, because if the industry complies with the groundwater withdrawal regulations set forth in the permit, it should not cause problems," he said. His party highlighted the rampant illegal and unlicensed groundwater extraction. "What must be paid attention to is illegal or unlicensed groundwater extraction which is still rife. Unlicensed drilled wells cannot control the discharge of groundwater pumping, so it has the potential to cause damage to groundwater conditions in an area," he concluded.</t>
    </r>
  </si>
  <si>
    <t>Textile, Food Industry, Warehouse, Cables, Garments, Pharmaceutical, Printing, Laboratorium Equipment, Contractor, Shoe Manufacturer, Laminating, Face Mask Manufacturer</t>
  </si>
  <si>
    <t>KITB / Kawasan Industri Terpadu Batang / Grand Batang City</t>
  </si>
  <si>
    <t>PT Kawasan Industri Terpadu Batang</t>
  </si>
  <si>
    <t>Ketanggan, Batang Regency, Central Java, Indonesia</t>
  </si>
  <si>
    <t>Main Power Station 2x60 MVA Capacity (until 2022)
= 120 MVA</t>
  </si>
  <si>
    <t>https://www.grandbatangcity.co.id/</t>
  </si>
  <si>
    <t>LG Consortium (South Korea), KCC Glass Indonesia (South Korea), Unipack Plasindo (Indonesia), Jayamas Medica (Indonesia), Tawada Healthcare (Indonesia), Window Shutter (England), RKI (Indonesia), Yih Quan (Taiwan), Interskala (Indonesia), Cosmos Ink (South Korea), Wavin (Netherlands), Aneka Gas Industri (Indonesia), Acindo Medika (Indonesia)</t>
  </si>
  <si>
    <r>
      <t>https://qrcgcustomers.s3-eu-west-1.amazonaws.com/account15335326/32086426_1.pdf?0.6993143862403925</t>
    </r>
    <r>
      <rPr>
        <sz val="10"/>
        <color rgb="FF000000"/>
        <rFont val="Arial"/>
      </rPr>
      <t xml:space="preserve">
</t>
    </r>
    <r>
      <rPr>
        <u/>
        <sz val="10"/>
        <color rgb="FF1155CC"/>
        <rFont val="Arial"/>
      </rPr>
      <t>https://jatengprov.go.id/beritadaerah/kawasan-industri-batang-ditarget-rampung-2024/
https://hki-industrialestate.com/members</t>
    </r>
  </si>
  <si>
    <r>
      <t xml:space="preserve">In development. 
</t>
    </r>
    <r>
      <rPr>
        <u/>
        <sz val="10"/>
        <color rgb="FF1155CC"/>
        <rFont val="Arial"/>
      </rPr>
      <t>https://www.grandbatangcity.co.id</t>
    </r>
    <r>
      <rPr>
        <sz val="10"/>
        <color rgb="FF000000"/>
        <rFont val="Arial"/>
        <scheme val="minor"/>
      </rPr>
      <t>: "Phase 1: Basic Infrastructure (Estate Road, Road Light, Road Drainage) Complete. Utilities (Clean Water, WWTP): July 2023. Utilities (Electricity, Fiber Optics): June 2023. Utilities (Gas Supply, Piping): December 2023. Multilevel Toll Access: Done. Flats: Done."</t>
    </r>
  </si>
  <si>
    <t>Electronics, Glass, Medical, Windows, Ink, Gas</t>
  </si>
  <si>
    <t>Kawasan Industri Segajung / Batang Industrial Park</t>
  </si>
  <si>
    <t>PT. Perkebunan dan Industri Segajung (and PT Intiland Development Tbk)</t>
  </si>
  <si>
    <t>Sembojo, Batang Regency, Central Java, Indonesia</t>
  </si>
  <si>
    <t>https://www.batangindustrialpark.com/en/</t>
  </si>
  <si>
    <r>
      <rPr>
        <u/>
        <sz val="10"/>
        <color rgb="FF1155CC"/>
        <rFont val="Arial"/>
      </rPr>
      <t>https://www.youtube.com/watch?v=4u5yD1PY1Xc&amp;t=12s&amp;ab_channel=IntilandDevelopment
https://oss.go.id/informasi/lokasi-usaha?tab=ki&amp;page=1
https://www.intiland.com/en/intiland-is-developing-a-new-industrial-estate-batang-industrial-park/</t>
    </r>
    <r>
      <rPr>
        <u/>
        <sz val="10"/>
        <color rgb="FF1155CC"/>
        <rFont val="Arial"/>
      </rPr>
      <t xml:space="preserve"> 
</t>
    </r>
    <r>
      <rPr>
        <u/>
        <sz val="10"/>
        <color rgb="FF1155CC"/>
        <rFont val="Arial"/>
      </rPr>
      <t>https://www.straitstimes.com/asia/se-asia/world-s-largest-ev-maker-byd-to-build-bus-assembly-and-battery-plant-in-indonesia
https://jakartaglobe.id/business/foxconn-chooses-c-javas-batang-industrial-complex-for-8b-project-in-ev-ecosystem
https://www.reuters.com/breakingviews/skoreas-lg-energy-solution-launches-nickel-processing-plants-indonesia-2022-06-08/</t>
    </r>
  </si>
  <si>
    <t>Taiwan, South Korea</t>
  </si>
  <si>
    <t xml:space="preserve">South Korean company LG Energy Solution announced plans to build a nickel processing plant at Batang Industrial Park in 2022.
Taiwanese company Foxconn Techonology group announced plans to manufacture electric car componenents, electric batteries, electric motors, and teclecommunications parts at Batang Industrial Park in 2022. </t>
  </si>
  <si>
    <r>
      <t xml:space="preserve">In Development.  Construction of Nestle factory onsite began in May 2021, and it is unclear if the Nestle factory is operational yet. A number of electric battery and electronic component companies announced plans to build at Batang Industrial Park in 2022.
</t>
    </r>
    <r>
      <rPr>
        <u/>
        <sz val="10"/>
        <color rgb="FF1155CC"/>
        <rFont val="Arial"/>
      </rPr>
      <t>intiland.com</t>
    </r>
    <r>
      <rPr>
        <sz val="10"/>
        <color rgb="FF000000"/>
        <rFont val="Arial"/>
        <scheme val="minor"/>
      </rPr>
      <t>, 6/8/2022: "The Company so far has been trusted by a number of multinational and national companies that are building their new factories in BIP. The first investor in BIP is the multinational company PT Nestle Indonesia, which occupies an area of 20 hectares. It began the ground breaking of the factory construction in May 2021, and currently in the stage of completion of construction.
Currently, there are four companies that have cooperated with the Company to build their new factories within BIP’s area. The other three companies are engaged in packaging and welding electrode businesses."</t>
    </r>
  </si>
  <si>
    <r>
      <t xml:space="preserve">
</t>
    </r>
    <r>
      <rPr>
        <u/>
        <sz val="10"/>
        <color rgb="FF1155CC"/>
        <rFont val="Arial"/>
      </rPr>
      <t>straitstimes.com</t>
    </r>
    <r>
      <rPr>
        <sz val="10"/>
        <color rgb="FF000000"/>
        <rFont val="Arial"/>
        <scheme val="minor"/>
      </rPr>
      <t xml:space="preserve">, 3/20/2023: "China’s BYD Automobile, the world’s largest maker of electric vehicles (EVs), has set its sights on building an electric bus assembly plant and, eventually, a battery manufacturing factory in Indonesia.
A source close to the negotiations between the Chinese company and Indonesia said that the facilities would be built in Batang Industrial Park, in Central Java province."
</t>
    </r>
    <r>
      <rPr>
        <u/>
        <sz val="10"/>
        <color rgb="FF1155CC"/>
        <rFont val="Arial"/>
      </rPr>
      <t>reuters.com</t>
    </r>
    <r>
      <rPr>
        <sz val="10"/>
        <color rgb="FF000000"/>
        <rFont val="Arial"/>
        <scheme val="minor"/>
      </rPr>
      <t xml:space="preserve">, 6/8/2022: S.Korea's LG Energy Solution launches nickel processing plants in Indonesia
"South Korea's LG Energy Solution (LGES) on Wednesday broke ground on nickel processing plants in Indonesia, part of the company's $9.8 billion investment in the country to produce electric vehicle batteries.
The company will build a $3.5 billion smelter with the capacity to produce 150,000 tonnes of nickel sulfate per year, LGES officials told Indonesian President Joko Widodo at a ceremony in Batang industrial park in Central Java, which was broadcast live.
It will also build a $2.4 billion factory in the Batang park to produce 220,000 tonnes of precursor and 42,000 tonnes of cathode per year. That will provide the main raw material for its planned 200 gigawatt-hours battery cell plant in the industrial town of Karawang in West Java, worth $3.6 billion."
</t>
    </r>
    <r>
      <rPr>
        <u/>
        <sz val="10"/>
        <color rgb="FF1155CC"/>
        <rFont val="Arial"/>
      </rPr>
      <t>jakartaglobe.id</t>
    </r>
    <r>
      <rPr>
        <sz val="10"/>
        <color rgb="FF000000"/>
        <rFont val="Arial"/>
        <scheme val="minor"/>
      </rPr>
      <t xml:space="preserve">, 2/1/2022: Foxconn Chooses C. Java's Batang Industrial Complex for $8b Project in EV Ecosystem
"Taiwan's Foxconn Technology Group, the world's largest electronic components maker, will build electric cars components, electric batteries, electric motors and relocate its telecommunications spare part manufacturing facilities from China to the Batang integrated industrial area in Central Java in a move estimated to bring $8 billion direct investment to Indonesia, a minister said on Monday. 
"We had signed the [memorandum of understanding] early this month. They will come to Batang," the Investment Minister and Head of the Investment Coordinating Board (BKPM) Bahlil Lahadalia told the House of Representatives Commission VI, which oversees investment rade, investment, state-owned enterprises, small- and medium-sized businesses, and national standardization, on Monday. 
On Jan 21, Foxconn's listed flagship company Hon Hai Precision Industry, Indonesia's state-owned battery maker Indonesia Battery Corporation (IBC), Indonesia's listed miner Indika Energy, and Taiwan's electric bike maker Gogoro Taiwan signed the MoU to develop electric vehicles ecosystem that focuses on electric battery, electric mobility, and associated industries in Indonesia, the Taiwanese company said in a statement." </t>
    </r>
  </si>
  <si>
    <t>Food, light or medium industries, warehouse, electric batteries</t>
  </si>
  <si>
    <t>Appears to be one building constructed on the cleared off land. Nearby housing community established which may house workers, in which case it would likely be in operation. Lots of empty cleared off land available for development, so construction may be ongoing. Image from 07/20/2023</t>
  </si>
  <si>
    <t>Kawasan Industri Cilacap</t>
  </si>
  <si>
    <t>PD Kawasan Industri Cilacap</t>
  </si>
  <si>
    <t>Lomanis, Cilacap Regency, Central Java, Indonesia</t>
  </si>
  <si>
    <t>https://kawasanindustricilacap.com/</t>
  </si>
  <si>
    <t>https://www.facebook.com/kawasanindustricilacap/
https://kawasanindustricilacap.com/musyawarah-penetapan-bentuk-ganti-kerugian/
https://bercahayafm.cilacapkab.go.id/cilacap-industrial-park-segera-dibangun-tarik-investor-hingga-serap-ribuan-pekerja/
https://jatengprov.go.id/beritadaerah/bangun-kawasan-industri-cilacap-jalin-kerja-sama-investasi-triliunan-rupiah/</t>
  </si>
  <si>
    <r>
      <t xml:space="preserve">Appears to be prior to construction. In January 2023, a deliberation was held to discuss forms of compensation for land acquisition.
</t>
    </r>
    <r>
      <rPr>
        <u/>
        <sz val="10"/>
        <color rgb="FF1155CC"/>
        <rFont val="Arial"/>
      </rPr>
      <t>bercahayafm.cokacapkab.go.id</t>
    </r>
    <r>
      <rPr>
        <sz val="10"/>
        <color rgb="FF000000"/>
        <rFont val="Arial"/>
        <scheme val="minor"/>
      </rPr>
      <t>, 11/15/2022: Cilacap Industrial Park to be Built Soon, Attract Investors to Absorb Thousands of Workers
"The Cilacap Regency Government is currently developing the Karangkandri Industrial Allotment Area (KPI). The development of the industrial area is now entering the implementation stage.
With an area of ​​approximately 82 hectares or 821,756 square meters, an industrial area named "Cilacap Industrial Park" will be built in Mertasinga Village, North Cilacap District and Menganti Village, Kesugihan District.
Public Relations of Perumda Cilacap Industrial Area (KIC) Ardiyanto explained the development of this area is to advance the economy of local residents and advance Cilacap Regency as a pro-investment city
Cilacap Industrial Park will be built for a number of industrial and commercial areas such as shophouses, offices, food courts to supporting facilities and infrastructure for the Industrial Estate.
"In accordance with the KBLI (Indonesian Business Field Standard Classification), it is planned to build a number of industries, including the food industry, tobacco processing, coal product and petroleum refining, pharmaceutical industry, fish processing, wood products, to the transportation equipment industry," he said, Tuesday (15/11/22).
The several process stages in the development of the Industrial Estate include the initial stages of planning, then preparation, implementation and the final stage of delivery of results.
"Some of the aspects that we are carrying out at this stage are inventory and identification, announcement of land parcel maps and nominative lists, value determination, deliberations, compensation, and release of land acquisition objects. After all is completed, there will be a stage of handing over the results. And payment is expected in January 2023. After acquiring the people's land, we will immediately carry out phase 1 construction, landfill infrastructure, preparation and then we will start construction," he said.
The construction of the Cilacap Industrial Park is predicted to absorb up to 7,700 workers and 477 construction projects.
"Of course we will recruit thousands of workers, preferably for the surrounding community, and become a source of local revenue (PAD)," he said.
Staff of Perumda Investment for Cilacap Industrial Area, Muhammad Agung Budi Setiawan added, of the total land area of ​​82 hectares, not all of it will be used for industrial activities, only around 70 percent.
"We maintain the ecology, so it's an industrial area but with an environmental perspective and we pay attention to Green Open Space (RTH) as well as the area in accordance with applicable regulations," he concluded. (tan/glowfm)"</t>
    </r>
  </si>
  <si>
    <t>Planned food industry, tobacco processing, coal product and petroleum refining, pharmaceutical industry, fish processing, wood products, transportation equipment industry</t>
  </si>
  <si>
    <t>Multiple facilities visible, most likely operational. Cannot see any construction areas remaining, appears to be completed construction. Image from 07/20/2023</t>
  </si>
  <si>
    <t>Jatengland Industrial Park Sayung</t>
  </si>
  <si>
    <t>Jawa Tengah Land Industrial Park Sayung</t>
  </si>
  <si>
    <t>PT. Jawa Tengah Lahan Andalan</t>
  </si>
  <si>
    <t>Batu, Demak Regency, Central Java, Indonesia</t>
  </si>
  <si>
    <t>http://www.jatengland.com</t>
  </si>
  <si>
    <t>.PT Pinnacle Apparels, PT Century Jaya Property Indonesia, PT Lesso Technology Indonesia, PT Catur Adhi Manunggal, PT Struktur Baja Ringan Indonesia, PT Makuku Care Indonesia</t>
  </si>
  <si>
    <t>https://ensiklopediajawatengah.com/web/en/content/jatengland-industrial-park-of-sayung/
https://jateng.antaranews.com/berita/472013/makuku-bangun-pabrik-pertama-di-demak-jateng</t>
  </si>
  <si>
    <r>
      <t xml:space="preserve">Appears to be operational with some continued construction. Based on news reports, at least Makuku's factory (diaper manufacturer) is operational onsite
.
</t>
    </r>
    <r>
      <rPr>
        <u/>
        <sz val="10"/>
        <color rgb="FF1155CC"/>
        <rFont val="Arial"/>
      </rPr>
      <t>jatengland.com</t>
    </r>
    <r>
      <rPr>
        <sz val="10"/>
        <color rgb="FF000000"/>
        <rFont val="Arial"/>
        <scheme val="minor"/>
      </rPr>
      <t>: "We are PT Jawa Tengah Lahan Andalan and the subsidiary of Mugan Group. PT Jawa Tengah Lahan Andalan is the developer and superintendent of industrial estate. We manage Jatengland Industrial Park Sayung (JIPS), with 300 hectares business and industrial zone. We have arranged the steps of development into 3 (three) phases, which are Phase I : 110 hectares; Phase II : 120 hectares; Phase III : 70 hectares. JIPS design is officially acknowledged as the industrial zone on Demak Spatial Planning (RTRW – Rencana Tata Ruang Wilayah). Furthermore, JIPS has a strategic location because it is located in the path of national Pantura access, that is Semarang – Surabaya and nearby the railway station, international seaport and airport."</t>
    </r>
  </si>
  <si>
    <t>Clothing, plastic, plumbing, iron and steel, diapers</t>
  </si>
  <si>
    <t>Kawasan Industri Kendal</t>
  </si>
  <si>
    <t>PT. Kawasan Industri Kendal</t>
  </si>
  <si>
    <t>Brangsong, Kendal Regency, Central Java, Indonesia</t>
  </si>
  <si>
    <t>PLN and United Power MoU
https://web.pln.co.id/media/2022/10/kawasan-industri-kendal-makin-memikat-pln-pasok-listrik-andal-hingga-40-ribu-kva-untuk-gerakkan-ekonomi-regional</t>
  </si>
  <si>
    <t>600 MVA
October 2022: high voltage 150 kV connection with a power of 40,000 kVA</t>
  </si>
  <si>
    <t>http://www.kendalindustrialpark.co.id/</t>
  </si>
  <si>
    <t>Over 90 (radarsemarang.jawapos.com, 8/18/2023)</t>
  </si>
  <si>
    <t>https://www.channelnewsasia.com/singapore/lawrence-wong-indonesia-central-java-kendal-visit-industry-2692691
https://hki-industrialestate.com/members
https://radarsemarang.jawapos.com/kendal/722753176/lahan-kawasan-industri-kendal-bakal-ditambah-1200-hektare
https://en.antaranews.com/news/240981/kendal-sez-presents-attractive-investment-opportunity-in-c-java</t>
  </si>
  <si>
    <t>Singapore</t>
  </si>
  <si>
    <t>Singapore - Joint Venture between Sembcorp (Indonesian) and Jababeka (Indonesian)</t>
  </si>
  <si>
    <t>In operation but still beting developed - Phase 2 will double the size of the industrial park, will reach 2,200 ha once complete. On 8/18/2023, a groundbreaking was held for the expansion of 1,200 hectares.</t>
  </si>
  <si>
    <t>Industries attracted: Food industry, furniture, fashion, automotive, electronics, logistics, packaging</t>
  </si>
  <si>
    <t>Kawasan Industri Wijayakusuma</t>
  </si>
  <si>
    <t>PT. Kawasan Industri Wijayakusuma (Persero)</t>
  </si>
  <si>
    <t>Randu Garut, Semarang City, Central Java, Indonesia</t>
  </si>
  <si>
    <t>60 MVA</t>
  </si>
  <si>
    <t>https://kiw.co.id/
https://izin.semarangkota.go.id/kawasan</t>
  </si>
  <si>
    <t xml:space="preserve">Source Alfaria Trijaya, BBI Group, Nippon Indosari Corpino, AST Indonesia, MAS Group, Indofood Fritolay Prosper, PT. Kingda Marine Technical Indonesia, Lucky Textile Semarang, Indomina Cipta Agung, Apparel One Indonesia, PT Beton Perkasa Wijaksana Formwork Scaffolding Engineering, Hanchen Industry, Java Agritech, Bank Rakyat Indonesia, Pandowo Utomo, Puninar Logistics, SIOEN Industry, PT Sukanda Djaya, Indonesian State Bank (BNI), PGN, Wings Food, PT Indomarco Prismatama
BKPM website: Alfamart, PT Indomina, PT Jati, PT Kalista Prima, PT Kemasan Cipta, CV Property, PT Daewoo Aparel, Country Foam, PT Sama, PT Puninar, PT Beton, PT Property, PT Pendowo Utomo Food, Mok Melly, Supiyati, Huang, Tony Taslim, PT Lentera Gas, Arif Muslim,        
Luhani,  Carles Ang, PT Ecostar, PT AOI, PT BBI,  PT International Autosport, PT Sentral Multi Agro, PT Jakarta Sereal, PT Matahari TE, PT Prym, PT Laju Sinergi Metalindo, Pak Daniel,  PT CMU, Pak Buono, PT Hanchen Indonesia,  PT King Da Marine, PT AOI, PT Delhi, PT Deco,  PT GMU, PT Kemilau, PT Kreasi Indah Busana, PT Pasific Furniture,  PT Kemasan Cipta Prima, PT Hanla, PT Kimia Yasa, PT Indomina, CV Dwi Mandiri (Andy Willm),  Sukanda Djaya,  Hidayat Purnama, Kramindo, Emperor, Bimo,  Ahui Sablon, Lung Fung, WWTP, Luhani, PT Java Agritech, PT Ploss Indonesia, PT Semeru, PT RMB,  PT Intac Brass, PT AST Indonesia, Himawan, Dinas Perikanan, PT Bumi Raya, PT Delhi, PT AOI,  PT King Da Marine, Pak Buono, Pak Daniel, PT TJS, PT Hanchen Indonesia, PT Formulatrix, PT Mitra, CV Siasat Cepat, PT TJS, PT Nippon Indosari, PT Dianlestari, PT Wei Ling, PT Intidaya Rajawali Mulya,       </t>
  </si>
  <si>
    <t>https://regionalinvestment.bkpm.go.id/pir/kawasan-industris
https://directorsdirectory.com/kawasan-industri-wijayakusuma/</t>
  </si>
  <si>
    <t>Tanjung Emas Export Processing Zone</t>
  </si>
  <si>
    <t>PT. Lamicitra Nusantara Tbk</t>
  </si>
  <si>
    <t>Tanjung Mas, Semarang City, Central Java, Indonesia</t>
  </si>
  <si>
    <t>1100 MVA (directorsdirectory.com)</t>
  </si>
  <si>
    <t>https://www.lamicitra.com/projects.php?cID=1&amp;csID=4</t>
  </si>
  <si>
    <t>Partial list of Foreign Company Tenants: Maitland Smith Indonesia (United States), Nostalgia (United states), Metec Semarang Kubota Group (Japan), Sumitomo (Japan), Nakatsuka and Kanekici Intac. (Japan), John Glove (Germany), Luxindo Nusantara EssilorGroup, Korina Semarang (Korea), For Hope Indonesia (Korea), Anggun Indonesia (Hong Kong), Cedatreks Indah Busana (Hong Kong), Richtex Garmindo (Hong Kong), Victory Apparel Semarang (Hong Kong), Mulya Garmindo (Hong Kong), Glory Industrial Semarang II (Taiwan), Fortunemax Garment Semarang (Taiwan), Grant Best Indonesia (Taiwan), Pioneer Electrical (Taiwan), Norwest Industry (India)</t>
  </si>
  <si>
    <t>https://directorsdirectory.com/tanjung-emas-export-processing-zone/</t>
  </si>
  <si>
    <t>United States, Japan, Germany, South Korea, China (Hong Kong), Taiwan, India</t>
  </si>
  <si>
    <t>"The concept of TEPZ is standard factory buildings for rent with only clean/non polluted industries allowed."</t>
  </si>
  <si>
    <t>Including garment industry, glass industry, machine industry</t>
  </si>
  <si>
    <t>BSB Industrial Park</t>
  </si>
  <si>
    <t>PT. Karyadeka Alam Lestari</t>
  </si>
  <si>
    <t>Jatibarang, Semarang City, Central Java, Indonesia</t>
  </si>
  <si>
    <t>http://www.bsbcity.com/</t>
  </si>
  <si>
    <t>Partial list of Partners: Astra Otoparts, Djarum, Honda, Maybank, GS Battery, Unika Soegijapranata, VIAR Motor Indonesia, Suzuki</t>
  </si>
  <si>
    <t>https://www.facebook.com/bsbcitysmg
https://directorsdirectory.com/bsp-bukit-semarang-baru-industrial-park/</t>
  </si>
  <si>
    <t>"The BSB Industrial Park is developed with environmentally friendly industrial concepts designed to accommodate clean and tech industry activities."</t>
  </si>
  <si>
    <t>Including diesel engine manufacturing, medical device distributor, automotive parts, cigarettes, banking</t>
  </si>
  <si>
    <t>Kawasan Industri Terboyo Semarang</t>
  </si>
  <si>
    <t>PT. Merdeka Wirastama</t>
  </si>
  <si>
    <t>Sayung, Demak Regency, Central Java, Indonesia</t>
  </si>
  <si>
    <t>2 phase electricity network</t>
  </si>
  <si>
    <r>
      <rPr>
        <u/>
        <sz val="10"/>
        <color rgb="FF1155CC"/>
        <rFont val="Arial"/>
      </rPr>
      <t>https://izin.semarangkota.go.id/kawasan</t>
    </r>
    <r>
      <rPr>
        <sz val="10"/>
        <color rgb="FF000000"/>
        <rFont val="Arial"/>
        <scheme val="minor"/>
      </rPr>
      <t xml:space="preserve">
</t>
    </r>
    <r>
      <rPr>
        <u/>
        <sz val="10"/>
        <color rgb="FF1155CC"/>
        <rFont val="Arial"/>
      </rPr>
      <t>https://ppid.dpmptsp.jatengprov.go.id/sarpras/1/33</t>
    </r>
    <r>
      <rPr>
        <sz val="10"/>
        <color rgb="FF000000"/>
        <rFont val="Arial"/>
        <scheme val="minor"/>
      </rPr>
      <t xml:space="preserve">
</t>
    </r>
    <r>
      <rPr>
        <u/>
        <sz val="10"/>
        <color rgb="FF1155CC"/>
        <rFont val="Arial"/>
      </rPr>
      <t>https://directorsdirectory.com/terboyo-industrial-estate/</t>
    </r>
    <r>
      <rPr>
        <sz val="10"/>
        <color rgb="FF000000"/>
        <rFont val="Arial"/>
        <scheme val="minor"/>
      </rPr>
      <t xml:space="preserve"> </t>
    </r>
  </si>
  <si>
    <t xml:space="preserve">PT. CAHAYA SEGAR PERKASA (Malaysia), PT. EBAKO NUSANTARA (Singapore), PT. EUDE INDONESIA (Sweden), PT. EVENSTAR JAYA INDONESIA (Hong Kong), PT. GOLDEN HUI INDONESIA (Taiwan), PT. INDOBUL MITRA SEJAHTERA (Bulgaria), PT. MULTI BINA PURA INTERNATIONAL (Panama), PT. SUMBER MAKMUR ANEKA TEHNIK (R.R. Tiongkok), PT. BATRAJA MAKMUR WIRETAMA, PT. KHARISMA JAYA GEMILANG (Indonesia), PT. TAMAN DELTA INDONESIA (Indonesia), PT. CAHAYA MURNI CENTRAL JAVA (Indonesia), PT. KHARISMA JAYA GEMILANG (Indonesia),         PT. RODA MAKMUR SENTOSA (Indonesia), PT. RODA PASIFIK MANDIRI (Indonesia), PT. RODA MAKMUR SENTOSA (Indonesia), UD. SAMUDERA JAYA (Indonesia), PT. EVERCOSS TECHNOLOGY INDONESIA (Indonesia), PT. SEDAP MAKMUR JAYA (Indonesia), PT. MENAMCO (Indonesia), PT. GORGA AKSARA (Indonesia), PT. SHANDI GLOBAL TEHNIK (Indonesia)      </t>
  </si>
  <si>
    <t>Food industry, transportation equipment, trade and repair, wood industry, rubber, plastic, metal goods, machinery, electronics, transportation, warehouse, telecommunications</t>
  </si>
  <si>
    <t>Kawasan Industri Piyungan Creative Economy Park</t>
  </si>
  <si>
    <t>PT. Yogyakarta Isti Parama</t>
  </si>
  <si>
    <t>Srimulyo, Bantul Regency, Special Region of Yogyakarta, Indonesia</t>
  </si>
  <si>
    <t>https://jogjapolitan.harianjogja.com/read/2021/06/03/511/1073448/kawasan-industri-piyungan-melempem-bupati-bantul-tegur-pengelola
https://dpmptsp.bantulkab.go.id/web/potensi_investasi/detail/18-sektor-infrastruktur
https://bantulkab.go.id/berita/detail/2438/pt-yogyakarta-isti-parana--siap-kembangkan-industri-piyungan.html</t>
  </si>
  <si>
    <r>
      <t xml:space="preserve">In development / stalled:
</t>
    </r>
    <r>
      <rPr>
        <u/>
        <sz val="10"/>
        <color rgb="FF1155CC"/>
        <rFont val="Arial"/>
      </rPr>
      <t>jogjapolitan.harianjogja.com</t>
    </r>
    <r>
      <rPr>
        <sz val="10"/>
        <color rgb="FF000000"/>
        <rFont val="Arial"/>
        <scheme val="minor"/>
      </rPr>
      <t>, 6/3/2021: "The Bantul Regency Government reprimanded the manager of the Piyungan Industrial Area (KIP), PT Yogyakarta Isti Pratama (YIP) following that there had been no significant developments for the development of the area. The warning was made some time ago as an effort by the Bantul Regency Government to accelerate the development of KIP.
"I gave a warning to PT YIP. Why is there no progress? He said he was able to bring in investors," said Bantul Regent Abdul Halim Muslih, Thursday (3/6/2021)."</t>
    </r>
  </si>
  <si>
    <t>"KIP was built to become an environmentally friendly industrial and tourism area"</t>
  </si>
  <si>
    <r>
      <rPr>
        <u/>
        <sz val="10"/>
        <color rgb="FF1155CC"/>
        <rFont val="Arial"/>
      </rPr>
      <t>Business-indonesia.org</t>
    </r>
    <r>
      <rPr>
        <sz val="10"/>
        <color rgb="FF000000"/>
        <rFont val="Arial"/>
        <scheme val="minor"/>
      </rPr>
      <t xml:space="preserve">: 
Potential for the construction and development of medium and large class industries that are minimal in pollutants
Development of supporting infrastructure for industrial areas such as office and commercial businesses
Optimization of small and medium industries with the theme of creative industries, agribusiness and tourism
</t>
    </r>
  </si>
  <si>
    <t>One large facility built. Nearby land is cleared &amp; available for development (maybe construction occuring there). Image is from 08/01/2023</t>
  </si>
  <si>
    <t>Kawasan Industri Gresik</t>
  </si>
  <si>
    <t>PT. Kawasan Industri Gresik</t>
  </si>
  <si>
    <t>Tlogopojok, Gresik Regency, East Java, Indonesia</t>
  </si>
  <si>
    <t>https://www.kig.co.id/EN/location/gresik/</t>
  </si>
  <si>
    <t>Mortar Utama, Blue Gas, PT. Matesu Gotty Abadi, Sika, Artawa, Petrosida Gresik, USG Boral, Bank BRI, BNI, Mandiri, PT. Ispat Indo, Indopipe, PT. Primergy Solutions, PT Buana Tirta Utama, SDM Salaras, Hansa Pratama, PT. Rollent Indonesia, Krakatau Wiremesh Surabaya, BMR: strategic partner for pallet solution, AJG Sakti,  BKP, PGN, Petrokimia Kayaku, PT. Ispat Indo, Indopipe, Bank Nusamba, KMI, Bumimulia, PT KIMIKA USAHA PRIMA, Yasida Makmur Abadi, Bumimulia, KML Food, PLN</t>
  </si>
  <si>
    <r>
      <t xml:space="preserve">In operation
</t>
    </r>
    <r>
      <rPr>
        <u/>
        <sz val="10"/>
        <color rgb="FF1155CC"/>
        <rFont val="Arial"/>
      </rPr>
      <t>Business-indonesia.org</t>
    </r>
    <r>
      <rPr>
        <sz val="10"/>
        <color rgb="FF000000"/>
        <rFont val="Arial"/>
        <scheme val="minor"/>
      </rPr>
      <t>: "Kawasan Industri Gresik was established in November 1990 as a joint venture project between PT Semen Indonesia (Persero) Tbk and PT Petrokimia Gresik. The purpose of the industrial estate is to accommodate the accelerated industrial growth within the region. The Gresik Industrial Estate has been sold out in 2012, however, facilities such as warehouse, standard factory building and business centre (RUKO) are still provided for lease. The presence of the industrial estate nearby two major companies in the cement and petrochemical industry, along with existence of tenants focusing on chemical, food and beverage and construction material brings valuable resources to new business interested in KIG. Due to the expectedly continuous industrial growth, PT KIG has developed the Tuban Industrial Estate in Tuban located approximately 100km from the KIG."</t>
    </r>
  </si>
  <si>
    <t>chemical, food and beverage and construction material</t>
  </si>
  <si>
    <t>Maspion Industrial Estate</t>
  </si>
  <si>
    <t>PT. Maspion Industrial Estate</t>
  </si>
  <si>
    <t>Roomo, Gresik Regency, East Java, Indonesia</t>
  </si>
  <si>
    <t>http://www.maspionindustrialestate.com/</t>
  </si>
  <si>
    <t xml:space="preserve">Domestic Tenants:
PT. Hantawi Inti Makmur, PT. Knauf Gypsum Indonesia, PT. Indal Steel Pipe, PT. The Master Steel MFG, PT. Maspion Energy Mitratama, PT. Tira Austenite, PT. Trisakti Jaya Perkasa, PT. Aspal Multi Sarana, PT. Bumi Tangerang Cocoa, CV. Blue Shark, PT. Batara Elok Semesta Terpadu, PT. Damai, PT. Cemindo Gemilang, Permata Hijau Group, PT. Arsynergy, PT. Maspion Terminal Kendaraan (MKO - MTKI), PT. Saka Indonesia Pangkah Ltd
Foreign Tenants:
PT. UACJ Indal Aluminum, PT. Warna Cemerlang Indonesia, PT. Air Products Indonesia, PT. Jindal Stainless Indonesia, PT. TPC Indo Plastic &amp; Chemicals, PT. Gresik Distribution Terminal, PT. Dovechem Maspion Terminal, PT. Siam Maspion Terminal, PT. Agri Timur Mas, PT. Hanampi Sejahtera Kahuripan, Petronas Carigalli, Cheil Jedang Indonesia, PT. Jebe koko, PT. Agro Perkasa, PT. Mas Bestari, PT. Cargill Indonesia, PT. Epitherna Mas, PT. Liway way, PT. Eco Oils Jaya Indonesia                  </t>
  </si>
  <si>
    <t>Japan, Germany, USA, India, Thailand, Netherlands, United Kingdom, Singapore, Thailand, Malaysia, Canada, South Korea, Phillipines</t>
  </si>
  <si>
    <t>"Maspion Industrial Estate is committed to the global environment protection, ensuring that industrial developments will go hand in hand with the preservation and enhancement of the quality of life."</t>
  </si>
  <si>
    <t>Java Integrated Industrial and Port Estate</t>
  </si>
  <si>
    <t>PT Berkah Kawasan Manyar Sejahtera</t>
  </si>
  <si>
    <t>Manyar Sido Rukun, Manyarsidorukun, Gresik Regency, East Java, Indonesia</t>
  </si>
  <si>
    <r>
      <t xml:space="preserve">Independent power plant
Dual Fuel Power Plant (Gas &amp; Liquid fuel oil)
https://www.jiipe.com/en/home/blogDetail/id/328
https://www.jiipe.com/home/blogDetail/313
</t>
    </r>
    <r>
      <rPr>
        <u/>
        <sz val="10"/>
        <color rgb="FF1155CC"/>
        <rFont val="Arial"/>
      </rPr>
      <t>https://www.jiipe.com/ko/home/blogDetail/id/41</t>
    </r>
    <r>
      <rPr>
        <sz val="10"/>
        <color rgb="FF000000"/>
        <rFont val="Arial"/>
        <scheme val="minor"/>
      </rPr>
      <t xml:space="preserve">
"As the best industrial estate in Indonesia and as an industrial center in East Java, Gresik, JIIPE is well aware that facilities and infrastructures are very important as industrial support facilities. One of the facilities provided and of concern is the power supply of electricity from power plants in the JIIPE Gresik Industrial Estate.
The existence of a power plant in the JIIPE Industrial Zone will certainly provide a guarantee of high supply and reliability, always sufficient, and reliable, so that it will be the main attraction for industrial companies. Based on data from the Ministry of Energy and Mineral Resources and the Ministry of Industry in 2019 that of the 92 Industrial Estates at present, only around 13 Industrial Estates have their own power plants. One of them that is really of good capacity is the JIIPE Gresik Industrial Estate which has an Electricity Supply Business Area.
And if you pay attention, this Industrial Estate which has its own Power Plant like JIIPE has its own advantages compared to other Industrial Estates where electricity is supplied by PLN. One of them is the availability of electricity supply in JIIPE Industrial Estate and the stability of the voltage is more guaranteed and it will not even flicker (even a fraction of a second).
Until now, it can be said that the reliability of electricity provided by the JIIPEdi Gresik Industrial Estate power plant is very good so that this can be an attraction for private investors engaged in the industry which at all times are highly dependent on the existence of electricity such as steel processing plants, smelters and others."
</t>
    </r>
  </si>
  <si>
    <t>23 MW (Phase 1: Fully developed and available)
Electricty 250 MW - ready in 2023</t>
  </si>
  <si>
    <t>http://www.jiipe.com</t>
  </si>
  <si>
    <t xml:space="preserve">PT Freeport Indonesia, Clariant, PT. AKR Corporindo Tbk, Bank Sentral Republik Indonesia, Fertilizer Inti Technology, Adhimix RMC Indonesia, Waskita Precast, BJTI Port, PT Cahaya Maju Lestari, Sari Roti Rotinya Indonesia, Pangan Sari, Rodamas, UNIChemCandi Indonesia, PT. Tirta Bahagia Surabaya </t>
  </si>
  <si>
    <r>
      <rPr>
        <u/>
        <sz val="10"/>
        <color rgb="FF1155CC"/>
        <rFont val="Arial"/>
      </rPr>
      <t xml:space="preserve">https://www.jiipe.com/asset/brochure/729a46dc81Desktop%20Version%20Revisi-08.pdf
https://en.wikipedia.org/wiki/Java_Integrated_Industrial_and_Port_Estate
https://jakartaglobe.id/special-updates/freeports-manyar-smelter-to-pave-way-for-indonesias-ev-ecosystem
</t>
    </r>
    <r>
      <rPr>
        <u/>
        <sz val="10"/>
        <color rgb="FF1155CC"/>
        <rFont val="Arial"/>
      </rPr>
      <t>https://www.marketscreener.com/quote/stock/PT-AKR-CORPORINDO-TBK-9059246/news/PT-AKR-Corporindo-Tbk-Hebang-Group-to-invest-USD-800-Million-in-SEZ-JIIPE-Term-Sheet-signed-for-Jo-44748486/
https://www.akr.co.id/news-detail/pt-hailiang-nova-material-indonesia-signs-binding-land-sale-and-purchase-agreement-for-building-copper-foil-production-factory-in-jiipe-sez
https://en.prnasia.com/releases/apac/indonesia-4-0-jiipe-designated-special-economic-zone-by-president-widodo-324504.shtml</t>
    </r>
  </si>
  <si>
    <t>Ongoing construction of a copper foil production factory with Zheijang Hailing co, a Chinese copper manufacturer. Sichuan Hebang Biotechnology Co agreed to develop a petrochemical plant at JIIPE in August 2023.</t>
  </si>
  <si>
    <r>
      <t xml:space="preserve">In operation with further development ongoing. Copper smelter from Freeport Indonesia (for planned use in electric vehicles) planned completed construction at the end of 2023. Designated a Technology and Manufacturing Special Economic Zone in June 2021.
</t>
    </r>
    <r>
      <rPr>
        <u/>
        <sz val="10"/>
        <color rgb="FF1155CC"/>
        <rFont val="Arial"/>
      </rPr>
      <t>marketscreener.com</t>
    </r>
    <r>
      <rPr>
        <sz val="10"/>
        <color rgb="FF000000"/>
        <rFont val="Arial"/>
        <scheme val="minor"/>
      </rPr>
      <t xml:space="preserve">, 8/31/2023: Hebang Group to invest USD 800 Million in SEZ JIIPE Term Sheet signed for Joint Venture with AKR Corporindo for Petrochemical Manufacturing Plant August 31, 2023
"PT AKR Corporindo Tbk (IDX Stock Code: AKRA.IJ) today announced that Sichuan Hebang Biotechnology Co. (Hebang) leading Chinese listed company which integrates chemical, photovoltaic and mineral products has signed binding agreement (CSPA) with PT Berkah Kawasan Manyar Sejahtera (BKMS) subsidiary of AKRA for purchase of land to set up Petrochemical manufacturing plant in SEZ- Java Integrated Industrial and Port Estate (JIIPE-SEZ);
Hebang in its announcement dated August 30, 2023, disclosed that plans to invest US Dollars 800 million in the project, to build a Petro chemical plant on the land measuring 67 hectares in JIIPE-SEZ, mainly for the production of Sodium carbonate, Ammonium chloride and Glyphosate and other products. At the same time, Hebang signed a Term Sheet with PT AKR Corporindo Tbk (AKRA), to establish a joint venture company which will be the investment, construction and operation entity for the project in Indonesia with proposed ownership of 90% of the shares by Hebang ( or any of its affiliates or subsidiaries), and AKRA (or any of its affiliates or subsidiaries) shall hold 10% of the shares in the Joint Venture Company."
</t>
    </r>
    <r>
      <rPr>
        <u/>
        <sz val="10"/>
        <color rgb="FF1155CC"/>
        <rFont val="Arial"/>
      </rPr>
      <t>akr.co.id</t>
    </r>
    <r>
      <rPr>
        <sz val="10"/>
        <color rgb="FF000000"/>
        <rFont val="Arial"/>
        <scheme val="minor"/>
      </rPr>
      <t xml:space="preserve">, 3/30/2023: PT HAILIANG NOVA MATERIAL INDONESIA signs Binding Land Sale and Purchase Agreement for building Copper Foil Production Factory in JIIPE SEZ
"On 29th March 2023, a Binding Sale and Purchase Agreement was entered into between Hailiang and BKMS. Pursuant to the Agreement, BKMS has agreed to sell, and Hailiang has agreed to purchase a large lot of industrial land for the construction of Hailiang’s copper foil production plant in JIIPE Special Economic Zone (SEZ JIIPE).
Zheijang Hailiang Co., Ltd - Listed at Shenzhen Stock Exchange (stock code: 002203) in January 2008, Zhejiang Hailiang Co., Ltd. is devoted to the R&amp;D, manufacture, sales and services of high-end copper products (copper pipes, rods, pipe connectors, new conductor materials and copper processing equipment, etc.). It has currently become one of the largest and most competitive copper processing enterprises in the world, the largest exporter for copper pipes and their connectors in China, and one of benchmark enterprises of refined management in copper processing. Meanwhile, long-term cooperation has been established between Hailiang and more than 800 clients in 188 countries and regions around the world. The Company operates 22 manufacturing sites across USA, Europe, Southeast Asia and China.
Hailiang also signed agreements with BKMS for cooperation to provide various utilities including electricity, water, natural gas, sewage treatment, telecommunication and internet facilities and other infrastructure and facilities to support the construction and operation of Hailiang Copper processing facilities in SEZ JIIPE."
</t>
    </r>
    <r>
      <rPr>
        <u/>
        <sz val="10"/>
        <color rgb="FF1155CC"/>
        <rFont val="Arial"/>
      </rPr>
      <t>jakartaglobe.id</t>
    </r>
    <r>
      <rPr>
        <sz val="10"/>
        <color rgb="FF000000"/>
        <rFont val="Arial"/>
        <scheme val="minor"/>
      </rPr>
      <t xml:space="preserve">, 1/27/2023: Freeport's Manyar Smelter to Pave Way for Indonesia’s EV Ecosystem
"Mining giant Freeport Indonesia recently said that its smelter for copper -- a critical component for electric vehicle or EV production -- at the Java Integrated Industrial and Port Estate in Gresik would finish construction by the end of this year.
Once completed, the Manyar Smelter could give a major boost to Indonesia's dream of building an EV ecosystem. The construction is halfway done, specifically 51.7 percent complete as of the end of December 2022. 
"So the downstream and upstream sectors would become one. Refining copper domestically would boost the added values for the copper concentrate from the current 95 percent to 100 percent,” Freeport Indonesia president director Tony Wenas told BTV in a recent interview.
“And also contribute to the EV ecosystem that is currently being built in Indonesia. Copper will play a pivotal role in the EV ecosystem,” Tony said.
The $3 billion Manyar Smelter is expected to process 1.7 million tons of copper concentrates a year. Freeport’s existing smelter PT Smelting has an annual capacity of a million tons of copper concentrates. Combined, Freeport Indonesia’s copper concentrate processing capacity can reach 3 million tons a year. Freeport Indonesia claimed the Manyar plant would become the world’s largest single-line smelter. 
The Manyar Smelter is slated to begin commercial operations in end-2024, marking the end of copper concentrate ore exports from Freeport Indonesia." </t>
    </r>
  </si>
  <si>
    <t>Planned copper smelter to support electric vehicle supply chain.</t>
  </si>
  <si>
    <t>Other Metals</t>
  </si>
  <si>
    <t>Mining, chemicals, petrochemicals, banking, fertilizer, concrete, food, cooper</t>
  </si>
  <si>
    <t>Ngoro Industrial Park</t>
  </si>
  <si>
    <t>PT Intiland Sejahtera</t>
  </si>
  <si>
    <t>Ngoro, Mojokerto Regency, East Java, Indonesia</t>
  </si>
  <si>
    <t>http://www.ngoroindustrialpark.com/home</t>
  </si>
  <si>
    <t xml:space="preserve">PT. Toyota Astra Motor, PT. Yakult Indonesia Persada, PT. Uni-Charm Indonesia, PT. Surabaya Autocomp Indonesia, PT. Hitachi Transport System Indonesia, PT. Cort Indonesia, PT. Aice Ice Cream Jatim Industry, PT. Swanson Plastics indonesia, PT. United Can Company, PT. Roman Ceramic International, PT. King Halim Jewelry       </t>
  </si>
  <si>
    <t>https://directorsdirectory.com/ngoro-industrial-park-nip/</t>
  </si>
  <si>
    <r>
      <rPr>
        <u/>
        <sz val="10"/>
        <color rgb="FF1155CC"/>
        <rFont val="Arial"/>
      </rPr>
      <t>indonesia-business.org</t>
    </r>
    <r>
      <rPr>
        <sz val="10"/>
        <color rgb="FF000000"/>
        <rFont val="Arial"/>
        <scheme val="minor"/>
      </rPr>
      <t>: The industrial park is developed by PT Dharmala RSEA Industrial Estate, a joint venture between PT Intiland Sejahtera (Intiland Group, Indonesia) and RSEA Engineering Corp (Taiwan).</t>
    </r>
  </si>
  <si>
    <r>
      <t xml:space="preserve">In operation
</t>
    </r>
    <r>
      <rPr>
        <u/>
        <sz val="10"/>
        <color rgb="FF1155CC"/>
        <rFont val="Arial"/>
      </rPr>
      <t>directorsdirectory.com</t>
    </r>
    <r>
      <rPr>
        <sz val="10"/>
        <color rgb="FF000000"/>
        <rFont val="Arial"/>
        <scheme val="minor"/>
      </rPr>
      <t>: "Ngoro Industrial Park (NIP) is situated at the toe of Mount Penanggungan, Mojokerto Regency, East Java Province. The development is covering a total area of 480 Ha.
The first phase development started in January 1991, covering a total area of 215 Ha land, including Export Processing Zone (EPZ), developed by PT. Kawasan Industri Intiland.
The second phase development commenced in August 2010 covering a total area of 265 Ha land, developed by PT Intiland Sejahtera."</t>
    </r>
  </si>
  <si>
    <t>Automotive parts, food, sanitary paper production, transportation, guitars, plastics, ceramics, jewelry</t>
  </si>
  <si>
    <t>Pasuruan Industrial Estate Rembang / Kawasan Industri PIER</t>
  </si>
  <si>
    <t>Pasuruan Industrial Estate Rembang</t>
  </si>
  <si>
    <t>PT. Surabaya Industrial Estate Rungkut (PT. SIER)</t>
  </si>
  <si>
    <t>Pandean, Pasuruan Regency, East Java, Indonesia</t>
  </si>
  <si>
    <t>https://sier.id/</t>
  </si>
  <si>
    <t xml:space="preserve">Mondelez Indonesia Trading, EMKL Surabaya Cendrawasih, Rajamulia Sejahtera, Tung Cia Teknology Indonesia, Prasad Indonesia, Iseki, Otsuka, Daichi, PT. Mugi, Canada Green Gate, PT. Panasonic, Asahi Indonesia, Shinwa, PT. Syngenta Seed Indonesia, Haida Agriculture Indonesia, PT. Syngenta Seed Indonesia, Cargill, PT. Satelit Seriti, PT. Sumber Asia, Triamet, PT. Galaxy Indo, PT. Tanto Putra, PT. Netania Kasih, PT. Modern Sinar, PT. Purba Mega, PT. Grasindo, PT. PLN, Sindabad Marine Pioneer, Katingan Inmas Sarana, PT. Tridaya, PT. Samator,  PT. Eka Nobel, PT. Matsumura, PT. Osaki Medical, PT. ETA, PT. Indonesia Matsuya, PT. YEMI, PT. NPR, PT. Hao Tech, PT. UTP, PT. Crestec, PT. King Jim, PT. Assana Konsult, PT. King Jim, Matsuyama Kigata, Throuw Nutrition Indonesia, PT. IST, PT. SIX, PT Be Best, Amak pasukan Katak, Hantawai, PT. YMPI, INEOS, INDRIA, PT. Heinkel Adhesive, PT. Bina Anugrah, PT. Nippon Indosari, PT. Oasis,  PT. Piramid Mas Perdana, PT. AKT Indonesia, PT AMCOR Tobacco, PT.CMWI, PT. Dyna Indria, PT. IMPAC, PT. Fajar Art, PT. CMWI, PT. NJATA, PT. JIEP, PT. Dispo, PT. Viola
From SIER 2 PDF: PT AICA INDRIA, PT AKT, AMAK PASUKAN KATAK, PT AMCOR TOBACCO PACKAGING INDONESIA PT, PT ASSANA KONSUL T INDONESIA, PT BE BEST INTERNATIONAL, BEA &amp; CUKAI PASURUAN, PT BINA ANUGERAH INTI KIMIA, PT BUANA ARTO MORO, CANADA GREEN GATE, PT CARGILL INDONESIA, PT CENTRAL MOTOR WHEEL INDONESIA, PT CRESTEC INDONESIA, PT DAIICHI KOUN INDONESIA, DISPO JAYA INDONESIA, PT E T A INDONESIA, PT EMKL SURABAYA mas CENDRAWASIH, PT ENVIROPALLETS BALI, PT FAJAR ARTASARI, PT FAJAR ARTASARI, PT FRONTE CLASSIC INDONESIA, PT GALAXY INDAH JAYA, PT HANTAWI INTI MAKMUR, TN HENDRY WIJAYA, PT HOU - TECH INDONESIA, PT HENKEL ADHESIVE TECHNOLOGIES, PT IMPACT INDONESIA, PT INDONESIA MATSUYA, PT INDONESIA SMELTING TECHNOLOGY, PT ISEKI INDONESIA, PT KARUNIA PLASTIK a.n PWIE TJIEN, PT KATINGAN INMAS SARANA, PT KEMIRA, PT KING JIM INDONESIA, PT MASSYNDO GEMILANG, MATSUYAMA KIGATA, PT MUGI, PT NETANIA KASIH KARUNIA, PT NIPPON INDOSARI CORP, NIPPON PISTON RING MANUFACTURING, PT NJATA, PT OASIS WATERS INTERNATIONAL, PT OSAKI MEDICAL INDUSTRY, PT OTSUKA INDONESIA, PLN, PT PANASONIC GOBEL ECO SOLUTION, PT PERUSH GAS NEGARA, PT PIRAMIID MAS PERDANA, PQ SILICAS, PT PRASAD SEEDS INDONESIA, PT RAJAMULIA JAYA SEJAHTERA, PT SAMATOR GAS INDUSTRI, CV SARI TIRTA JAYA a.n. TN HADI SETIAWAN, PT SARI UTAMA MAKMUR, PT SATELIT SRITI, PT SCANDINAVIAN TOBACCO GROUP INDONESIA, PT SHINWA NONWOVENS INDONESIA, PT SIN A SIXFIFTEEN, SINDABAD MARINE PIONEER, TN SUGIANTO KUSUMO, PT SUMBER ASIA, SYNGENTA SEED INDONESIA, UD TANTO PUTRA, PT TRI ANUGRAH METALINDO, PT TRIDAYA JAYA MANUNGGAL, PT TROUW NUTRITION INDONESIA, PT VEOLIA SERVICES INDONESIA, PT YAMAHA ELECTRONICS MANUFACTURING, PT YAMAHA MUSICAL PRODUCT INDONESIA, PT ASAHI INDONESIA, PT GRASINDO PRIMADAYA, PT LOUSIANA FAR EAST
                               </t>
  </si>
  <si>
    <t>https://regionalinvestment.bkpm.go.id/pir/kawasan-industris
https://dpm-ptsp.surabaya.go.id/v3/po-content/po-upload/SIER-2.pdf
https://www.youtube.com/watch?v=vKbW6EKZvMw
https://point.jatimprov.go.id/public-kawasan-detail/5884
https://www.sinarharapan.co/ekonomi/pr-3853520635/surabaya-industrial-estate-rungkut-putuskan-bangun-spklu-ini-pertimbangannya</t>
  </si>
  <si>
    <t>Pasuruan Industrial Estate has an area of 556 Ha having covered 260 Ha. There are 84 companies comprised of 51 foreign investors and 33 domestic investors, employing 23,249 workers.</t>
  </si>
  <si>
    <r>
      <t xml:space="preserve">In operation.
</t>
    </r>
    <r>
      <rPr>
        <u/>
        <sz val="10"/>
        <color rgb="FF1155CC"/>
        <rFont val="Arial"/>
      </rPr>
      <t>point.jatimprov.go.id</t>
    </r>
    <r>
      <rPr>
        <sz val="10"/>
        <color rgb="FF000000"/>
        <rFont val="Arial"/>
        <scheme val="minor"/>
      </rPr>
      <t>: "Surabaya Industrial Estate Rungkut (SIER) is a state-owned company which was founded on February 28 1974 in Surabaya to support and develop industrial areas in Indonesia, especially in East Java...
Surabaya Industrial Estate Rungkut (SIER) manages and develops Pasuruan Industrial Estate Rembang, with an area of 563 hectares, provided for your investment. PIER is located
60 km from Tanjung Perak Port Surabaya, which is connected to the toll road."</t>
    </r>
  </si>
  <si>
    <t>sinarharapan.co, 6/3/2022:  For the construction of solar panels , said Didonk, SIER Energy seeks to provide and use new, renewable energy ( EBT ) in line with the country's commitment as stated in the G-20 agreement on the 2021-2030 General Plan for Electricity Supply (RUPTL).
"The portion of EBT generators is projected to reach 51.6 percent or higher than fossil generators," said the alumnus of the Faculty of Business Economics, Airlangga University (FEB Unair ).
Currently, he continued, SIER Energy is implementing the initial implementation of rooftop solar panels in three locations, namely at SIER, IPAL SIER, and IPAL PIER with a capacity of up to 430 kWp.
"We invite tenants to join in implementing this EBT solar panel . "If we work together, the management and costs will be more economical," he said.</t>
  </si>
  <si>
    <t>Sidoarjo Industrial Estate Berbek</t>
  </si>
  <si>
    <t xml:space="preserve"> PT. Surabaya Industrial Estate</t>
  </si>
  <si>
    <t>Berbek, Sidoarjo Regency, East Java, Indonesia</t>
  </si>
  <si>
    <t>PT ALAM DIAN RAYA,  PT ANEKA GAS INDUSTRI, PT ANEKA RUPA TERA, PT APIE INDO KARUNIA, PT ASTI INDOGRAPH, PT ASTRA SEDAYA FINANCE, PT BENTOEL DISTRIBUSI UTAMA, PT BERKAT ANUGERAH RAYA, PT BROTHER SILVER PRODUCT INDONESIA, PT CAHAYA ANGKASA ABADI, PT CAMPINA ICE CREAM Tbk, CV CLASIC MULTI CORPORATION, PT CONTI FORMA, DANA PENSIUN KOMPAS GRAMEDIA, PT EKADHARMA INTERNATIONAL TBK, ENSEVAL PUTRA TRADING PT, PT ESSENTRA, PT FIL SURYA MEGAH, PT FILOMATIC GLOBAL INDUSTRIES, TN. GEOGRGE TENDEAN, PT GOLDEN TANGGUH PRATAMA, PT GREAT INDONESIA MICROTAMA, PT H.M. SAMPOERNA, TN HARJANTO SANTOSO, PT HARTONO WIRATANIK, TN HOKKO SUTANTO, PT HOLAND COLOUR ASIA, HOLCO INDO JAYA, PT INDOXIDE, PT INKOTE INDONESIA, PT INTER ANEKA LESETARI KIMIA, PT INTERNATIONAL CHEMICAL INDUSTRY, TN IWAN LOEKANTORO, TN JOHNY SUWARTO, PT KANEFUSA INDONESIA, PT KARSAVICTA SATYA, TN LIEM POO TUNG, PT LIGHTING SOLUTION, PT MAHKOTA RAJIN SETIA, PT MARAMAKMUR SELARAS, PT MIKATASA AGUNG, PT MOJOPAHIT PRECISION, PT MISKEN BALI WATCH, PT PARIT PADANG GLOBAL, PT PENERBIT BUKU ERLANGGA MAHAMERU, PGN, PILAR REKAUASA MUDA, PT POLYCHEMIE ASIA PACIFIC, PT REMBAKA, PT REXPLAST, CV RODA MAS, PT SAPTA SUMBER LANCAR, PT SEJATI POLYPLAST, PT SERASI LOGISTICS INDONESIA, PT SINAR INTERMARK, PT SK FOODS INDONESIA, TN SOETIKNO LUKMAN, PT SUMBER ALFARIA TRIJAYA, PT SURABAYA NOOR LEATHER, PT SURAWANGI PRIMA, PT SURYA TOTAL PERTIWI, TN TAN GEOFF BUDHI KOSASIH, PT TECO MULTI GUNA ELECTRO, PT TIRA AUSTENITE, PT TJOKRO PUTRA PERKASA, PT ULTRA JAYA MILK, PT UNGGUL SINAR PERKASA, PT UNITED CHEMICALS INTER ANEKA, PT UNITED DICO CITAS, PT VENNETA INDONESIA, TN WIBISONO WIJONO, PT YOBEL JEWELLERY MANUFAKTUR, PT ZEBRA NUSANTARA</t>
  </si>
  <si>
    <t>https://www.industrialestateindonesia.com/files/estates/527mT4VT9CvRFJKaE5WHzkritrpbs28dXwFpDqUA.pdf
http://dpm-ptsp.surabaya.go.id/v3/po-content/po-upload/sier-brosur.pdf
https://dpm-ptsp.surabaya.go.id/v3/po-content/po-upload/SIER-2.pdf
https://id.wikipedia.org/wiki/Surabaya_Industrial_Estate_Rungkut</t>
  </si>
  <si>
    <r>
      <t xml:space="preserve">In operation.
</t>
    </r>
    <r>
      <rPr>
        <u/>
        <sz val="10"/>
        <color rgb="FF1155CC"/>
        <rFont val="Arial"/>
      </rPr>
      <t>id.wikipedia.org</t>
    </r>
    <r>
      <rPr>
        <sz val="10"/>
        <color rgb="FF000000"/>
        <rFont val="Arial"/>
        <scheme val="minor"/>
      </rPr>
      <t>: "Sidoarjo Industrial Estate Berbek , covering an area of ​​87 hectares, is divided into 129 locations, and is occupied by 103 companies, namely 14 PMA companies and 89 PMDN companies, which employ 19,183 people."</t>
    </r>
  </si>
  <si>
    <t>Kawasan Industri Safe N Lock</t>
  </si>
  <si>
    <t>PT. Makmur Berkah Ananda</t>
  </si>
  <si>
    <t>Rangkah Kidul, Sidoarjo Regency, East Java, Indonesia</t>
  </si>
  <si>
    <r>
      <t xml:space="preserve">60 MVA
</t>
    </r>
    <r>
      <rPr>
        <u/>
        <sz val="10"/>
        <color rgb="FF1155CC"/>
        <rFont val="Arial"/>
      </rPr>
      <t>suryamalang.tribunnews.com</t>
    </r>
    <r>
      <rPr>
        <sz val="10"/>
        <color rgb="FF000000"/>
        <rFont val="Arial"/>
        <scheme val="minor"/>
      </rPr>
      <t>, 12/2/2022: Buduran GI is the backbone of the electricity system (Waru - Buduran - Sidoarjo ) which has a voltage of 150 kV.
"No matter how small the potential disruption to electricity distribution, we immediately fix it," explained Didik.
GI Buduran is a main substation that supplies electricity to Sidoarjo and its surroundings. GI Buduran supplies electricity to Sidoarjo Rangkah Industrial Estate (SIRIE) and Safe N Lock Eco Industrial Park (SNLEIP).
The need for electricity in these two industrial areas is very high. SIRIE has around 50 Tenants with an electrical power of 60 MVA. Meanwhile, SNLEIP has 296 tenants with an electrical power of 60 MVA.</t>
    </r>
  </si>
  <si>
    <t>https://safe-n-lock.com/#about</t>
  </si>
  <si>
    <t>PT ECCO INDONESIA, PT NITTSU LEMO INDONESIA LOGISTIK, PT TIGARAKSA SATRIA TBK., PT LOSCAM INDONESIA, PT BEHN MEYER KIMIA, PT INDOKEMIKA SAYATAMA, PT SOFTEX INDONESIA, PT MITSUI SOKO, PT. YAHATA MANUFACTURING INDONESIA, PT. RETAIL BERSAMA NASIONAL (JD.ID), PT. NAKU LOGISTICS INDONESIA (KUEHNE + NAGEL), PT. FULLXIN INDONESIA, PT. DONER CITARASA MEDITERANIA (DONER KEBAB), PT. KIMIA FARMA TBK, PT. MANDALA CAHAYA COFFEE (BEL-BEL COFFEE), PT. SUMBER SETIA SENTOSA</t>
  </si>
  <si>
    <r>
      <rPr>
        <u/>
        <sz val="10"/>
        <color rgb="FF1155CC"/>
        <rFont val="Arial"/>
      </rPr>
      <t xml:space="preserve">https://drive.google.com/file/d/1WMlgj1tyb-8UHCm9TMI2ZqFjNY-dvA6h/view
https://safe-n-lock.com/wp-content/uploads/2021/04/HIPS-Kawasan-Industri-Halal-SAFE-n-LOCK.pdf
</t>
    </r>
    <r>
      <rPr>
        <u/>
        <sz val="10"/>
        <color rgb="FF1155CC"/>
        <rFont val="Arial"/>
      </rPr>
      <t>https://oss.go.id/informasi/lokasi-usaha?tab=ki&amp;page=1</t>
    </r>
    <r>
      <rPr>
        <u/>
        <sz val="10"/>
        <color rgb="FF1155CC"/>
        <rFont val="Arial"/>
      </rPr>
      <t xml:space="preserve">
https://hki-industrialestate.com/member</t>
    </r>
    <r>
      <rPr>
        <u/>
        <sz val="10"/>
        <color rgb="FF1155CC"/>
        <rFont val="Arial"/>
      </rPr>
      <t xml:space="preserve">s
</t>
    </r>
    <r>
      <rPr>
        <u/>
        <sz val="10"/>
        <color rgb="FF1155CC"/>
        <rFont val="Arial"/>
      </rPr>
      <t>https://suryamalang.tribunnews.com/2022/12/02/pln-perbaiki-gi-buduran-tanpa-pemadaman</t>
    </r>
  </si>
  <si>
    <t>"SAFE ‘n’ LOCK Eco Industrial Park is the largest in East Java with minimalist modern design and uses a safe, clean, green and environmentally friendly environment, making SAFE ‘n’ LOCK a superior area in its class and the first choice of many companies from national to international scale."</t>
  </si>
  <si>
    <t>Leather tannery, logistics, packaging, chemicals, sanitary paper products, food</t>
  </si>
  <si>
    <t>Kawasan Industri SiRIE</t>
  </si>
  <si>
    <t>PT Bhumi Kencana Sejahtera</t>
  </si>
  <si>
    <r>
      <t xml:space="preserve">60 MVA
</t>
    </r>
    <r>
      <rPr>
        <u/>
        <sz val="10"/>
        <color rgb="FF1155CC"/>
        <rFont val="Arial"/>
      </rPr>
      <t>suryamalang.tribunnews.com</t>
    </r>
    <r>
      <rPr>
        <sz val="10"/>
        <color rgb="FF000000"/>
        <rFont val="Arial"/>
        <scheme val="minor"/>
      </rPr>
      <t>, 12/2/2022: Buduran GI is the backbone of the electricity system (Waru - Buduran - Sidoarjo ) which has a voltage of 150 kV.
"No matter how small the potential disruption to electricity distribution, we immediately fix it," explained Didik.
GI Buduran is a main substation that supplies electricity to Sidoarjo and its surroundings. GI Buduran supplies electricity to Sidoarjo Rangkah Industrial Estate (SIRIE) and Safe N Lock Eco Industrial Park (SNLEIP).
The need for electricity in these two industrial areas is very high. SIRIE has around 50 Tenants with an electrical power of 60 MVA. Meanwhile, SNLEIP has 296 tenants with an electrical power of 60 MVA.</t>
    </r>
  </si>
  <si>
    <t>https://sirie.co.id/en/about/</t>
  </si>
  <si>
    <r>
      <rPr>
        <u/>
        <sz val="10"/>
        <color rgb="FF1155CC"/>
        <rFont val="Arial"/>
      </rPr>
      <t xml:space="preserve">https://sirie.co.id/brosur-sirie.pdf
</t>
    </r>
    <r>
      <rPr>
        <sz val="10"/>
        <color rgb="FF000000"/>
        <rFont val="Arial"/>
        <scheme val="minor"/>
      </rPr>
      <t>https://www.instagram.com/sirieindustrialestate/?hl=en</t>
    </r>
    <r>
      <rPr>
        <sz val="10"/>
        <color rgb="FF000000"/>
        <rFont val="Arial"/>
      </rPr>
      <t xml:space="preserve">
</t>
    </r>
    <r>
      <rPr>
        <u/>
        <sz val="10"/>
        <color rgb="FF1155CC"/>
        <rFont val="Arial"/>
      </rPr>
      <t>https://www.youtube.com/channel/UC8regL6KvYcqhTRB73DcAhQ
https://suryamalang.tribunnews.com/2022/12/02/pln-perbaiki-gi-buduran-tanpa-pemadaman</t>
    </r>
  </si>
  <si>
    <t>Solar panel manufacturing tenant</t>
  </si>
  <si>
    <t>Type of business in SiRIE:
Machinery &amp; tools Building Materials Glass and aluminum Workshop Assembly Workshop Generator Assembly Workshop Lifts and Escalators Tool Workshop Engineering Mechanical &amp; Electrical Workshop Electrical Generator Equipment Workshop Air Compressor Workshop Truck Refrigerator Workshop Machine Workshop Conveyor Carton &amp; Acrylic Workshop Logistics Railroad Workshop
Industrial Cold Storage Industry Chemical Industry Industrial Pharmacy Industrial Cosmetics Industrial Cable TrayIndustrial Pipe Spare PartsIndustrial Machinery Vehicle Spare Parts Industrial Printing Industrial Packaging Industrial Furniture Industrial Food &amp; Beverage Industrial WPC Board Industrial LED Lights And Solar Panels Industrial Plastics Industrial Galvalume Flour &amp; Agar Industrial Health Devices</t>
  </si>
  <si>
    <t>Kawasan Industri Tuban</t>
  </si>
  <si>
    <t>PT Kawasan Industri Gresik</t>
  </si>
  <si>
    <t>Socorejo, Tuban Regency, East Java, Indonesia</t>
  </si>
  <si>
    <t>https://www.kig.co.id/EN/location/tuban/</t>
  </si>
  <si>
    <t>PT Swadaya Graha (Semen Indonesia Group), PT Lautan Bahari, Wastec International, TLI, Hansa Pratama Foundry &amp; Engineering</t>
  </si>
  <si>
    <t>Industrial equipment supplier, food processing, hazardous waste management, steel manufacturing</t>
  </si>
  <si>
    <t>Surabaya Industrial Estate Rungkut</t>
  </si>
  <si>
    <t>Central Rungkut, Surabaya City, East Java, Indonesia</t>
  </si>
  <si>
    <r>
      <t xml:space="preserve">61.424
"Rungkut itself is an industrial area owned by BUMN SURABAYA INDUSTRIAL ESTATE RUNGKUT (SIER) which conducts business in the development and management of industrial estates and other fields.
All electricity supply in the SEER area is supplied from the Rungkut Substation with a connected power of approximately 61,424,800 VA for the needs of Industrial and Business customers."
</t>
    </r>
    <r>
      <rPr>
        <u/>
        <sz val="10"/>
        <color rgb="FF1155CC"/>
        <rFont val="Arial"/>
      </rPr>
      <t>https://infodis.id/antisipasi-cuaca-ekstrem-pln-lakukan-climb-up-inspection/</t>
    </r>
  </si>
  <si>
    <t>https://www.sier-pier.com</t>
  </si>
  <si>
    <t>PT ABADI ADIMULIA, PT ABADI PELAMPUNG MUTIARA, PT ADI SURYA SEMPURNA, PT ADITAMARAYA FARMINDO, PT AKTIF INDONESIA INDAH, PT ALAM LESTARI UNGGUL, PT ALAM JAYA, PT ALBEA RIGID PACKAGING SURABAYA, TN ALEX IRAWAN, PT ALMICOS PRATAMA, PT ALTA INTERNASIONAL, PT ALTRAK 1978, PT ARISU GRAPHIC PRIMA, PT ARJUNA UTAMA KIMIA (ARUKI), CV ASIA PLASTIK, CV AYU SEJATI, PT ASIA SEJAHTERA PERDANA PHARMACEUTICAL , PT ATRI DISTRIBUSINDO, PT BAMBANG DJAJA, PT BAYER INDONESIA TBK, PT BINA SAN PRIMA, PT BUMIARTA PURNA KREASI, PT CAHAYA SURYA RAYA, PT CATUR PUTRA SURYA, PT CAMPINA ICE CREAM INDUSTRY, PT CENTRAL WIRE INDUSTRIAL, PT CLASSIC AUTOMOTIVE MANUFACTURING, PT CLASSIC PRIMA CARPET INDUSTRIES, PT CLASSIC PRIMA CARPET, PT COCA COLA BOTTLING IND., PT COCA COLA DISTRIBUTION IND., PT BAJA UTAMA DANASTRI, PT CONBAT, TN DANNY SITOLANG, PT DAMAI SENTOSA COOKING OIL, PT DAYA SATYA ABRASIVES, PT DIAMOND COLD STORAGE, PT DIPTA SUNRISE, PT DURA FARMA JAYA, PT EMBASSE PRIMA FOOD INDUSTRY, PT ESA SUBUR ABADI, PT ESKOL SURYA ANUGERAH, PT FASTRATA BUANA, NY. FIENDAWATI GUNAWAN, PT GALAXI WAHYU KENCANA, PT GARUDA TANGGUH PERKASA, PT GARUDA TOP PLASINDO, PT INDOMAG MEGAH UTAMA, PT GE LIGHTING INDONESIA, PT GOLDEN TULIP PRATAMA, PT GOLDEN CENDANA JAYA, PT GOLDEN MULTI INDOTAMA, PT GUNA ELECTRO, PT HAIER SALES INDONESIA, PT HANEDA SUKSES MANDIRI, PT HARTONO ISTANA TEKNOLOGI, PT HASDIA PRIMAGUNA, PT HASIL ABADI PERDANA, PT HENSON MAKMUR FOOD, PT HENSON MAKMUR, PT HERIOIC, PT HEXINDO ADI PERKASA, PT HM SAMPOERNA TBK, TN HOKKO SUTANTO, PT INDO VEGETABLE OIL INDUSTRI, PT INDOFOOD SUKSES MAKMUR TBK, PT INDOGLOS / TN SE AGUS BURHAN KRISTANTO, PT CITRA NUTRINDO LANGGENG, PT INDONESIA MULTI COLOUR PRINTING, PT INFOKOM ELEKTRINDO, PT INKUPLAS, PT INTERATLAS MURNI, PT AIRINDO SAKTI, PT BONDI SYAD MULIA, PT CONDUCTORJASA SURYAPERSADA, PT INTERJAYA SURYAMEGAH, PT INTERNATIONAL CHEMICAL INDUSTRY, PT INTI DUTA LESTARI PLASINDO, PT JAKARTA RAYA GOLDEN INDUSTRY, PT JATIM MUSTIKA SARANA STEEL, PT JAYA KENCANA, PT JAYA TRIMERU MANDIRI, PT JAYAMULYA PRIMA ABADI, TN JUDI DJOHARI, PT KALIMANTAN STEEL, PT KANSAI PRAKARSA COATINGS, PT KARYA MAS JAYA, PT KARYADIBYA MAHARDHIKA, PT KEDAWUNG SUBUR, PT KETABAND KALI ELECTRONIC, PT KHARISMA SUMA JAYA SAKTI, PT KHRISANTIUM OFFSET PRINTING, PT KIAN MULIA MANUNGGAL, PERSH. KOPER TOYOBO, PT LENTERA WAHANA INDONESIA, LIBRA SYRUPS &amp; FOOD INDUSTRY, PT MAHKOTA RAJIN SETIA, PT MANYAR KARTIKA JAYA, PT METRINDO SUPRA SINATRIA, PT MHE DEMAG INDONESIA, PT MIKTASA AGUNG, PT MITRA NUGHRAHA, PT MODERN PHOTO TBK, PT NAGA SAKTI MAKMUR, CV NASIONAL AGUNG JAYA, NY NATALINA SURJANI SUDARTAN, PT NOJORONO TOBACCO, PT NUPLEX RAUNG RESINS, PT NUSA RAYA CIPTA, PT OMETRACO ARYA SAMANTA, PT PABRIK ES PASAR TURI, PT PANCA WIRA USAHA, PT PAPAN CANDI UTAMA, PT PARIT PADANG GLOBAL, TN PHILIPS PRIASMORO (PT PACIFIC EQUINOX), TN PHILIPS PRIASMORO (PT TRIMANDIRI), PERSH. PLASTIK INDAH, PLN DISTRIBUSI, PT PRIMA KARYA HUSADA, PT RAF PUTRA CORPORATION, PT RITA SINAR INDAH, PT ROMOS INTI COSMETIC, PT RUNGKUT CAHAYA INDUSTRI, PT SALISUGIH, PT SAPTA KENCANA WUNGU, PT SARIPANGAN UTAMA NUSANTARA, PT SARWO RENO, PT SC JOHNSON MANUFACTURING SURABAYA, PT SEKAR NUSA BARUNA, PT SEPAKAT, PT SINAR ANGKASA RUNGKUT, PT SINAR MAS AGRO RESOURCES &amp; TECHNOLOGY, PT SINAR PERMATA SWADAYA, TN SINDHU YOULIATNO KWOK, PT SOLICHIN JAYA INDUSTRY, PT STEEL PIPE INDUSTRY OF INDONESIA, PT SUCI, PT SUKANDA JAYA, PT SUMBER CIPTA MULTINIAGA, PT SUMBER JAYA MAKMUR SENTOSA, PT SUMBER KAWERUH ADI, PT SUPRA GOLD, PT SURABAYA NOOR LEATHER, PT SURAWANGI PRIMA, PT SURYA DERMATO MEDICA, PT SURYA MULTI INDOPACK, PT SURYA PLASTIK, PT TATAMULIA NUSANTARA INDHA, PT TEJA SEKAWAN, PT TEMPO</t>
  </si>
  <si>
    <t>https://dpm-ptsp.surabaya.go.id/v3/po-content/po-upload/SIER-2.pdf
https://www.sinarharapan.co/ekonomi/pr-3853520635/surabaya-industrial-estate-rungkut-putuskan-bangun-spklu-ini-pertimbangannya</t>
  </si>
  <si>
    <r>
      <rPr>
        <u/>
        <sz val="10"/>
        <color rgb="FF1155CC"/>
        <rFont val="Arial"/>
      </rPr>
      <t>sinarharapan.co</t>
    </r>
    <r>
      <rPr>
        <sz val="10"/>
        <color rgb="FF000000"/>
        <rFont val="Arial"/>
        <scheme val="minor"/>
      </rPr>
      <t>, 6/3/2022:  PT Surabaya Industrial Estate Rungkut (SIER) agreed to develop and build (Public Electric Vehicle Charging Station) as a form of support for electric-based vehicles.
" SPKLU is one of the infrastructures needed in this energy landscape," said PT SIER Operations Director, Didik Prasetiyono, contacted from Surabaya , Friday 3 June 2022.
The agreement was contained in the signing of a memorandum of understanding on cooperation between the Marketing and Development Director of PT SIER Silvester Budi Agung and the Deputy Director of PT Optima Integra Tehnika Amir Bachrun on the sidelines of the 2022 Indonesian Industrial Estate Association ( HKI ) Coordination Meeting, Thursday (2/6) in Surabaya...
For the construction of solar panels , said Didonk, SIER Energy seeks to provide and use new, renewable energy ( EBT ) in line with the country's commitment as stated in the G-20 agreement on the 2021-2030 General Plan for Electricity Supply (RUPTL).
"The portion of EBT generators is projected to reach 51.6 percent or higher than fossil generators," said the alumnus of the Faculty of Business Economics, Airlangga University (FEB Unair ).
Currently, he continued, SIER Energy is implementing the initial implementation of rooftop solar panels in three locations, namely at SIER, IPAL SIER, and IPAL PIER with a capacity of up to 430 kWp.
"We invite tenants to join in implementing this EBT solar panel . "If we work together, the management and costs will be more economical," he said.</t>
    </r>
  </si>
  <si>
    <t>Kawasan Industri Nikomas Gemilang</t>
  </si>
  <si>
    <t>PT. Nikomas Gemilang</t>
  </si>
  <si>
    <t>Kibin, Serang Regency, Banten, Indonesia</t>
  </si>
  <si>
    <r>
      <t xml:space="preserve">https://www.linkedin.com/company/pt-nikomas-gemilang-iy-division/about/
https://www.klob.id/company/pt-nikomas-gemilang-(pcc-group)/crp000503
</t>
    </r>
    <r>
      <rPr>
        <u/>
        <sz val="10"/>
        <color rgb="FF1155CC"/>
        <rFont val="Arial"/>
      </rPr>
      <t>https://www.pouchen.com/index.php/en/sitemap</t>
    </r>
  </si>
  <si>
    <t>Subsidary of Taiwanese company Pou Chen Corporation</t>
  </si>
  <si>
    <r>
      <t xml:space="preserve">In operation.
</t>
    </r>
    <r>
      <rPr>
        <u/>
        <sz val="10"/>
        <color rgb="FF1155CC"/>
        <rFont val="Arial"/>
      </rPr>
      <t>klob.id</t>
    </r>
    <r>
      <rPr>
        <sz val="10"/>
        <color rgb="FF000000"/>
        <rFont val="Arial"/>
        <scheme val="minor"/>
      </rPr>
      <t>: "Pou Chen Corporation was founded in Taiwan in September 1969 by Tsai family, initially produced canvas and rubber footwear. Thereafter, Pou Chen focused on athletic and casual footwear manufacturing, and has also expanded into brand (such as Nike, Adidas, Puma, Converse, Asics, New Balance) licensee business and sportswear retail business in recent years. Pou Chen has transformed itself to be an industrial holding company. Its two core businesses, footwear and retail, are mainly operated by its subsidiaries and affiliates. Pou Chen Group currently has its manufacturing factories and retailing sites throughout Taiwan, China, Indonesia, Vietnam, the United States, Mexico and other areas in Asia.
In Indonesia, the Group established production facilities for its footwear business in Serang, part of Jawa Barat at that time, in 1992; now it covered 285 Ha. Then in 2007 the Group expanded the business by building factories in Cikembar and a year after (2008) in Sukalarang, Sukabumi. In 2015, factory in Cianjur was established."</t>
    </r>
  </si>
  <si>
    <t>Apparel, shoes, electronics</t>
  </si>
  <si>
    <t>Modern Cikande Industrial Estate</t>
  </si>
  <si>
    <t>PT Modern Industrial Estate</t>
  </si>
  <si>
    <t>Nambo Ilir, Serang Regency, Banten, Indonesia</t>
  </si>
  <si>
    <t>&gt;500 MVA</t>
  </si>
  <si>
    <t>http://www.modern-cikande.co.id/</t>
  </si>
  <si>
    <t xml:space="preserve">190, including: PT. Berri Indosari, PT. Boo Young Indonesia, PT. Fajarina Unggul Industry, PT. Jongka Indonesia, PT. Chempro Indonesia, PT. Marindo Lab Pratama, PT. Merapi Utama Pharma, PT. Namkwang Tech Indonesia, PT Yamatogawa Indonesia, PT. Tomoe Machinery, PT. Sierad Industries, PT. Venia Agape Indonesia, PT. Malindo Feedmill, PT. Cargill Indonesia, PT. San Fang Indonesia, PT. Yasunaga Indonesia, PT. Vinyl Monomer Chemical, PT. Citra Baru Steel, PT. Pigeon Indonesia, PT. Mitsuba Indonesia, PT. Biotis Agrindo, PT. Indonesia Nippon Seiki, PT. Drum Technology Indonesia, PT. Charoen Pokphand Indonesia, PT. Han Jin Indonesia Jaya, PT. Asa Bintang Pratama, PT. Inwah Indonesia, PT. Shunfa Langgeng Jaya, PT. Yu Won LCD, PT. Balmer Laurie Indonesia, PT. Dein Indonesia, PT. Tomoe Engineering, PT. Tong Hong Tannery </t>
  </si>
  <si>
    <t>https://directorsdirectory.com/modern-cikande-industrial-estate/</t>
  </si>
  <si>
    <t>chemical manufacturers, food processing manufacturers, automotive component producers, shoe components</t>
  </si>
  <si>
    <t>Kawasan Industri Terpadu Wilmar</t>
  </si>
  <si>
    <t>PT. Kawasan Industri Terpadu Wilmar</t>
  </si>
  <si>
    <t>Terate, Serang Regency, Banten, Indonesia</t>
  </si>
  <si>
    <t>500 MW</t>
  </si>
  <si>
    <t>http://kawasanindustriterpaduwilmarserang.co.id/tentang-kami/</t>
  </si>
  <si>
    <t xml:space="preserve">Wilmar, PT. Putra Baja Deli Steel Mill, PGN </t>
  </si>
  <si>
    <t>https://kppip.go.id/proyek-strategis-nasional/s-pembangunan-kawasan-industri-prioritas-kawasan-ekonomi-khusus/kawasan-industri-wilmar-serang/
https://seputarcibubur.pikiran-rakyat.com/ekonomi-bisnis/pr-1785758260/wilmar-kembangkan-kawasan-industri-terpadu-di-serang-banten
https://ekonomi.bisnis.com/read/20221028/47/1592615/jadi-psn-wilmar-investasi-rp152-triliun-di-kawasan-industri-serang</t>
  </si>
  <si>
    <r>
      <t xml:space="preserve">In operation with continued development.
</t>
    </r>
    <r>
      <rPr>
        <u/>
        <sz val="10"/>
        <color rgb="FF1155CC"/>
        <rFont val="Arial"/>
      </rPr>
      <t>ekonomi.bisnis.com</t>
    </r>
    <r>
      <rPr>
        <sz val="10"/>
        <color rgb="FF000000"/>
        <rFont val="Arial"/>
        <scheme val="minor"/>
      </rPr>
      <t>, 11/28/2022: "The Wilmar Group allocated US$ 1 billion or the equivalent of IDR 15.2 trillion (exchange rate IDR 15,296) to develop the Serang, Banten Integrated Industrial Area (KITW), covering an area of ​​800 hectares (ha). Meanwhile, KITW has a special status because it holds the status of a National Strategic Project (PSN) in accordance with Presidential Regulation (Perpres) 58 of 2017, so that processing regional permits can be made easier.  Wilmar Project and Technical Director Erik Tjia said that investment growth had indeed slowed down due to the pandemic, but it was predicted that it would soon increase after the economy recovered. He is optimistic that the growing economy will have a positive impact on industrial area businesses.  "We hope that the value of incoming investment will continue to increase," said Erik Tjia in a press conference at KITW, Serang, Banten, Friday (28/10/2022).  
KITW Serang has made a positive contribution to the region through paying regional taxes, absorbing 70 percent-80 percent of the workforce from local communities, and other multiplier-effects . Erik explained that of the total land reserved for the development of KITW covering an area of ​​800 ha, 200 ha had been utilized for Wilmar's interests, in the form of building factories for cooking oil, rice, margarine, biodiesel, flour, jetties, packaging and employee housing. 
Apart from Wilmar, several investors have entered the area, such as Perusahaan Gas Negara (PGN) and PT Baja Putra Deli.  Erik hopes that with KITW's status as a PSN, it will be easier to obtain permits and support from the central and regional governments to accelerate investment growth.  "Investment is one of the pillars of economic growth," said Erik.  According to the Business Unit Head of PT Multimas Nabati Asahan Serang, Wilmar Tenang Sembiring group, as an industrial area, KITW is equipped with various facilities, such as asphalt roads that have access to toll roads, gas supplies of up to 20 million standard cubic feet per day (million standard cubic feet per day / MMSCFD), electricity supply up to 500 mega watts (MW), water, fiber optics, hydrant systems, waste processing ( incineration plant ), waste water treatment ( water treatment ), public facilities, and railways.  "We plan to continue developing this area," he said Even though it has very adequate facilities, Wilmar still has difficulties regarding vehicle access, especially trucks, from the toll road to the KITW area because there is no direct access. Currently, transport trucks have to pass through small roads and even residential areas to reach KITW.  Tenang further said that another double effect was the absorption of workers, which currently at KITW has reached around 2,000 people, including construction workers.  Erik and Tenang hope that Wilmar's presence at KITW can supply food needs for Indonesia, especially Jabodetabek."</t>
    </r>
  </si>
  <si>
    <t>Oil and gas, chemicals, steel, gypsum, edible oil, and cement.</t>
  </si>
  <si>
    <t>Millennium Industrial Estate</t>
  </si>
  <si>
    <t>PT Bumi Citra Permai</t>
  </si>
  <si>
    <t>Ciakar, Tangerang Regency, Banten, Indonesia</t>
  </si>
  <si>
    <t>http://bumicitrapermai.com/
https://bumicitrapermai.com/media/</t>
  </si>
  <si>
    <t>Partial List: PT Cahaya Aritama Mandiri, PT Bukit Intan Gemilang Lestari, PT Gloria Karya Sukses, PT Wanli Boiler Material, PT Kreasi Senifika Mandiri, PT Indo Mandiri Sejahtera, PT Kirana Mitra Abadi, PT Petro Asia, PT Citra Aroma Nusantara, PT Huanyu Plastindo Indonesia, PT Alamanda Global Health, PT Indo RX, PT Fortech Lingkungan, PT Derma Elok Farma, PT Shinhoo Sojae Indonesia, PT Yifang Cargo Mutiara, PT Indo Kimia Abadi, PT Sino Packer Global, CV Takino, PT Mentari Metal Pratama, PT Protekindo Sanita, PT Indotara Persada, PT Karya Inti Mitra Abadi, PT Pangan Indo Mandiri, PT Gracia Trikreasi Pangan, PT Mega Pratama Medicalindo, PT Millwater Pratama Mandiri, PT Cakrawala Indopac, PT Gunung Rejeki Sejahtera, PT Power Steel Indonesia, CV Prima Lestari, PT Indo Asia Tirta Manuggal, PT Green Source Indonesia, Bpk Iman Salim
Steel Indonesia, PT. Matahari Leasure, Stanley, Samator PT. Aneka Gas Industri TBK, Zeno Tech, Rotaryana, Burlington, Daesung Electric, Sanggar Sarana Baja, DCC Indonesia, BPU, Young Il Leather Co. LTD, PT Alcorindo Sejahtera, MS, PT Araj Rubber Seal Indonesia, Indoasiagroup, PT. Jiutama Baja Perkassa, Chakra Jawara, Jamaya Plastik Industri Perkasa</t>
  </si>
  <si>
    <t>https://directorsdirectory.com/millennium-industrial-estate/</t>
  </si>
  <si>
    <t>Japan, China, Korea, United States, Australia, Taiwan, Singapor</t>
  </si>
  <si>
    <t>"all facilities and infrastructure in the Millennium Industrial Estate has been built in accordance with the ecological principle in mind."</t>
  </si>
  <si>
    <t>packaging, automotive parts, food, chemicals, printing, paraffin wax, petrochemicals, plastics, more</t>
  </si>
  <si>
    <t>Kawasan Industri Pasar Kemis</t>
  </si>
  <si>
    <t>PT Putera Daya Perkasa</t>
  </si>
  <si>
    <t>Sukaasih, Tangerang Regency, Banten, Indonesia</t>
  </si>
  <si>
    <t>None</t>
  </si>
  <si>
    <r>
      <rPr>
        <u/>
        <sz val="10"/>
        <color rgb="FF1155CC"/>
        <rFont val="Arial"/>
      </rPr>
      <t>https://manufakturindo.com/company/detail/pt-putera-daya-perkasa.html
https://www.inilah.com/hakim-putuskan-direktur-pt-pdp-melawan-huk</t>
    </r>
    <r>
      <rPr>
        <u/>
        <sz val="10"/>
        <color rgb="FF1155CC"/>
        <rFont val="Arial"/>
      </rPr>
      <t xml:space="preserve">um
https://portalinvestigasi.co/peran-aktif-pt-indo-surya-kencana-dalam-hal-perbaikan-infrastruktur-jalan-di-kawasan-industri/
</t>
    </r>
    <r>
      <rPr>
        <u/>
        <sz val="10"/>
        <color rgb="FF1155CC"/>
        <rFont val="Arial"/>
      </rPr>
      <t>https://www.merdeka.com/uang/7-tahun-tak-buat-laporan-keuangan-bos-pt-pdp-didenda-rp-77-miliar.html</t>
    </r>
    <r>
      <rPr>
        <u/>
        <sz val="10"/>
        <color rgb="FF1155CC"/>
        <rFont val="Arial"/>
      </rPr>
      <t xml:space="preserve">
https://tangerangnews.com/kabupaten-tangerang/read/33592/3-Tahun-Jalan-Kawasan-Industri-Pasar-Kemis-Dibiarkan-Rusak-Parah
</t>
    </r>
    <r>
      <rPr>
        <u/>
        <sz val="10"/>
        <color rgb="FF1155CC"/>
        <rFont val="Arial"/>
      </rPr>
      <t>https://indoposco.id/megapolitan/2023/04/08/gudang-penyimpanan-benang-di-tangerang-terbakar
https://news.republika.co.id/berita/rt0c8o330/pasar-kemis-paling-berpolusi-di-asia-tenggara-dlhk-tangerang-datanya-tidak-valid</t>
    </r>
  </si>
  <si>
    <r>
      <t xml:space="preserve">In operation, with legal trouble. Fined in 2017 for not publishing Annual Financial Reports from 2008-2015. In summer 2022, the road infrastructure for Kawasan Industri Pasar Kemis was being repaired by PT. Indo Surya Kencana, after being in disrepair since 2017.
</t>
    </r>
    <r>
      <rPr>
        <u/>
        <sz val="10"/>
        <color rgb="FF1155CC"/>
        <rFont val="Arial"/>
      </rPr>
      <t>indoposco.id</t>
    </r>
    <r>
      <rPr>
        <sz val="10"/>
        <color rgb="FF000000"/>
        <rFont val="Arial"/>
        <scheme val="minor"/>
      </rPr>
      <t>, 4/8/2023: Yarn Storage Warehouse in Tangerang Burns
"A yarn storage warehouse belonging to PT Mitra Bangun Cemerlang in the Pasar Kemis Industrial Area, Tangerang Regency, Banten caught fire, Friday (7/4/2023)."</t>
    </r>
  </si>
  <si>
    <t>Fined in 2017 for not publishing Annual Financial Reports from 2008-2015. In summer 2022, the road infrastructure for Kawasan Industri Pasar Kemis was being repaired by PT. Indo Surya Kencana, after being in disrepair since 2017.</t>
  </si>
  <si>
    <t>In 2023, claims that Pasar Kemis was the most polluted area in South East Asia went viral on social media based on monitoring by the IQAir website. The head of the Tangerand Regency Environment and Hygiene Service clarified that these measurements were from 2022, and not accurate for 2023. The head of Pasar Kemis District admitted that air pollution was a big problem for the area, given its dense population and industrial areas, and said it would take coordination between government ad business actors to minimize air pollution (news.republika.co.id, 4/13/2023).</t>
  </si>
  <si>
    <t>Area is very developed, presumed to be operational. No noticeable areas of construction visible. Image is from 07/23/2023</t>
  </si>
  <si>
    <t>Kawasan Industri &amp; Pergudangan Cikupamas</t>
  </si>
  <si>
    <t>PT Mitratangerang Bhumimas</t>
  </si>
  <si>
    <t>Talaga, Tangerang Regency, Banten, Indonesia</t>
  </si>
  <si>
    <t>http://cikupamas.com/</t>
  </si>
  <si>
    <t>(Based on google maps)</t>
  </si>
  <si>
    <t>Kawasan Industri Purati Kencana Alam</t>
  </si>
  <si>
    <t>PT. Purati Kencana Alam</t>
  </si>
  <si>
    <t>Sukanagara, Tangerang Regency, Banten, Indonesia</t>
  </si>
  <si>
    <t>PT. Grand Chemical Indonesia, PT. Agrindo Maju Lestari, PT Trisinar Indopratama (Technoplast/Pabrik) Homeco Global Group, PT. Kum Kang Tech Indonesia, PT. Purati Kencana Alam, PT Harapan Duta Pertiwi, PT Alko Mandiri, PT. Mustika Karya Gemilang, PT Graha Cipta Plasindo</t>
  </si>
  <si>
    <t>Chemicals, farm equipment, manufacturing, houseware products, automotive parts, aluminum processing, plastic</t>
  </si>
  <si>
    <t>Griya Idola Industrial Park</t>
  </si>
  <si>
    <t>PT. Jabar Utama Wood Industry</t>
  </si>
  <si>
    <t>Bitung Jaya, Tangerang Regency, Banten, Indonesia</t>
  </si>
  <si>
    <t>PLN via two high voltage substations</t>
  </si>
  <si>
    <t>https://www.griyaidolaindustrialpark.com/</t>
  </si>
  <si>
    <t>Roca, Mitra10 (Building Materials &amp; Home Improvement), Sociolla, Sansho Rubber Indonesia (SRI), PT. ANPA INTERNATIONAL, McDonalds, ASP, Re-juve, V2 Indonesia, Biomedialab, PT. Eterniti Sarana Berkat, HSM Steel, GSM, PT. OKURIMONO INDONESIA, JUKC, THC Tawada Healthcare, PT. Sahabat Makmur Abadi, PT. Tri Abadi Prima, Printing Service Solution</t>
  </si>
  <si>
    <t>In operation, still developing and selling plots - Phase 2 of development sold out in April 2022.</t>
  </si>
  <si>
    <t>Kawasan Industri Sumber Rezeki</t>
  </si>
  <si>
    <t>PT. Irama Gemilang Lestari</t>
  </si>
  <si>
    <t>Cileles, Tangerang Regency, Banten, Indonesia</t>
  </si>
  <si>
    <t>https://sumberrezeki.co.id/index.php</t>
  </si>
  <si>
    <t>https://detakbanten.com/today/proyek-pembangunan-kawasan-industri-di-cileles-tigaraksa-dikeluhkan-warga
https://benuanews.com/pt-igl-irama-gemilang-lestari-telah-memenuhi-panggilan-komisi-iv-dprd-kabupaten-tangerang/\</t>
  </si>
  <si>
    <t>In development. In June 2022, DPRD Commission IV Tangerang Regency held a meeting with PT IGL and Residents of Cileles Tigaraksa Tangerang due to resident complaints that their harvest failed because construction on the industrial park made the nearby river shrink and flood rice fields.</t>
  </si>
  <si>
    <r>
      <rPr>
        <sz val="10"/>
        <color rgb="FF000000"/>
        <rFont val="Arial"/>
      </rPr>
      <t xml:space="preserve">In June 2022, DPRD Commission IV Tangerang Regency held a meeting with PT IGL and Residents of Cileles Tigaraksa Tangerang due to resident complaints that their harvest failed because construction on the industrial park made the nearby river shrink and flood rice fields.
</t>
    </r>
    <r>
      <rPr>
        <u/>
        <sz val="10"/>
        <color rgb="FF1155CC"/>
        <rFont val="Arial"/>
      </rPr>
      <t>benuanews.com</t>
    </r>
    <r>
      <rPr>
        <sz val="10"/>
        <color rgb="FF000000"/>
        <rFont val="Arial"/>
      </rPr>
      <t xml:space="preserve">, PT IGL (Irama Gemilang Lestari) has fulfilled the summons of Commission IV of the Tangerang Regency DPRD
"DPRD Commission IV Tangerang Regency has held a Gathering with PT IGL and the Residents of Cileles Tigaraksa Tangerang, Together with the Head of Cileles Village, Head of Tigaraksa Subdistrict and the DLH Service and NGO BP2A2N, at the Tangerang Regency DPRD Office.
On the agenda of this gathering, DPRD Commission IV Tangerang Regency is looking for a solution in the industrial area located in Cileles Village, Tigaraksa District, Tangerang Regency, which is in the area of ​​PT Irama Gemilang Lestari (IGL).
There were residents of Cileles who complained through the authority of the NGO BP2A2N that they felt that their harvest had failed due to flooding, the impact of development in the PT IGL area, then the DPRD Commission IV of Tangerang Regency, invited all parties and related agencies to sit together and gather together, who would look for the best solution so that There will be no complaints from Cileles residents in the future...
When Gathering Saifudin, a resident of Cileles explained, I failed to harvest due to the impact of the flood, the river water channel became smaller so that rainwater could not flow smoothly in the river, causing flooding and inundating the residents' rice fields and this resulted in a failed harvest.
At the event, the same authority from the residents was also present, namely Suhud, Chairman of BP2AN, who explained that the Cileles residents had given me the authority to forward the complaint to the Tangerang Regency DPRD Commission IV so that the flooding in Saifudin's rice fields would no longer be flooded, he explained.
Then the Head of Cileles Village, Amanta, was also present, explaining, "Indeed, in the area where the river often floods every rainy season, there are landslides from the landfill that slide into the river. Later we will help to find the best solution so that there is no flooding in that area, to The information circulating on social media about compensation of 10 million Rupiah does not exist and is not true, then for employees there are indeed Tigaraksa residents who have worked at PT IGL, he explained.
The Head of Tigaraksa Subdistrict was also present at the gathering. He explained that I have forwarded all complaints from the community to the Tangerang Regency Satpol PP, so the one who has the right to follow up on complaints from residents at the Satpol PP, Subdistrict is only Adan Trantib who can submit complaints, he explained.
From PT IGL, represented by Haji Mas Yoyon, the former Head of Tigaraksa Subdistrict, he explained that he would help find the best solution for Citizen Complaints addressed to PT IGL, all problems can be resolved through deliberation, and PT IGL has had a permit since 2016, since Haji Mas Yoyon served as Head of Tigaraksa Subdistrict, Yoyon also explained that to help ensure that employees who work in the industrial area will be prioritized from the Special Region of Cileles Tigaraksa, the main residents of Tangerang Regency, provided that they must meet the requirements, PT IGL has no intention of harming Cileles residents, but will continue to work together in improving the economy in Tangerang Regency and I hope that if there are complaints from residents, please convey them to the Village Head so that the information can be integrated,for PT IGL, it is a PT that owns the area and is buying and selling it again, for project work by PT Mitra Agung, later PT IGL will coordinate with PT Mitra Agung to help residents who feel at a disadvantage to get the best and successful solution, he explained.
Then the Environmental Service explained that PT IGL has had an AMDAL document permit since 2018, for the flood problem the Marga Service and the Spatial Planning and DAS Service (River Flow Service) may also be asked for information to find the best solution in this matter. this is His Light
Deden, Member of DPRD Commission IV, also added, "This problem is not the most important thing because of flooding, but how to ease the burden on people who have failed to harvest, because their income can only rely on the harvest, but the harvest has failed because of the flood," he added.
Then PT IGL, represented by Haji Yoyon, will convey complaints from people regarding failed harvests and floods. And complaints about employees working in the area will be prioritized by regional sons who meet the requirements, Haji Mas Yoyon will convey to PT IGL, all problems can be resolved through deliberation. patiently, and the community doesn't have to worry, we'll let you know about the surprise, and if there's a complaint, let it go to the village head so it's integrated."
</t>
    </r>
    <r>
      <rPr>
        <u/>
        <sz val="10"/>
        <color rgb="FF1155CC"/>
        <rFont val="Arial"/>
      </rPr>
      <t>Detakbanten.com</t>
    </r>
    <r>
      <rPr>
        <sz val="10"/>
        <color rgb="FF000000"/>
        <rFont val="Arial"/>
      </rPr>
      <t>, 5/22/2022: Residents complain about the industrial area development project in Cileles Tigaraksa
"The PT Irama Gemilang Lestari (IGL) industrial area development project, which is located in Cileles Village, Tigaraksa District, Tangerang Banten Regency, has been complained about by farmers because, since March 2022, the rice fields belonging to several local residents can no longer be cultivated due to overflowing river water. Muhara, Sunday (22/5/2022).
Sopian, the owner of the rice field, who is also a local resident, said that the water overflowed and inundated his parents' rice field as a result of the PT Irama Gemilang Lestari (IGL) industrial area construction project, resulting in landslides and narrowing of the Muhara river.
Other rice field owners, Arumi and Budin, also felt the same thing. They admitted that they had been so badly affected that they were no longer able to grow crops due to flooding or overflowing waters of the Muhara River.
"The Muhara River, which used to be approximately 8 meters wide, has now shrunk to approximately 2 meters and due to heavy rain, the land around the industrial area collapsed and covered the river basin (DAS) so that the river water rose and flooded my parents' rice fields," complained Sopian. .
Sopian said that at the beginning of the construction of the industrial area, he had said that the river should be tidied up first, so that the residents' rice fields would not be flooded, but the developer ignored this.
"We hope that the government will be sensitive, because currently residents still need agricultural land as a source of income for residents," he explained.
Meanwhile, Dudung, a youth leader from Cileles Village, claimed that the local government was not sensitive to the effects or impacts of the IGL industrial area project. Dudung asked the government to look at the affected locations and find a solution."</t>
    </r>
  </si>
  <si>
    <t>Due to the development of the industrial park, land collapsed near the river, resulting in the river overflowing and flooding villagers' cropland, ruining their crops.</t>
  </si>
  <si>
    <t>Couple of large buildings constructed. Nearby land has been cleared, &amp; likely to have further construction on it. Unsure if this construction is ongoing though or on pause. Image aquired 07/23/2023</t>
  </si>
  <si>
    <t>Krakatau Industrial Estate Cilegon</t>
  </si>
  <si>
    <t>PT. Krakatau Industrial Estate Cilegon</t>
  </si>
  <si>
    <t>Kebondalem, Cilegon, Banten, Indonesia</t>
  </si>
  <si>
    <t>PT PLN (Persero), PT Krakatau Daya Listrik</t>
  </si>
  <si>
    <t>3,400 MVA</t>
  </si>
  <si>
    <t>https://kiec.co.id/id/</t>
  </si>
  <si>
    <t xml:space="preserve">Industrial Area 1:
PT. KRAKATAU INFORMATION TECHNOLOGY, PT. TELEKOMUNIKASI INDONESIA, PT. KRAKATAU SAMATOR, PT. RMI KARBONINDO NUSANTARA, PT. RC GREASE &amp; LUBRICANTS, PT. RMI KRAKATAU KARBONINDO, PT. KRAKATAU NIPPON STEEL SUMIKIN, PT. TIMAH INDUSTRI, DIRJEN MINYAK GAS &amp; BUMI, PT. DAEWOO LOGISTICS ASIA, PT. POSCO MTECH INDONESIA, PT. CABOOT, PT. SAVANAMULIA INDAH, PT. RAMAWIJAYA INDO KARBON, PT. SIEMENS INDONESIA, PT. BASF, PT. PERLITE INDONESIA ABADI, PT. STOLBERG SAMIL INDONESIA, PT. JEIL JTI, PT. WOOJIN ELECTRO NINE, PT. KOOYANG INDONESIA, PT. KOSTEC PRIMA BAJA, PT. CITRA INDUSTRI LOGAM MESIN PERSADA, PT. INDONESIA ASRI REFRACTORIES, PT. GLOBAL STEEL UTAMA, PT. SEKAWAN MAKMUR BERSAMA, PT. IEFA INDONESIA, PT. CT ADVANCE, PT. OHTORI INDONESIA, PT. BURN WOO HEAVY INDUSTRY INDONESIA,  PT. KO ONE INDONESIA, PT. POSCO ICT INDONESIA, PT. KRT INDONESIA, PT. WATAMA PRIMA, PT. MAN FEROSTAL IND, PT. NUSARAYA PUTRA MANDIRI, PT. DRESSER RAND SERVICE, PT. PLN, PT. KRAKATAU OSAKA STEEL, PT. TJOKRO PUTRA PERSADA, PT. COMMUNCATION CABLE SYSTEM LTD, PT. HENG TAI YUAN INDONESIA STEEL, PT. INDONESIA POS CHOSUN REF, PT. KRAKATAU GOLDEN LIME, PT. DYSTAR COLOURS INDONESIA, PT. ALLOY MANUFACTURING INDONESIA, PT. ARTAS ENERGI PETROGAS, PT. INDO SINO INTERNASIONAL, PT. MULTI FABRINDO GEMILANG, PT. PETROJAYA BORAL PLASTERBOARD, PT. KAPURINDO SENTANA BAJA, PT. DAEKYUNG, PT. WASTEC INTERNATIONAL, PT. SURYA BESINDO SAKTI, PT. CENTRAL BERKAT INDONESIA, PT. BARATA INDONESIA, PT. TRI MULYA INTERBUANA, PT. SAMATOR GAS INDUSTRI,  PT. ALBA PUTRA, PT. KRAKATAU PRIMA DHARMA SENTANA, PT. CAHAYA ANUGRAH TAMA, PT. CHEETAM GARAM INDONESIA, PT. CIGADING HABEAM CENTRE, PT. WIJAYA KARYA KRAKATAU BETON, PT. SUBENDWIPA JAYA, PT. AIR LIQUIDE INDONESIA, PT. ROHM AND HAAS INDONESIA, PT. HARBISON WALKER REFRACTORIES, PT. NX INDONESIA, PT. KOKUSEI KEISO INDONESIA, PT. SAMSON TIARA, PT. BLUESCOPE STEEL IND, PT. MAPE STEEL INDUSTRI, PT. THERMAX INTERNATIONAL INDONESIA, PT. BRIKETAMA ANUGRAH, PT. FEDERAL KARYATAMA, PT. COLD ROLLING MILL,  PT. ASAHIMAS CHEMICAL, PT. LAUTAN OTSUKA CHEMICAL, PT. DONG JIN INDONESIA, PT. TRIPOLYTA INDONESIA, PT. SELAGO MAKMUR PLANTATION, PT. INDOCEMENT TUNGGAL PRAKASA, PT. MULTIMAS NABATI ASAHAN, PABRIK KAPURPT. KRAKATAU STEEL
Industrial Area 2:
PT. SENTRA USAHATAMA JAYA, PT. PUNDI KENCANA, PT. CERESTAR FLOUR MILLS, PT. BINTANG CILEGON, PT. GOLDEN GRAND MILLS   </t>
  </si>
  <si>
    <t>https://dinsights.katadata.co.id/read/2023/06/14/krakatau-industrial-estate-sold-94-of-its-landbank
https://ekonomi.bisnis.com/read/20190102/47/874696/kiec-kembangkan-kawasan-industri-iii-420-hektare
https://en.antaranews.com/news/256333/ksp-invites-south-korean-companies-to-invest-in-cilegon-estate</t>
  </si>
  <si>
    <t>Lotte Group/Lotte Chemical has a large presence at Krakatau Cilegon Industrial Estate, and in 2017 built a petrochemical plant onsite (antaranews.com, 10/22/2022).</t>
  </si>
  <si>
    <r>
      <t xml:space="preserve">In operation. Currently expanding to a third industrial area for an addition of 420 hectares.
</t>
    </r>
    <r>
      <rPr>
        <u/>
        <sz val="10"/>
        <color rgb="FF1155CC"/>
        <rFont val="Arial"/>
      </rPr>
      <t>dinsights.katadata.co.id</t>
    </r>
    <r>
      <rPr>
        <sz val="10"/>
        <color rgb="FF000000"/>
        <rFont val="Arial"/>
        <scheme val="minor"/>
      </rPr>
      <t>, 6/14/2023: Krakatau Industrial Estate Sold 94% of Its Landbank
"PT Krakatau Steel Tbk's (KRAS) subsidiary, PT Krakatau Sarana Properti, the developer of Krakatau Industrial Estate, is preparing a third area spanning 420 hectares.
The existing two areas, covering 630 hectares, in Banten's second-largest industrial estate are nearly fully occupied.
"Currently, the industrial estate in Cilegon, managed by PT Krakatau Sarana Properti, encompasses a total land area of 630 hectares, with approximately 94 percent already sold. The remaining six percernt, equivalent to approximately 40 hectares, is targeted to be purchased by investors before 2025," Krakatau Industrial Estate Sales and Marketing Manager Saeful Rochman said on Tuesday.
On prominent player that recently entered the area is Asia Pulp &amp; Paper Sinar Mas, a subsidiary of the Sinar Mas Group. It acquired a 19-hectare land area worth Rp 500 billion at the end of 2022 for the development of its chemical industry."</t>
    </r>
  </si>
  <si>
    <t>steel, chemical and petrochemical industries</t>
  </si>
  <si>
    <t>Kawasan Industri Pancapuri</t>
  </si>
  <si>
    <t>PT. Pancapuri</t>
  </si>
  <si>
    <t>Kotasari, Cilegon, Banten, Indonesia</t>
  </si>
  <si>
    <r>
      <rPr>
        <u/>
        <sz val="10"/>
        <color rgb="FF1155CC"/>
        <rFont val="Arial"/>
      </rPr>
      <t xml:space="preserve">https://kiec.co.id/id/2018/04/12/mou-pancapuri-cap/
</t>
    </r>
    <r>
      <rPr>
        <sz val="10"/>
        <color rgb="FF000000"/>
        <rFont val="Arial"/>
        <scheme val="minor"/>
      </rPr>
      <t xml:space="preserve">Subsidiary of Chandra Asri: </t>
    </r>
    <r>
      <rPr>
        <u/>
        <sz val="10"/>
        <color rgb="FF1155CC"/>
        <rFont val="Arial"/>
      </rPr>
      <t>https://www.chandra-asri.com/</t>
    </r>
  </si>
  <si>
    <r>
      <rPr>
        <u/>
        <sz val="10"/>
        <color rgb="FF1155CC"/>
        <rFont val="Arial"/>
      </rPr>
      <t>https://www.bantennews.co.id/pt-pancapuri-indoperkasa-sesalkan-pemblokiran-akses-proyek-oleh-warga-cilodan/
https://bantenhits.com/2015/08/27/warga-cilegon-tolak-pembangunan-kawasan-industri-pt-pancapuri-indoperkasa/</t>
    </r>
    <r>
      <rPr>
        <sz val="10"/>
        <color rgb="FF000000"/>
        <rFont val="Arial"/>
        <scheme val="minor"/>
      </rPr>
      <t xml:space="preserve">  </t>
    </r>
    <r>
      <rPr>
        <sz val="10"/>
        <color rgb="FF000000"/>
        <rFont val="Arial"/>
      </rPr>
      <t xml:space="preserve">
</t>
    </r>
    <r>
      <rPr>
        <u/>
        <sz val="10"/>
        <color rgb="FF1155CC"/>
        <rFont val="Arial"/>
      </rPr>
      <t>https://www.bantennews.co.id/lahan-belum-dibebaskan-warga-cilodan-blokir-jalan-pt-pancapuri-indoperkasa/
https://bantenhits.com/2015/08/27/warga-cilegon-tolak-pembangunan-kawasan-industri-pt-pancapuri-indoperkasa/</t>
    </r>
  </si>
  <si>
    <t>In early stages of development. Issues over land acquistion practices by PT Pancapuri Indoperkasa go back to 2015 and are ongoing.
kiec.co.id, 4/12/2018: "Cilegon, Friday April 6 2018, PT Krakatau Industrial Estate Cilegon (PT KIEC), PT Pancapuri Indoperkasa (Pancapuri) and PT Chandra Asri Petrochemical Tbk (CAP) signed a memorandum of understanding (MoU) regarding the development of an industrial area in Anyer District , Serang Regency at Wisma Barito Pacific, West Jakarta.
The signing of this memorandum of understanding was attended by the Board of Directors of PT KIEC Plt. President Director Priyo Budianto, Director of Business Development Akmaludin, President Director of PT Pancapuri Leo Muljadi, and President Director of PT Chandra Asri Petrochemical Tbk Erwin Ciputra.
PT Chandra Asri Petrochemical Tbk is Indonesia's main petrochemical producer with integrated factories utilizing world-class advanced technology and supporting facilities. Meanwhile, PT Pancapuri itself is a subsidiary of PT Chandra Asri Petrochemical Group which is engaged in the Industrial Estate sector.
The signing of the memorandum of understanding was carried out within the framework of a plan to develop a joint industrial area in Kosambironyok Village and Grogol Indah Village, Anyer District. The purpose of this memorandum of understanding is to cooperate in building partnerships and synergies between businesses with the principle of mutual benefit. The signing of a memorandum of understanding regarding the development of industrial estates is one of the efforts to achieve PT KIEC's vision, to become a leading national property player."</t>
  </si>
  <si>
    <r>
      <rPr>
        <u/>
        <sz val="10"/>
        <color rgb="FF1155CC"/>
        <rFont val="Arial"/>
      </rPr>
      <t>bantennews.co.id</t>
    </r>
    <r>
      <rPr>
        <sz val="10"/>
        <color rgb="FF000000"/>
        <rFont val="Arial"/>
        <scheme val="minor"/>
      </rPr>
      <t>, 3/15/2023: Land Acquisition by PT Pancapuri Indoperkasa, Residents Trapped by Brokers
The Cilegon DPRD's facilitation of the polemic regarding land acquisition for residents in a number of neighborhoods in Gunung Sugih Village, Ciwandan District with PT Pancapuri Indoperkasa has entered a new phase. In a public hearing on Wednesday (15/3/2023), residents revealed that there was a practice of brokering in the land acquisition process so that they suffered losses.
Sayuti, one of the residents, said that as a result of this practice, he only received IDR 100 million in December 2020, for the down payment for the acquisition of his approximately 5,000 square meter land from PT Pancapuri Indoperkasa through Rusli, a broker. This value is far from the initially agreed price, namely IDR 1.49 billion.
"Even though I have never given any power of attorney to Rusli. "That's why I keep asking what happens to the remaining payments," he said.
It was explained that after investigating it, it was later discovered that the management of PT Pancapuri Indoperkasa had paid off its obligations through Rusli's savings account, but unfortunately the amount was not as expected, namely only IDR 1.1 billion, which was suddenly rejected by Sayuti.
“Yes, of course we don't want to. Moreover, there is already an agreement that if the completion process is later than 2020, the price will be adjusted, even though we are not discussing this issue. "We only demand rights," he said.
Rusli was also present at the hearing. In his statement, he said that the emergence of the problem was triggered by pressure on repayment by Sayuti and the payment pattern which was paid in installments and bailed out by individual employees of PT Pancapuri Indoperkasa with certain considerations so that the value did not match what Sayuti expected.
“After continuing to pay in installments for two years, finally I was confused. Because the family didn't want to accept it, they didn't want to return it to Pancapuri, so in the end the money was returned to me. "Later, if the price is right, then I will give it to my family, this was my mistake at that time," said Rusli.
From this brokering practice, Rusli explained that he received a wage of IDR 5 thousand per meter from PT Pancapuri Indoperkasa. Furthermore, he even admitted the truth regarding him not holding a power of attorney from Sayuti. This was because his role as a broker for around 50 other land owners had long been known to many residents, long before he had any dealings with Sayuti.
“Essentially, I admit that I was wrong, and I fully understand the implications of the actions I have committed. In fact, from the start I told the family, if you want to report it to the police, you can. "If it were me, I wouldn't be running anywhere, in fact it would be clear to see who is playing at Pancapuri," he explained.
Meanwhile, the Chairman of Commission I of the Cilegon DPRD, Masduki, hopes that this issue will reveal the dark veil of the polemic about land acquisition for residents by PT Pancapuri Indoperkasa which has not yet been resolved.
"What's even more strange is why Pancapuri can go to him (transact with Rusli), even though he doesn't have a power of attorney. But this is one of the cases, it could be that the previous problem also had a model like this. Well, everything will be revealed as to who the land mafia is, including the 50 residents (facilitated by brokers) who actually need to be investigated, but that's not in our area. It's possible that the polemic that arose at Mount Sugih was because of casuistry like this. "From Pancapuri, it was completed but not delivered," said Masduki.
Unfortunately, the hearing which was attended by the Regional Financial and Asset Management Agency (BPKAD), the Head of the Legal Section of the Regional Secretariat of Cilegon City, the National Land Agency (BPN) of Cilegon City, Subdistricts and Districts was not also attended by the management of PT Pancapuri Indoperkasa.
"Even if Pancapuri cannot attend today without news and confirmation, we will invite him back later, and I will coordinate with the leadership," explained this PAN politician.</t>
    </r>
    <r>
      <rPr>
        <sz val="10"/>
        <color rgb="FF000000"/>
        <rFont val="Arial"/>
      </rPr>
      <t xml:space="preserve">
</t>
    </r>
    <r>
      <rPr>
        <u/>
        <sz val="10"/>
        <color rgb="FF1155CC"/>
        <rFont val="Arial"/>
      </rPr>
      <t>www.bantennews.co</t>
    </r>
    <r>
      <rPr>
        <sz val="10"/>
        <color rgb="FF000000"/>
        <rFont val="Arial"/>
        <scheme val="minor"/>
      </rPr>
      <t xml:space="preserve">.id, 9/22/22: "Dozens of residents of the Cilodan Neighborhood RT 18/05 Gunung Sugih Village, Ciwandan District, Cilegon City on Thursday (22/9/2022) blocked an environmental road which has been the access for PT Pancapuri Indoperkasa's heavy vehicle mobility for the development project of PT Chandra Asri Petrochemical ( CAP) 2.
The residents had to carry out the action of blocking the road and unfurling a banner containing the demands because it was confirmed that PT Pancapuri Indoperkasa had not completed its obligation to acquire the land belonging to the residents.
"The road has been used by Pancapuri for the road project, while my extended family, around 20 of the houses above, have not been released, that doesn't include the families below. We are disturbed by the dust from the project," said Dani Adhani (63), a resident to BantenNews.co.id.
According to Dani, his decision was unanimous regarding the acquisition value of approximately 3,000 square meters of land belonging to his family. However, the value offered has not yet received a response from PT Pancapuri Indoperkasa.
“Those who come to us are all brokers, not A1, whose Pancapuri people are. If you are a broker, you know yourself. Meanwhile, if my family has clearly asked for the figure of Rp. 5 million per meter, and that's okay, it doesn't count as house buildings. That's why we are blocking it, so it's better to just close it first," he explained.
According to Dani Adhani, the majority of local residents have left their homes after receiving payment for their release from PT Pancapuri Indoperkasa. "All that's left here is my family, along with Haji Ismat's family, Sayani, the others have all been released," he said.
Until this news was released, the Director of PT Pancapuri Indoperkasa, Abraham Sinatrawan, confirmed via his cellphone that he had not responded to calls and WhatsApp messages sent by journalists."
</t>
    </r>
  </si>
  <si>
    <t>Kawasan Industri dan Pergudangan Taman Tekno BSD</t>
  </si>
  <si>
    <t>PT Bumi Serpong Damai</t>
  </si>
  <si>
    <t>Ciater, South Tangerang City, Banten, Indonesia</t>
  </si>
  <si>
    <r>
      <t xml:space="preserve">https://www.sinarmasland.com/id/development/industrial/taman-tekno-bsd-city
</t>
    </r>
    <r>
      <rPr>
        <u/>
        <sz val="10"/>
        <color rgb="FF1155CC"/>
        <rFont val="Arial"/>
      </rPr>
      <t>https://bsdcity.com/about</t>
    </r>
    <r>
      <rPr>
        <sz val="10"/>
        <color rgb="FF000000"/>
        <rFont val="Arial"/>
        <scheme val="minor"/>
      </rPr>
      <t xml:space="preserve">
</t>
    </r>
  </si>
  <si>
    <t xml:space="preserve">Based on youtube video:
PT. BEHN MEYER CHEMICALS, PT. NATIONAL OILWELL VARCO, PT. UZMA DEVELOPMENT SERVICES, PT. NR ELECTRIC, PT. ENDURO BUSSINESS FURNITURE, HALLIBURTON, CROWN RELOCATIONS, PT. SOEJASCH BALI, PT. HAFELE INDOTAMA, PT. MAXIDRILL INDONESIA, PT. FESTO, FERRING, PT. WWRIC INDONESIA, PT. NUTRICELL PACIFIC, PT. COSMAR, PT. SCIENTIFIC DRILLING INTERNASIONAL INDONESIA, BIG DUCTCHMAN INDONESIA (warehouse), PT. NABORS DRILLING TECHNOLOGIES, ASIAN TIGERS-INDONESIA, PROTERA PROTECTION 
</t>
  </si>
  <si>
    <t>https://www.youtube.com/watch?v=b7Dv3ynmrgY&amp;ab_channel=GaleriAslim</t>
  </si>
  <si>
    <t>Kawasan Industri Sei Mangkei (KEK)</t>
  </si>
  <si>
    <t>PT Kawasan Industri Nusantara</t>
  </si>
  <si>
    <t>Sei Mangkei, Simalungun Regency, North Sumatra, Indonesia</t>
  </si>
  <si>
    <t>PT Kawasan Industri Nusantara and PT PLN (Persero), electricity from PLN, substation run by PT Kawasan Industri Nusantara</t>
  </si>
  <si>
    <r>
      <rPr>
        <u/>
        <sz val="10"/>
        <color rgb="FF1155CC"/>
        <rFont val="Arial"/>
      </rPr>
      <t>https://seimangkeisez.com/utilitas-detail.php?id=UTI03:</t>
    </r>
    <r>
      <rPr>
        <sz val="10"/>
        <color rgb="FF000000"/>
        <rFont val="Arial"/>
        <scheme val="minor"/>
      </rPr>
      <t xml:space="preserve"> 60 MVA PLN power plant, 2.4 MVA biogass power plant, 2 MW solar power plant. 
DPI 2020: PLTG 250 MW and special substation power transformer for KEK Sei
Mangkei (not used for public)
PLN substation</t>
    </r>
  </si>
  <si>
    <t>https://www.seimangkeisez.com/en/#popup
https://kek.go.id/kawasan/KEK-Sei-Mangkei</t>
  </si>
  <si>
    <t>PT Alliance Consumer Projects Indonesia, Unilever, North Sumatra Invest, Directorate General of Customs and Excise, PT Indonesia Comnets Plus, PT Prima Indonesia Logistik, Bank Mandiri, BNI, PT Telkom (Persero), PT Kereta Api Indonesia (Persero), Indonesia SEZ, PT. SEI Mangkei Nisantara Tiga, Sei Mangkei SEZ Administrator, PLN, Aice, All Cosmos Bio- Tech (ACBT), PT Alternative Protein Indonesia, Nabati Lestari Industry, PT Pertamina Power Indonesia, Pertamina Gas, PT Perkebunan Nusantara</t>
  </si>
  <si>
    <t>https://en.antaranews.com/news/185126/pltbg-power-plant-using-palm-oil-liquid-waste-to-generate-electricity
https://dinsights.katadata.co.id/read/2021/07/26/sei-mangkei-solar-farm-now-89-complete
https://seimangkeisez.com/utilitas-detail.php?id=UTI03</t>
  </si>
  <si>
    <r>
      <t>Biogas power plant (using palm oil liquid waster) (2.4 MW) and solar power plant (2 MW).</t>
    </r>
    <r>
      <rPr>
        <sz val="10"/>
        <color rgb="FF000000"/>
        <rFont val="Arial"/>
      </rPr>
      <t xml:space="preserve">
</t>
    </r>
    <r>
      <rPr>
        <u/>
        <sz val="10"/>
        <color rgb="FF1155CC"/>
        <rFont val="Arial"/>
      </rPr>
      <t>www.seimangkeisez.com</t>
    </r>
    <r>
      <rPr>
        <sz val="10"/>
        <color rgb="FF000000"/>
        <rFont val="Arial"/>
        <scheme val="minor"/>
      </rPr>
      <t xml:space="preserve">: "As one of the most important elements in the sustainability of industrial operations, electrical energy is a mandatory that must be distributed to industries in the zone. With a commitment to generate electric energy with excellent quality, PT Kawasan Industri Nusantara in jointment with PT PLN (Persero) to present substation the capacity of 60 MVA. Not only that but also with the spirit of achieving the vision as a green industry, PT Kawasan Industri Nusantara has been preparing NRE (New and Renewable Energy) that is BGPP (Biogas Power Plant) and are providing SPP (Solar Power Plant) in SEI Mangkei SEZ
</t>
    </r>
    <r>
      <rPr>
        <u/>
        <sz val="10"/>
        <color rgb="FF1155CC"/>
        <rFont val="Arial"/>
      </rPr>
      <t>en.antaranews.com</t>
    </r>
    <r>
      <rPr>
        <sz val="10"/>
        <color rgb="FF000000"/>
        <rFont val="Arial"/>
        <scheme val="minor"/>
      </rPr>
      <t xml:space="preserve">, 8/21/2023: PLTBg power plant using palm oil liquid waste to generate electricity
State-run PT Pertamina through its sub-holding Pertamina NRE and state-run plantation PT Perkebunan Nusantara III are producing green energy from palm oil liquid waste at Sei Mangkei biogas power plant (PLTBg), North Sumatra.  
The processing of palm oil liquid waste for electricity generation has the potential to reduce methane gas emissions, the companies said.
"This strategic cooperation is to increase new renewable energy in the energy mix while reducing carbon emissions," Pertamina NRE chief executive officer Dannif Danusaputro said in a statement released here on Saturday.
According to Danusaputro, the Sei Mangkei Special Economic Zone, located in Simalungun district, North Sumatra, is a green economic zone.
Biogas and solar-based energy sources are the foundation for ensuring electricity reliability in the region, he said.
Built on two hectares of land owned by Perkebunan Nusantara III, Sei Mangkei PLTBg has the capacity to produce 2.4 megawatts (MW) of power, he informed. The power plant absorbs 288,350 cubic meters of palm oil liquid waste per year, he added.
Meanwhile, president director of State Plantation Company III, Mohammad Abdul Ghani, revealed that the management of palm oil liquid waste overtly produces methane gas that is detrimental to the environment because it can accelerate global warming.
According to him, the presence of Sei Mangkei PLTBg, which utilizes palm oil liquid waste, has the potential to reduce methane gas emissions by about 2,500 methane hydrocarbons, or the equivalent of 70 thousand tons of carbon dioxide per year.
"As a form of commitment from State Plantation Company Group in the development of new renewable energy and supporting the achievement of the 23-percent energy mix target by 2025, we realized it through the advancement of PLTBg and co-firing biogas program in the company group's oil palm plantation unit with Pertamina NRE," Ghani said.
Sei Mangkei PLTBg has provided many benefits for the company, including reducing methane and carbon gas emissions, reducing fossil-based electricity consumption, and becoming a new source of revenue, he added.
"The conversion of palm oil liquid waste into electricity gives economic value for the State Plantation Company III of Rp3.5 billion per year," he disclosed.
Other than building the Sei Mangkei biogas power plant, Pertamina NRE has also constructed a two-megawatt solar power plant (PLTS) that has the potential to reduce two thousand tons of carbon dioxide per year, he added.
The operation of biogas and solar electricity will support the realization of green economic zones in Sei Mangkei and support the industry players to obtain green certificates, he said.
</t>
    </r>
  </si>
  <si>
    <t>Palm oil and rubber</t>
  </si>
  <si>
    <t>Medanstar Industrial Estate (KIM Star Industrial Estate)</t>
  </si>
  <si>
    <t xml:space="preserve">Medanstar Industrial Estate </t>
  </si>
  <si>
    <t>PT. Tamoratama Prakarsa</t>
  </si>
  <si>
    <t>Tanjung Morawa B, Deli Serdang Regency, North Sumatra, Indonesia</t>
  </si>
  <si>
    <t>3.53658884795471,</t>
  </si>
  <si>
    <t>(Partial List)
Foreign tenants:
PT. SAGAMI INDONESIA, PT INDAH GLORYMAS INDONESIA, PT. MARK DYNAMIC INDONESIA
Domestic tenants:
PT. MEDAN MEDIA GRAFIKATAMA, GUDANG LOGISTIC PT TEMPO SCAN PACIFIC, PT. PENGUIN MEDAN INDONESIA, PT NIPPON INDO SARI CORPORATION TBK, PT ARTINDO MEGAH STEEL, PT. ANUGERAH PHARMINDO LESTARI</t>
  </si>
  <si>
    <r>
      <t xml:space="preserve">https://www.youtube.com/watch?v=6almyalrwl8&amp;ab_channel=PROFILEART
</t>
    </r>
    <r>
      <rPr>
        <u/>
        <sz val="10"/>
        <color rgb="FF1155CC"/>
        <rFont val="Arial"/>
      </rPr>
      <t>https://kfmap.asia/industrial/kim-star-industrial-estate-13344</t>
    </r>
  </si>
  <si>
    <t>PT Sagami Indonesia (Japan)</t>
  </si>
  <si>
    <t>Electronic parts, safety supplies, glove manufacturer, printing, shipping, water tanks, food, steel, pharmaceuticals</t>
  </si>
  <si>
    <t>Kawasan Industri Medan (KIM)</t>
  </si>
  <si>
    <t>Kawasan Industri Medan</t>
  </si>
  <si>
    <t>PT. Kawasan Industri Medan (Persero)</t>
  </si>
  <si>
    <t>Sampali, Deli Serdang Regency, North Sumatra, Indonesia</t>
  </si>
  <si>
    <r>
      <rPr>
        <u/>
        <sz val="10"/>
        <color rgb="FF1155CC"/>
        <rFont val="Arial"/>
      </rPr>
      <t>madeinindonesia.com</t>
    </r>
    <r>
      <rPr>
        <sz val="10"/>
        <color rgb="FF000000"/>
        <rFont val="Arial"/>
        <scheme val="minor"/>
      </rPr>
      <t>: 3 x 60 MW</t>
    </r>
  </si>
  <si>
    <t>http://www.kim.co.id</t>
  </si>
  <si>
    <t>561 (according to Medan Guide), including PT Musim Mas, PT Charoen Phokphand, PT Oleochem and Shop Industri, PT CJ Feed, PT Socimas</t>
  </si>
  <si>
    <r>
      <rPr>
        <u/>
        <sz val="10"/>
        <color rgb="FF1155CC"/>
        <rFont val="Arial"/>
      </rPr>
      <t xml:space="preserve">https://madeinindonesia.com/images/minisite/itpc_uae/MEDAN%20INDUSTRIAL%20ESTATE.pdf
</t>
    </r>
    <r>
      <rPr>
        <sz val="10"/>
        <color rgb="FF000000"/>
        <rFont val="Arial"/>
      </rPr>
      <t xml:space="preserve">https://directorsdirectory.com/medan-industrial-estate/
</t>
    </r>
    <r>
      <rPr>
        <u/>
        <sz val="10"/>
        <color rgb="FF1155CC"/>
        <rFont val="Arial"/>
      </rPr>
      <t>https://danareksa.co.id/en/service/industrial-estate/pt-kawasan-industri-medan</t>
    </r>
  </si>
  <si>
    <r>
      <t xml:space="preserve">In operation
</t>
    </r>
    <r>
      <rPr>
        <u/>
        <sz val="10"/>
        <color rgb="FF1155CC"/>
        <rFont val="Arial"/>
      </rPr>
      <t>danareksa.co.id</t>
    </r>
    <r>
      <rPr>
        <sz val="10"/>
        <color rgb="FF000000"/>
        <rFont val="Arial"/>
        <scheme val="minor"/>
      </rPr>
      <t>, 2023: PT. Medan Industrial Estate is a State-Owned Enterprise (BUMN) with an industrial estate management service business sector established on October 7, 1988 with a share composition consisting of 1 share Seri A (Dwiwarna) owned  the Government of the Republic of Indonesia,  PT Danareksa (Persero) 59,99%, the Provincial Government of North Sumatra 30%, and the Medan City Government 10%.
Along with the establishment of this area, the higher the interest of investors to invest in North Sumatra. To date, PT. KIM already owns an area of 1000 hectares with an occupancy of 72% which will continue to develop both with its own efforts and in collaboration with private parties who are experienced in the development of industrial estates.</t>
    </r>
  </si>
  <si>
    <t>Including palm oil company, poultry, soap, livestock, oleochemical</t>
  </si>
  <si>
    <t>Ketapang Ecology and Agriculture Forestery Industrial Park (Ketapang Industrial Park) (Keafip)</t>
  </si>
  <si>
    <t xml:space="preserve">Ketapang Ecology and Agriculture Forestery Industrial Park </t>
  </si>
  <si>
    <t>PT. Ketapang Ecology and Agriculture Forestery</t>
  </si>
  <si>
    <t>Awan Kanan River, Ketapang Regency, West Kalimantan, Indonesia</t>
  </si>
  <si>
    <t>Kalimantan</t>
  </si>
  <si>
    <r>
      <rPr>
        <u/>
        <sz val="10"/>
        <color rgb="FF1155CC"/>
        <rFont val="Arial"/>
      </rPr>
      <t>globalwood.org</t>
    </r>
    <r>
      <rPr>
        <sz val="10"/>
        <color rgb="FF000000"/>
        <rFont val="Arial"/>
        <scheme val="minor"/>
      </rPr>
      <t xml:space="preserve">, 2023: 30 MW coal-fired power plants planned for operation 2020
</t>
    </r>
    <r>
      <rPr>
        <u/>
        <sz val="10"/>
        <color rgb="FF1155CC"/>
        <rFont val="Arial"/>
      </rPr>
      <t>https://web.pln.co.id/cms/tidak-ada-kategori/2017/08/pln-siap-dongkrak-perindustrian-dan-kembangkan-ebt-di-kalimantan/</t>
    </r>
  </si>
  <si>
    <t>https://www.globalwood.org/company/mgodetail.asp?id=27358###</t>
  </si>
  <si>
    <r>
      <rPr>
        <u/>
        <sz val="10"/>
        <color rgb="FF1155CC"/>
        <rFont val="Arial"/>
      </rPr>
      <t xml:space="preserve">https://govt.chinadaily.com.cn/s/201905/14/WS5cdb5dc2498e079e68020df9/suzhou-invested-industrial-park-in-indonesia-up-and-running.html
https://iniborneo-com.translate.goog/2020/03/04/kip-group-pastikan-pasien-terduga-infeksi-virus-adalah-karyawan-mereka/?_x_tr_sl=id&amp;_x_tr_tl=en&amp;_x_tr_hl=en&amp;_x_tr_pto=sc
</t>
    </r>
    <r>
      <rPr>
        <u/>
        <sz val="10"/>
        <color rgb="FF1155CC"/>
        <rFont val="Arial"/>
      </rPr>
      <t xml:space="preserve">https://www.shine.cn/biz/economy/1811054647/ </t>
    </r>
    <r>
      <rPr>
        <u/>
        <sz val="10"/>
        <color rgb="FF1155CC"/>
        <rFont val="Arial"/>
      </rPr>
      <t xml:space="preserve">
https://www.youtube.com/watch?v=87pNjvmF8SM&amp;ab_channel=LindungHotmaHasiholanMala</t>
    </r>
    <r>
      <rPr>
        <u/>
        <sz val="10"/>
        <color rgb="FF1155CC"/>
        <rFont val="Arial"/>
      </rPr>
      <t>u
https://www.suarapemredkalbar.com/read/ketapang/01042020/warga-sungai-awan-kanan-ancam-tutup-pt-jzd-bau-limbah-hingga-radius-3-kilometer
https://www.google.com/url?q=https://ketapangnews.com/2017/07/investor-tiongkok-buka-kawasan-industrie/&amp;sa=D&amp;source=editors&amp;ust=1676572280411562&amp;usg=AOvVaw09MIk9YsFdyP0a3brYvKgm</t>
    </r>
    <r>
      <rPr>
        <u/>
        <sz val="10"/>
        <color rgb="FF1155CC"/>
        <rFont val="Arial"/>
      </rPr>
      <t xml:space="preserve">
https://www.liputan6.com/bisnis/read/3043848/pasokan-listrik-banyak-pln-tantang-investor-masuk-ke-kalimanta</t>
    </r>
    <r>
      <rPr>
        <u/>
        <sz val="10"/>
        <color rgb="FF1155CC"/>
        <rFont val="Arial"/>
      </rPr>
      <t>n</t>
    </r>
    <r>
      <rPr>
        <u/>
        <sz val="10"/>
        <color rgb="FF1155CC"/>
        <rFont val="Arial"/>
      </rPr>
      <t xml:space="preserve">
https://www.mongabay.co.id/2018/09/04/ada-titik-api-di-sekitar-kanal-pt-mpk-klhk-didesak-bertindak-bagian-4</t>
    </r>
    <r>
      <rPr>
        <u/>
        <sz val="10"/>
        <color rgb="FF1155CC"/>
        <rFont val="Arial"/>
      </rPr>
      <t xml:space="preserve">/
</t>
    </r>
    <r>
      <rPr>
        <u/>
        <sz val="10"/>
        <color rgb="FF1155CC"/>
        <rFont val="Arial"/>
      </rPr>
      <t>https://directorsdirectory.com/ketapang-industrial-park/
https://www.thejakartapost.com/news/2018/07/13/ketapang-police-chief-dismissed-after-picture-indicating-collaboration-with-chinese-police-goes-viral.html</t>
    </r>
    <r>
      <rPr>
        <u/>
        <sz val="10"/>
        <color rgb="FF1155CC"/>
        <rFont val="Arial"/>
      </rPr>
      <t xml:space="preserve">
</t>
    </r>
    <r>
      <rPr>
        <u/>
        <sz val="10"/>
        <color rgb="FF1155CC"/>
        <rFont val="Arial"/>
      </rPr>
      <t>https://mutiaraindotv.com/demo-front-perjuangan-rakyat-ketapang-dan-masyarakat-ketapang-di-perusahaan-ketapang-ecology-and-agriculture-forestry/
https://ketapangnews.com/2017/07/investor-tiongkok-buka-kawasan-industrie/</t>
    </r>
  </si>
  <si>
    <r>
      <t>From Chinese company - Jiangsu Ketapang Ecology and Agriculture Forestry Industrial Park Development Co
Part of the Belt and Road Initiativ</t>
    </r>
    <r>
      <rPr>
        <sz val="10"/>
        <color rgb="FF000000"/>
        <rFont val="Arial"/>
      </rPr>
      <t xml:space="preserve">e, from city of Suzhou 
</t>
    </r>
    <r>
      <rPr>
        <u/>
        <sz val="10"/>
        <color rgb="FF1155CC"/>
        <rFont val="Arial"/>
      </rPr>
      <t>https://www.shine.cn/biz/economy/1811054647/</t>
    </r>
    <r>
      <rPr>
        <sz val="10"/>
        <color rgb="FF000000"/>
        <rFont val="Arial"/>
        <scheme val="minor"/>
      </rPr>
      <t xml:space="preserve"> </t>
    </r>
  </si>
  <si>
    <r>
      <t xml:space="preserve">In operation with continued development. By April 2019, the first phase of the park's development had begun operations. In March 2020, a Chinese employee at the park became sick with COVID.
</t>
    </r>
    <r>
      <rPr>
        <u/>
        <sz val="10"/>
        <color rgb="FF1155CC"/>
        <rFont val="Arial"/>
      </rPr>
      <t>GlobalWood.org</t>
    </r>
    <r>
      <rPr>
        <sz val="10"/>
        <color rgb="FF000000"/>
        <rFont val="Arial"/>
        <scheme val="minor"/>
      </rPr>
      <t xml:space="preserve">, 2018: "The planned area of the first phase is 1 square kilometer from 2016 to 2019, the second phase 2 square kilometers from 2019 to 2022 while the third phase is 2 square kilometers from 2022 to 2025." 
</t>
    </r>
    <r>
      <rPr>
        <u/>
        <sz val="10"/>
        <color rgb="FF1155CC"/>
        <rFont val="Arial"/>
      </rPr>
      <t>ketapangnews.com</t>
    </r>
    <r>
      <rPr>
        <sz val="10"/>
        <color rgb="FF000000"/>
        <rFont val="Arial"/>
        <scheme val="minor"/>
      </rPr>
      <t>, 7/15/2017: Chinese Investors Open Industrial Zones
"Ketapang Ecology and Agriculture Foresty Industrial Park plans to open the largest industrial area in Ketapang Regency, the Chinese company plans to invest IDR 4.5 trillion in the fields of PLTU, drinking water processing and other industries such as glue, Plywood, tapioca flour, bricks, manufacturing machines and special ports.
The land information exposure that was opened directly by Regent Martin Rantan, SH accompanied by the Main Director of PT Ketapang Ecology Yu Yiping, Head of Public Works Department PR Donatus Gaza, as well as related SKPD, Muara Pawan community leaders took place in the Hall of the Regent of Ketapang Friday (14/7).
Regent Martin Rantan SH in his direction said that investment in Ketapang Regency was a central program during the time when President SBY collaborated with the President of China after which President Jokowi followed up.
"This meeting is very important and strategic because we support the President's program from SBY to Jokowi," said the Regent.
The Regent conveyed that although PT Ketapang Ecology and Agriculture Foresty Industrial Park has obtained permission from BKPM RI, some of the land is affected by swamp irrigation drainage, which is the authority and asset of the West Kalimantan Provincial Government.
"Therefore, we ask for an explanation from them after completing their responsibilities to the Central Government and Provincial Government," said the Regent.
After the land information disclosure is complete, the Regent will issue a location permit, but the Regent emphasized that if after this exposure there is no further permit processing and no development activity, then it will no longer be valid.
In the pre-survey report, it is stated that the location of the planned activities is in Nipah Malang hamlet, Sei Awan Kanan Village, Muara Pawan District, while the industrial area uses an area of ​​90.78 ha, with the main director being Yu Tiping.
PT Ketapang Ecology and Agriculture Foresty Industrial Park was established in Indonesia in accordance with applicable law, on June 10 2016 with PMA status with issued capital of USD.7,500,000 (seven million five hundred thousand US dollars) or around Rp. 1.2 billion rupiah.
The first stage investment value is IDR, USD 50 thousand or IDR, 675 billion rupiah. With a construction time for the first phase of 2 years, among others, a special terminal for PLTU, clean water factory, wood processing industry, maching manufacturing employee mess, with a capacity of 8 thousand employees, places of worship, laboratories, employee training places along with 30 other factories.
The total investment value is USD 300 thousand or around IDR 4.50 trillion with a workforce absorption of 8 thousand to 12 thousand workers.
Completion of the entire project will produce products with a nominal value of USD 5 million, up to USD 10 million, it is estimated that this will increase local taxes.
Apart from that, it was emphasized in the Regent's recommendation that the existence of the construction of the PT Ketapang Ecology and Agriculture Foresty Industrial Park industrial area not have an impact on marginalizing the community members who live around the location of the industrial area development plan, so PT Ketapang Ecology and Agriculture Foresty Industrial Park is obliged to carry out Community Development community development through programs and corporate social responsibility (CSR) facilities.z'</t>
    </r>
  </si>
  <si>
    <r>
      <t>Improper waste disposal, leading to local resident complaints to government in 2020. In 2018, local resident protests after a local police chief  was dismissed due to potential collaboration between Ketapang police and Suzhou Police in Jiangsu, China.</t>
    </r>
    <r>
      <rPr>
        <sz val="10"/>
        <color rgb="FF000000"/>
        <rFont val="Arial"/>
      </rPr>
      <t xml:space="preserve">
</t>
    </r>
    <r>
      <rPr>
        <u/>
        <sz val="10"/>
        <color rgb="FF1155CC"/>
        <rFont val="Arial"/>
      </rPr>
      <t>suarapemredkalbar.com</t>
    </r>
    <r>
      <rPr>
        <sz val="10"/>
        <color rgb="FF000000"/>
        <rFont val="Arial"/>
        <scheme val="minor"/>
      </rPr>
      <t xml:space="preserve">, 4/1/2020: "Sungai Awan Kanan Residents Threaten to Close PT JZD, Smell of Waste Up to a 3 Kilometer Radius"
"KETAPANG, SP - Residents of Sungai Awan Kanan Village, Muara Pawan District, Ketapang Regency threatened to close PT Indonesia Jiazhaode Agriculture and Forestry Industrial Development (JZD). The reason is, every day the stench from the waste of companies that produce tapioca flour wafts up to a 3 kilometer radius.PT JZD, which operates in the area of ​​PT Ketapang Ecology and Agriculture Forestry Industrial Park (KIP) Group, is considered ignorant when it comes to residents' complaints about waste."We see that this company is not ready for production, because they cannot handle production waste. So that it has an impact on air pollution for the community," said Ratam, a resident of Sungai Awan Kanan Village, Wednesday (1/4).Ratam said that the bad smell spread to the community's settlements. Not only the community around the company, such as Sungai Awan Kanan Village, but the community outside the company environment.“The smell of this sewage can reach Payak Kumang and Sukaharja villages. A radius of 2-3 kilometers still smells of the waste," he explained.Ratam assessed that the waste caused an odor because it was not managed properly by the company. Maybe the company just doesn't understand. However, said Ratam, it could also be intentional and does not care about the environment.
“Besides the stench, the information we heard was that there were dead community plants around the waste disposal site. We are worried that the waste storage pond is not up to standard. If it breaks, the waste will go straight into the Pawan River. We are afraid that the river water will become polluted," he complained. Residents admitted that they had submitted several demands to the management of PT JZD and the owner of the PT KIP Group area, to temporarily close PT JZD's operations. Apart from that, the residents asked the company to take responsibility for eliminating the stench. This is in the interest of the community," he said. Ratam revealed, PT JZD only employs a dozen people. Because, more work using machines. "So don't make excuses about the workforce," he said.
Sanctions for Closing Operations Staff of the Planning and Environmental Impact Study Section of the Ketapang Regency People's Housing, Settlement Areas and Environment (Perkim-LH) Office, Yuan Again, said that his agency had already inspected PT JZD's waste disposal site. Sanctions for closing the company's operations in the PT KIP Group area, Muara Pawan District may be imposed. "Crucially, the waste in the tapioca industry is stored in the ponds that were made, but the processing is still manual and does not meet the waste treatment specifications," he stressed. Yuan continued, the company's waste creates an unpleasant odor that spreads to residential areas. Even up to a fairly far radius. As a result of checking the field, the Perkim-LH Service will submit a letter of recommendation to the management of PT JZD, including PT KIP as the owner of the area so that the waste does not flow into the pond, until the company can manage the waste properly. Our recommendation, no more waste disposal in the pool. Even the waste that has already been dumped in several ponds, we ask them to cover it with tarpaulins and take care of it, so that the smell doesn't spread," he explained. Yuan added, a letter of recommendation would be sent by his side this week to the company, and asked the company to follow this recommendation. "They are obliged to do so. follow our recommendations. If they are not heeded and waste is still flowing, then the sanction may be closed completely," he said. (teo/yun)"
</t>
    </r>
    <r>
      <rPr>
        <u/>
        <sz val="10"/>
        <color rgb="FF1155CC"/>
        <rFont val="Arial"/>
      </rPr>
      <t>mutiaraindotv.com</t>
    </r>
    <r>
      <rPr>
        <sz val="10"/>
        <color rgb="FF000000"/>
        <rFont val="Arial"/>
        <scheme val="minor"/>
      </rPr>
      <t xml:space="preserve">, 7/20/2018: Demonstration of the Ketapang People's Struggle Front and the Ketapang Community at the Ketapang Ecology and Agriculture Forestry Company
"The 197th state defense action from the Ketapang People's Struggle Front (FPRK) at the Ecology and Agriculture Forestry Company aims to convey several demands related to the polemic that went viral and cost the former Ketapang Police Chief, AKBP Sunario, his position. Thursday, July 19 2018.
Ketapang Ecology and Agriculture Forestry Industrial Park Company which is a company from PT. BSM Group is required to immediately leave Ketapang district, because it has dared to insult and insult the dignity of the Indonesian people. By wanting to establish a joint Police Station on our land, and considering the Police unable to carry out their duties.
FPRK also demanded PT. BSM, to remove and remove symbols of the Chinese state, such as road signs that use the name of China, a large statue standing majestically in the PT area. the BSM.
Chairman of the Ketapang FPRK, Isa Anshari, said that he was very surprised when he learned that there was a magnificent statue built six meters high at the company's location.
The chairman of the FPRK also demanded that PT. BSM to show the company's licensing problems, as well as responsibility by the regional government. And regarding permits from special ports (Tersus), we want a special team to monitor this issue. "He said
Isa also asked PT. BSM to immediately return all illegal foreign workers (TKA) to their countries of origin, we want relevant agencies such as immigration and customs to inspect goods sent from foreign countries.
Apart from that, Isa asked the company to comply with the regulations that apply in Indonesia. And upholding Red and White, because they don't want investment to turn into inflation.
Isa also advised the new Ketapang Police Chief and Dandim 1203 Ketapang to be more careful with the PT company. BSM and don't get trapped and then become a victim like the previous incident."
</t>
    </r>
    <r>
      <rPr>
        <u/>
        <sz val="10"/>
        <color rgb="FF1155CC"/>
        <rFont val="Arial"/>
      </rPr>
      <t>thejakartapost.com</t>
    </r>
    <r>
      <rPr>
        <sz val="10"/>
        <color rgb="FF000000"/>
        <rFont val="Arial"/>
        <scheme val="minor"/>
      </rPr>
      <t>, 7/13/2018: Ketapang Police chief dismissed after picture indicating collaboration with Chinese police goes viral
"Ketapang Police chief  Adj. Sr. Comr. Sunario was dismissed from his position on Friday and transferred to the West Kalimantan Police as a non-structural officer after a picture of a sign indicating collaboration between the Ketapang Police and the Suzhou Police in Jiangsu, China, went viral on social media. The National Police denied agreeing to such collaboration. “[Sunario] has been dismissed from his position because he violated the rules,” National Police spokesman Brig. Gen. Muhammad Iqbal said on Friday.  The picture depicts what appears to be a sign at the entrance to an office that establishes the building as a "Joint Police Office". The picture sparked controversy after the National Police denied approving any form of collaboration with the Chinese counterpart. The sign also mentioned the “Ketapang Ecology and Agriculture Forestry Industrial Park”,  a company that produces plywood, glue, tapioca starch and clean water, among other things. Chinese investors built the factory and invested Rp 4.5 trillion (US$311,000) into the company. It is located in Sukamaju village, Muara Pawan district, Ketapang regency, West Kalimantan.
”Any agreement between the National Police and foreign police is under the authority of the National Police,” Iqbal asserted. “What he did was wrong. That’s why we dismissed him.” Sunario denied any collaboration with the Suzhou Police. (stu/swd)"</t>
    </r>
  </si>
  <si>
    <r>
      <t xml:space="preserve">Improper waste disposal
suarapemredkalbar.com, 4/1/2020: "Sungai Awan Kanan Residents Threaten to Close PT JZD, Smell of Waste Up to a 3 Kilometer Radius"
"KETAPANG, SP - Residents of Sungai Awan Kanan Village, Muara Pawan District, Ketapang Regency threatened to close PT Indonesia Jiazhaode Agriculture and Forestry Industrial Development (JZD). The reason is, every day the stench from the waste of companies that produce tapioca flour wafts up to a 3 kilometer radius.PT JZD, which operates in the area of ​​PT Ketapang Ecology and Agriculture Forestry Industrial Park (KIP) Group, is considered ignorant when it comes to residents' complaints about waste."We see that this company is not ready for production, because they cannot handle production waste. So that it has an impact on air pollution for the community," said Ratam, a resident of Sungai Awan Kanan Village, Wednesday (1/4).Ratam said that the bad smell spread to the community's settlements. Not only the community around the company, such as Sungai Awan Kanan Village, but the community outside the company environment.“The smell of this sewage can reach Payak Kumang and Sukaharja villages. A radius of 2-3 kilometers still smells of the waste," he explained.Ratam assessed that the waste caused an odor because it was not managed properly by the company. Maybe the company just doesn't understand. However, said Ratam, it could also be intentional and does not care about the environment.
Potentially related to PT. Mohairson Pawan Khatulistiwa, which received sanctions from the Ministry of Environment and Forestry in March 2017 for a forest canal created through burning forest. Created habitat loss for orangutans in Sungai Putri. </t>
    </r>
    <r>
      <rPr>
        <u/>
        <sz val="10"/>
        <color rgb="FF1155CC"/>
        <rFont val="Arial"/>
      </rPr>
      <t>https://www.mongabay.co.id/2018/09/04/ada-titik-api-di-sekitar-kanal-pt-mpk-klhk-didesak-bertindak-bagian-4/</t>
    </r>
  </si>
  <si>
    <t>glue manufacturing, plywood production, tapioca flour processing, concrete block creation, specialized manufacturing machinery, dedicated ports, and mixed business zones including cafes, cinemas, and sports entertainment venues</t>
  </si>
  <si>
    <t>Kawasan Industri KBS</t>
  </si>
  <si>
    <t>PT Ketapang Bangun Sarana</t>
  </si>
  <si>
    <t>Pagar Mentimun, Ketapang Regency, West Kalimantan, Indonesia</t>
  </si>
  <si>
    <t>-2.242999437070961,</t>
  </si>
  <si>
    <t>There is already a 150 kilo Volt (kV) Ketapang – Kendawangan High Voltage Air Line (SUTT) and there is a 30 MW Kendawangan Substation 10 km from the industrial area.
Existing Electrical Supply: PLTU 90 MW (under construction)
Electricity Supply Plan: 485 MW; PLN: 160 KVA</t>
  </si>
  <si>
    <t>https://regionalinvestment.bkpm.go.id/pir/peluang-investasi/detail/?id=1134</t>
  </si>
  <si>
    <t>https://kargoku.id/kawasan-industri-terpadu-ketapang/
https://www.nickelmagazine.com/2022/04/smelter-industrial-area.html?m=1
https://www.youtube.com/watch?v=QX6b1yiXhSM
https://ecc.co.id/company/site/view/2038
https://iopscience.iop.org/article/10.1088/1755-1315/1109/1/012037/pdf</t>
  </si>
  <si>
    <r>
      <rPr>
        <u/>
        <sz val="10"/>
        <color rgb="FF1155CC"/>
        <rFont val="Arial"/>
      </rPr>
      <t>ecc.co.id</t>
    </r>
    <r>
      <rPr>
        <sz val="10"/>
        <color rgb="FF000000"/>
        <rFont val="Arial"/>
        <scheme val="minor"/>
      </rPr>
      <t>: "PT. Borneo Alumindo Prima or PT. BAP is a Foreign Investment (PMA) company founded in Jakarta with the shareholder HC-Asia Pacific Holdings Pte.Ltd. (80%) and Top Celestial Holdings Pte. Ltd. (20%). Both companies are affiliates of Hangzhou Jinjiang Group Co. Ltd. China is one of the leading companies in the non-ferrous base metal manufacturing industry in China.
PT. BAP is engaged in the business sector in the non-ferrous base metal manufacturing industry. To achieve this, the company can carry out the following business activities:
Processing bauxite raw materials into alumina;
Transportation of raw materials and industrial products;
Alumina trading; And
Construction and operation of ports for their own interests.
The factory for processing bauxite ore into alumina (alumina smelter) is located in Pagar Mentimun village, Ketapang Regency, West Kalimantan Province, Indonesia. The location is: 48 km from Ketapang City, 210 km from Pontianak City, 570 km from Jakarta, and 800 km from Singapore."</t>
    </r>
  </si>
  <si>
    <r>
      <t xml:space="preserve">PT Borneo Alumino Prima is operational, while construction of another area in the park focused on the palm oil industry, textile and garment industiry, cement and building, wood processing, and audio equipment manufacturing is planned.
</t>
    </r>
    <r>
      <rPr>
        <u/>
        <sz val="10"/>
        <color rgb="FF1155CC"/>
        <rFont val="Arial"/>
      </rPr>
      <t>iopscience.iop.org</t>
    </r>
    <r>
      <rPr>
        <sz val="10"/>
        <color rgb="FF000000"/>
        <rFont val="Arial"/>
        <scheme val="minor"/>
      </rPr>
      <t xml:space="preserve">, 2022: Determine alternatives environmental sustainability of bauxite downstream industry management through integration MICMAC - ANP method: a case study of Ketapang Industrial Area, Ketapang Regency, West Kalimantan Province
"The location of Ketapang industrial area is Kuala Tolak-Kuala Satong, Pagar Mentimun Village, North Matan Hilir District with an area of 64,252,900 m2 (Figure 1) with DD -1.414637, 110.092348 DMS 1°24′52.7’’S 110° 05′ 32.5’’E   based on Ketapang Regent Regulation Number 12 of 2021 concerning detailed spatial plans for the fast-growing potential area of Kuala Tolak-Kuala Satong in 2020-2040 [19]. Groundbreaking of the Ketapang industrial area was carried out in September, 2015 [20]."
</t>
    </r>
  </si>
  <si>
    <r>
      <t xml:space="preserve">Potential construction using materials from illegal excavation sites
</t>
    </r>
    <r>
      <rPr>
        <u/>
        <sz val="10"/>
        <color rgb="FF1155CC"/>
        <rFont val="Arial"/>
      </rPr>
      <t>oboarkeadilan.com</t>
    </r>
    <r>
      <rPr>
        <sz val="10"/>
        <color rgb="FF000000"/>
        <rFont val="Arial"/>
        <scheme val="minor"/>
      </rPr>
      <t>, 12/02/2018: DEVELOPMENT OF INDUSTRIAL AREA AND PORT PROJECT OWNED BY PT. BORNEO ALUMINDO PRIMA (HANGZHOU JINJIANG GROUP) WAS ALLEGEDLY BUILT USING FILLED MATERIALS FROM ILLEGAL EXCAVATIONS
The aluminum factory and special port construction project located in Pagar Mentimun Village, Matan Hilir Selatan District, Ketapang Regency, this is in accordance with the Ketapang Regent's Land Information Decree Number 654.1/35/DPU-E covering an area of ​​2,340 hectares and the Ketapang Regent's location permit decree Number 249/PEM/2013 covering an area of ​​1,150 hectares, which is managed by PT. BORNEO ALUMINDO PRIMA and PT. KETAPANG BANGUN PRIMA which are companies incorporated in HANGZHOU JINJIANG GROUP CO., LTD which is based in the city of Lin'an, Zhejiang province, China.
In this project, HANGZHOU JINJIANG GROUP CO., LTD in the initial stage invested funds amounting to 1,250 million USD which was intended for the construction of an industrial area, an aluminum factory with a capacity of 4.5 million tons per year, the construction of a 15 x 25 MW PLTU and the construction of a special port.
It is planned that the aluminum industry which is managed by the company PT. BORNEO ALUMINDO PRIMA, whose raw material is bouxite, will be supplied by 9 companies including Pt. Tamindo Mutiara Perkasa, Pt. Fortuna Jaya Makmur, Pt. Kindai Mandiri Sejahtera 290, Pt. Kindai Mandiri Sejahtera 291, Pt. Agrabudi Gasutama Prima, Pt. Cakrawala Mandiri Sedaya, Pt. Tayan Alumina Abadi and Pt. Meliau Ratu Abadi with a total production plan of 10 million tons per year.
The construction that is currently being carried out is still at the land preparation stage, including land clearing work as well as filling and other initial construction work, but what is very unfortunate is that the supply of materials used for filling work is suspected to have been supplied from unofficial or illegal excavation sites. Based on research by national media OBORKEADILAN.COM, the mining location for the stockpiled material comes from behind the Miftaluh Ulum Islamic boarding school, Gayam hamlet, Sungai Gantang Village, Kendawangan District, where the location also belongs to the Islamic boarding school foundation.
According to the confession of one of the administrators of the Miftaluh Ulum Islamic boarding school foundation, who did not want to be named, he said that "the excavation does not have a mining permit nor does it have an environmental permit as it should, but the fees obtained from the sale of the laterite land will be used to build the development of the Islamic boarding school facilities." he said. 
Meanwhile, according to Ibrahim, Myh, who is the coordinator of the Nusantara Corruption Watch (NCW) for the West Kalimantan region, said that the laterite mining activity did not have a Mining Business Permit (IUP) in accordance with Law Number 4 of 2009 concerning Mineral and Coal Mining (Minerba) as well. Government Regulation (PP) Number 23 of 2010 concerning the Implementation of Mineral and Coal Mining Business Activities, along with Law Number 28 of 2009 concerning Taxes and Levies and what is no less important is the existence of an environmental permit from the Kendawangan district government or the West Kalimantan Regency Government, however "None of these things are owned by the excavation manager," he said irritably.
Monitoring in the field of excavation activities using excavator type heavy equipment and transported by dozens of dump truck type vehicles going back and forth to the landfill site via public roads which created dust and no watering activities were carried out by the management of excavation C. According to several residents, the excavation was coordinated by someone named Mr. Deril alias Maxklem alias Mc lean D. Meray is suspected of being a thug and is the third hand in collecting PT. BORNEO ALUMINDO PRIMA's laterite excavation.
At a different time, in the room of the Ketapang Police Chief, AKBP Yuri Nurhidayat, when confirmed by several media crew regarding the existence of mining activities that did not have legality, in one statement he said, "You need to know that the issue of permitting Excavation C in our area is very complicated and takes a long time. In the Kendawangan area and its surroundings, there are no business entities or individuals who have a C mining business permit that have received a production permit. I have raised this issue at the Forkopimda meeting. "C mining/excavation activities may not have a permit as long as they are not supplied outside the area or are not bought and sold outside the area and the issue of controlling mining that does not have a permit is the authority of the local government through Satpol PP," he said. 
Until the time this news was published, excavation activities supplied to industrial and port construction sites managed by PT BORNEO ALUMINDO PRIMA were still ongoing even though the materials used were sourced from excavations that did not have clear legality in accordance with the provisions of Government Regulation No. 1 of 2014 regarding the second amendment to PP no. 23 of 2010 concerning the implementation of mineral and coal mining business activities, Law Number 4 of 2009 concerning Mineral and Coal Mining (State Gazette of the Republic of Indonesia of 2009 Number 4, Supplement to the State Gazette of the Republic of Indonesia Number 49), Law Number 32 of 2009 concerning Environmental Protection and Management (State Gazette of the Republic of Indonesia of 2009 Number 140, Supplement to the State Gazette of the Republic of Indonesia Number 5059)."</t>
    </r>
  </si>
  <si>
    <t>Aluminum</t>
  </si>
  <si>
    <t>Alumina to bauxite processing, transport of raw materials and industrial products, construction and operation of ports</t>
  </si>
  <si>
    <t>Kawasan Industri Surya Borneo</t>
  </si>
  <si>
    <t>PT Surya Borneo Industri</t>
  </si>
  <si>
    <t>Kumai Hulu, West Kotawaringin Regency, Central Kalimantan, Indonesia</t>
  </si>
  <si>
    <t>DPI 2020: Power Plant Turbine 2 x 7.5 MW</t>
  </si>
  <si>
    <t>Citra Borneo Utama</t>
  </si>
  <si>
    <r>
      <rPr>
        <u/>
        <sz val="10"/>
        <color rgb="FF1155CC"/>
        <rFont val="Arial"/>
      </rPr>
      <t>https://mmc-kotawaringinbaratkab-go-id.translate.goog/berita/pemerintah-provinsi-kalteng-kunjungi-kawasan-industri-surya-borneo-di-kobar?_x_tr_sl=id&amp;_x_tr_tl=en&amp;_x_tr_hl=en&amp;_x_tr_pto=sc</t>
    </r>
    <r>
      <rPr>
        <sz val="10"/>
        <color rgb="FF000000"/>
        <rFont val="Arial"/>
        <scheme val="minor"/>
      </rPr>
      <t xml:space="preserve">
</t>
    </r>
    <r>
      <rPr>
        <u/>
        <sz val="10"/>
        <color rgb="FF1155CC"/>
        <rFont val="Arial"/>
      </rPr>
      <t>https://mmc.kotawaringinbaratkab.go.id/berita/jadi-bagian-rencana-kawasan-ekonomi-eksklusif-tim-pmo-kemenperin-ri-akan-kunjungi-ksbi-tempenek
https://industri.kontan.co.id/news/permintaan-produk-hilir-sawit-meningkat-produsen-cpo-gencar-ekspansi
https://www.borneonews.co.id/berita/313153-keberadaan-pt-cbut-tbk-di-berikat-pt-sbi-ini-tujuan-pemerintah-menetapkan-kawasan-tersebut</t>
    </r>
    <r>
      <rPr>
        <sz val="10"/>
        <color rgb="FF000000"/>
        <rFont val="Arial"/>
        <scheme val="minor"/>
      </rPr>
      <t xml:space="preserve">
</t>
    </r>
  </si>
  <si>
    <r>
      <t xml:space="preserve">It appears that the area has been under development since 2018. Unclear if there are any companies currently operating at the site, however as of 2023 there is ongoing construction for the building of a PT Citra Borneo Utama Tbk factory and refinery extension.
</t>
    </r>
    <r>
      <rPr>
        <u/>
        <sz val="10"/>
        <color rgb="FF1155CC"/>
        <rFont val="Arial"/>
      </rPr>
      <t>industri.kontan.co.id</t>
    </r>
    <r>
      <rPr>
        <sz val="10"/>
        <color rgb="FF000000"/>
        <rFont val="Arial"/>
        <scheme val="minor"/>
      </rPr>
      <t>, 1/19/2023: "...At the end of 2022, Citra Borneo Utama will officially carry out corporate action in the form of an Initial Public Offering (IPO) on the Indonesia Stock Exchange (BEI) in order to obtain fresh funds for expansion.
In connection with this corporate action, CBUT received IDR 431.25 billion by offering 625 million shares or 20% of the issued and fully paid capital.
Of the fresh funds obtained, 54% will be used for the construction of the refinery extension and infrastructure. This refinery extension is located in the Surya Borneo Industrial Area and is planned to be built in the first quarter of 2023 and will only be completed in the first quarter of 2025.
With this refinery extension, crude palm kernel oil or Crude Palm Kernel Oil (CPKO) will be processed into RBDPKO (Refined Bleached Deodorized Palm Kernel Oil) into raw materials for cocoal butter and PKFAD (Palm Kernel Palm Fatty Acid Distillate) which has business prospects which is more promising.
PT Citra Borneo Utama Tbk Corporate Secretary Deni Agustinus said that in 2023 Citra Borneo's business prospects will remain good. This is because local and export demand for olein is still high.
"Meanwhile, the supply of raw materials, CPO, is limited due to the B35 provisions," he explained some time ago.
Deni explained that these supply and demand conditions have caused prices to stabilize and there is a possibility of rising again if demand from export destination countries such as China and India increases ahead of celebrations in the near future.
Apart from relying on CPO derivative products such as olein, Citra Borneo Utama will also encourage sales of cooking oil. CBUT can produce 400,958 tons of cooking oil a year."
MMC Kobar, 9/18/22: "(Saturday, 17/09), the Regional Development Planning Agency for Research and Development (Bappedalitbang) of Central Kalimantan Province (Kalteng) on ​​Saturday (17/9) made a working visit to West Kotawaringin Regency (Kobar) to see the development of the Industrial Area Surya Borneo (KISB)...
Meanwhile, Director of PT Surya Borneo Industry (SBI) Agus Dwitarto explained, KSB has been operating since 2018. The development of the industrial area has been reported to the Central Government through the Kobar Bappeda.
"Based on the self-assessment, around 80 percent of the requirements mandated by Law Number 39 of 2009 concerning Special Economic Zones have been fulfilled," said Agus.
Agus added that PT SBI had met with the Governor of Malaysia to open a partnership with Malaysia regarding derivatives from CPO products. Future plans for PT SBI will build a container depot, logistics center, and  will carry out a consortium with Pelindo, PT Wilmar, Jass Marine .
Central Kalimantan Bappedalitbang Kaspinor explained, since five years ago assistance from Central Kalimantan Provincial Public Works has entered Kobar Regency to support this KISB, namely the construction of a road from the Pangkalan Lima roundabout to KISB (Regency road assisted by the Province). Around IDR 20 billion is still needed to build roads that are still damaged for approximately 1.3 km.
"These coordination meetings and field visits were held in order to speed up the coordination process. Collaboration is easy to say but not easy to implement," said Kaspinor.
"I have been appointed as Head of the Water Resources Management Coordination Team, Irrigation Team and others from the Center as a result of the area being designated as a development priority by the Center," he added.
Therefore, Kaspinor continued, in order to find out in more detail the conditions and situation in the field, coordination meetings and visits to the regions were also needed in order to synergize the vision of the government, private sector and BUMN, including cooperatives. Pancasila as an ideology is not only memorized, but also must be applied in the life of the nation and state to realize the Pancasila economy.
Kaspinor also said that PT SBI has become one of the leading companies in Central Kalimantan Province. For this reason, the provincial government is very supportive of industrial development. It is hoped that this industry will have an environmental perspective and local wisdom, taking into account water resources and air pollution in anticipation of the impacts that could arise later.
"It is hoped that this industry will have a big impact on the people of Central Kalimantan," he stated. (Bappeda Kobar)"</t>
    </r>
  </si>
  <si>
    <t xml:space="preserve">Palm oil  </t>
  </si>
  <si>
    <t>No development present. Image aquired 07/27/2023</t>
  </si>
  <si>
    <t>Kawasan Industri Batulicin</t>
  </si>
  <si>
    <t>Kawasan Industri Batu Licin</t>
  </si>
  <si>
    <t>PT. Aditya Prima Perkasa; PT. Bumi Cipta Khatulistiwa; PT. Selaras Cipta Lestari; PT. Tumbuh Sejahtera Bersama; PT. Wana Cipta Sejahtera</t>
  </si>
  <si>
    <t>Batu Ampar, Tanah Bumbu Regency, South Kalimantan, Indonesia</t>
  </si>
  <si>
    <t>DPI 2020: 
The new PLN is committed to fulfilling 50 MW, and there are 3.5 MW and 6 MW Coal Power Plants
PLTU plan with a capacity of 2 x 100 MW</t>
  </si>
  <si>
    <r>
      <rPr>
        <u/>
        <sz val="10"/>
        <color rgb="FF1155CC"/>
        <rFont val="Arial"/>
      </rPr>
      <t xml:space="preserve">https://indonesia.go.id/kategori/editorial/3432/prospek-cerah-industri-di-atas-batulicin
</t>
    </r>
    <r>
      <rPr>
        <u/>
        <sz val="10"/>
        <color rgb="FF000000"/>
        <rFont val="Arial"/>
      </rPr>
      <t>2019 article about land occupation problems in Batulicin Industrial Estates in Indonesian:</t>
    </r>
    <r>
      <rPr>
        <u/>
        <sz val="10"/>
        <color rgb="FF000000"/>
        <rFont val="Arial"/>
      </rPr>
      <t xml:space="preserve"> </t>
    </r>
    <r>
      <rPr>
        <u/>
        <sz val="10"/>
        <color rgb="FF1155CC"/>
        <rFont val="Arial"/>
      </rPr>
      <t>https://www.researchgate.net/publication/338592175_Permasalahan_Pertanahan_Kawasan_Industri_Batulicin_Perspektif_Perencanaan_Pembangunan</t>
    </r>
    <r>
      <rPr>
        <u/>
        <sz val="10"/>
        <color rgb="FF1155CC"/>
        <rFont val="Arial"/>
      </rPr>
      <t xml:space="preserve">
</t>
    </r>
    <r>
      <rPr>
        <u/>
        <sz val="10"/>
        <color rgb="FF1155CC"/>
        <rFont val="Arial"/>
      </rPr>
      <t>https://kalsel.antaranews.com/berita/341569/pemda-aceh-tertarik-pengelolaan-kawasan-industri-batulicin
https://kppip.go.id/en/national-strategic-projects/s-priority-industry-zone-development-special-economic-zone/batulicin-industrial-zone-south-kalimantan/</t>
    </r>
    <r>
      <rPr>
        <u/>
        <sz val="10"/>
        <color rgb="FF1155CC"/>
        <rFont val="Arial"/>
      </rPr>
      <t xml:space="preserve"> 
</t>
    </r>
    <r>
      <rPr>
        <u/>
        <sz val="10"/>
        <color rgb="FF1155CC"/>
        <rFont val="Arial"/>
      </rPr>
      <t>https://indonesia.go.id/kategori/editorial/3432/prospek-cerah-industri-di-atas-batulicin</t>
    </r>
  </si>
  <si>
    <r>
      <t xml:space="preserve">In development.
Antara News Kalsel, 9/6/2022: "'Regarding KI Batulicin, it consists of block one and block two. Development progress is in block two, including a biodiesel factory and currently in the process of building a nickel smelter which absorbs 1,200 workers.
'KI Batulicin block one has an area of ​​around 950 hectares and block two has an area of ​​1,700 hectares,' he said.
The locations of block one and block two are very close together so that the interest of business actors to invest in KI Batulicin is very high.
Coupled with the existence of airports, industrial areas, and ports which are very close, as well as electricity and water facilities to support these industrial areas."
</t>
    </r>
    <r>
      <rPr>
        <sz val="10"/>
        <color rgb="FF000000"/>
        <rFont val="Arial"/>
      </rPr>
      <t xml:space="preserve">
</t>
    </r>
    <r>
      <rPr>
        <u/>
        <sz val="10"/>
        <color rgb="FF1155CC"/>
        <rFont val="Arial"/>
      </rPr>
      <t>Indonesia.GO.ID</t>
    </r>
    <r>
      <rPr>
        <sz val="10"/>
        <color rgb="FF000000"/>
        <rFont val="Arial"/>
        <scheme val="minor"/>
      </rPr>
      <t>, 11/1/2021: A biodiesel plant operates in the Batulicin Industrial area. In the same place, the iron ore smelter is being revitalized. "The government continues to push for an increase in biodiesel.
In the third week of August 2021, President Jokowi inaugurated a biodiesel factory in the Batulicin City industrial area, Tanah Bumbu Regency, South Kalimantan Province. The factory, which stands on an industrial area of ​​2,000 ha, is directly connected to the beach. The factory processes crude palm oil (CPO) into 1,500 tons of biodiesel per day, and was built with an investment of IDR 2 trillion.
The Batulicin biofuel industry is owned by Haji Isam, the popular name of businessman Syamsudin Andi Arsyad, who is known as the richest man and concurrently the coal king of South Kalimantan. ''I am willing to come here because this industry can open up great job opportunities,'' President Jokowi said in his remarks.
Second, he continued, the downstream industry can maintain the stability of palm oil prices, both in the domestic and international markets. Palm oil has a wider market. ''That way, the price can be more stable. Don't let our goods be owned, but the market will determine the price,'' said President Jokowi.
President Jokowi also said that the Jhonlin Group's initiative to build a biodiesel factory was a downstream step for raw commodities that had to be encouraged. The head of state also hopes that PT Jhonlin and other business groups can conduct downstream activities more broadly. ''Either used as cooking oil, cosmetics, or other finished goods. I appreciate what PT Jhonlin Group has done, which certainly provides great added value,' said Jokowi...
Industrial area
In his report to President Jokowi, Commissioner of PT Jhonlin Agro Raya Andi Amran Sulaiman, (former Indonesian Minister of Agriculture 2014-2019), said that the biodiesel industry in Batulicin, with all its supporting industries upstream, can absorb up to 20,000 workers. There are thousands of others who are indirectly related to the industrial business.
It is also believed that the biodiesel industry will revive the prestige of the dim Batulicin Industrial Area. The industrial area itself is part of the PT Jhonlin Group business. According to Amran, the smelter will operate again in the area which will process iron sand (iron rock) into iron billets for the steel industry. The raw material for iron sand and iron stone itself is quite a lot in South Kalimantan, especially on Derawan Island, Sebuku Island, besides there are many others available in Central Sulawesi.
The smelter industry Amran Sulaiman refers to belongs to PT Meratus Jaya Iron and Steel (MJIS), a joint venture between two BUMNs, namely PT Krakatau Steel (Persero) Tbk and PT Aneka Tambang Tbk . The smelter operated for several years before closing in 2015 due to falling steel prices on the market. Occupying an area of ​​120 ha in Batulicin, the smelter owned by PT Meratus Jaya is currently being revitalized and is expected to return to production in 2023.
The Batulicin Industrial Area is one of 120 industrial areas in Indonesia, and the only one in South Kalimantan. It is not surprising that the South Kalimantan Provincial Government and Tanah Bumbu Regency Government have encouraged the industrial area to continue to develop.
Currently, Kotabaru Port in Batulicin has entered the sea highway network, and is one of 33 ports in the sea highway network equipped with Inaportnet 4.0 infrastructure. Kotabaru Port has also been equipped with warehouses, passenger terminals, container terminals, and can serve ships with large tonnages. Bersujud Airport in Batulicin City also has a runway that is 1,850 meters long, only an additional 100-200 meters is needed for Boeing 737s to land on it.
However, compared to those standing in East Kalimantan, the Batulicin Industrial Area is still quiet. Apart from the biodiesel factory, cooking oil factory and iron ore smelter which are currently being restored using the latest technology, the Batulicin Industrial Area is only inhabited by a handful of medium-scale factories. PT Jhonlin Group, for example, also operates a rubber and wood pellet processing industry, from wood industry waste, which is used as fuel for heating stoves in four-season homes. The wood pellets are exported to Europe.
There are still many industries that can be accommodated. The need for clean water for industry is easy to obtain. Electricity supply is also available in sufficient quantities, available from the Barito power grid, with the back pole of the Bengkanai PLTG in Central Kalimantan.
President Jokowi also reminded the importance of upholding the commitment to abandon fossil energy and switch to new, renewable energy. Therefore, the President encouraged biodiesel production to continue to be increased. Andi Amran Sulaiman, as the Main Commissioner of PT Jhonlin Agro Raya, has invited industry players to enter Batulicin.
The biodiesel industry itself will continue to develop in the country. 'In 2021, our target is to be able to produce and distribute 9.2 million kiloliters, and I hope that next year it can increase even higher," said President Jokowi. PT Jhonlin's biodiesel factory may be facing a fairly bright business situation.'"</t>
    </r>
  </si>
  <si>
    <t>Biodiesel factory in development
"President Jokowi also reminded the importance of upholding the commitment to abandon fossil energy and switch to new, renewable energy. Therefore, the President encouraged biodiesel production to continue to be increased. Andi Amran Sulaiman, as the Main Commissioner of PT Jhonlin Agro Raya, has invited industry players to enter Batulicin."
Iron ore smelter being revitalized, nickel smelter in progress</t>
  </si>
  <si>
    <t>Steel and Iron</t>
  </si>
  <si>
    <t>Iron core smelter being revitalized, nickel smelter in progress</t>
  </si>
  <si>
    <t>Kawasan Industri Batuta / Batuta Chemical Industrial Park (BCIP)</t>
  </si>
  <si>
    <t>Kawasan Industri Batuta</t>
  </si>
  <si>
    <t>PT Batuta Chemical Industrial Park</t>
  </si>
  <si>
    <t>Sekerat, East Kutai Regency, East Kalimantan, Indonesia</t>
  </si>
  <si>
    <t>https://bcip.co.id/about</t>
  </si>
  <si>
    <t>Future tenants (in development): Air Products and Chemicals, Inc. (APCI) through subsidiary PT Air Products East Kalimantan (APEK), PT. Bumi Energi Nabati, PT. Kilang Bersama Indonesia</t>
  </si>
  <si>
    <t>https://kalimantan.bisnis.com/read/20210915/408/1442917/pemkab-kutim-evaluasi-kelembagaan-kek-mbtk
https://updatekaltim.com/eksklusif-pt-mbs-bongkar-habis-carut-marut-kek-maloy/
https://updatekaltim.com/eksklusif-pt-mbs-bongkar-habis-carut-marut-kek-maloy/
https://mediakaltim.com/pabrik-pengolah-batu-bara-jadi-metanol-segera-dibangun-di-kutim/
https://www.argusmedia.com/en/news/2326249-indonesia-to-build-second-coal-gasification-plant
https://www.batutakimiaperdana.com/</t>
  </si>
  <si>
    <r>
      <t>Under construction. As of April 2022, in the land clearing process. Previously, BCIP was the manager of KEK Maloy Batuta Trans Kalimantan. In February 2022, BCIP withdrew from KEK Maloy Batuta Trans Kalimantan, as they have their own business area in Bengalon, Kutim (updatekaltim.com). It is unclear if there are any tenants already operating at BCIP; there is potentially an ammonium nitrate manufacturer (</t>
    </r>
    <r>
      <rPr>
        <u/>
        <sz val="10"/>
        <color rgb="FF1155CC"/>
        <rFont val="Arial"/>
      </rPr>
      <t>Batuta Kimia Perdana</t>
    </r>
    <r>
      <rPr>
        <sz val="10"/>
        <color rgb="FF000000"/>
        <rFont val="Arial"/>
        <scheme val="minor"/>
      </rPr>
      <t xml:space="preserve">) operating onsite.
</t>
    </r>
    <r>
      <rPr>
        <sz val="10"/>
        <color rgb="FF000000"/>
        <rFont val="Arial"/>
      </rPr>
      <t xml:space="preserve">
argusmedia.com, 4/28/2022: Indonesia to build second coal gasificiation plant
"Indonesia's largest coal producer Bumi Resources and US chemical company Air Products and Chemicals will start developing a new Indonesian coal gasification facility by May.
This will be the second coal gasification facility being developed in Indonesia, the first being a joint venture project between Air Products, state-owned coal producer Bukit Asam and oil firm Pertamina. The $2bn project is expected to consume at least 6mn t/yr of coal to produce 1.8mn t/yr of methanol once operational, Bumi said.
The new gasification facility will be built at the Batuta Chemical Industrial Park (BCIP) located in Bengalon, east Kalimantan, Bumi added. The area is currently undergoing the second stage of land clearing in preparation for actual construction of the plant to begin. The facility is targeted for completion by late 2025 or early 2026.
Under an initial agreement by both companies, Bumi will supply coal for the facility through its Kaltim Prima Coal (KPC) mining subsidiary and its Ithaca Resources' Kaltim Nusantara Coal subsidiary. Both companies will be responsible for the offtake of the methanol produced, while Air Products will be the builder, owner, and operator of the facility.
Indonesia's energy ministry (ESDM) welcomed the development of the new gasification facility, saying that these types of projects will help accelerate investments in the growing downstream coal sector.
Investments remain low because of the significant financial undertaking needed, as well as the lack of an existing market for coal derivative products, the ESDM said. The ESDM is hoping that the commercial operations of two large-scale coal gasification plants will demonstrate the economic feasibility of the downstream coal sector to industry players.
The methanol produced by the plant is expected to help reduce imports, and increase the value of lower-quality coal produced in Indonesia."
</t>
    </r>
    <r>
      <rPr>
        <u/>
        <sz val="10"/>
        <color rgb="FF1155CC"/>
        <rFont val="Arial"/>
      </rPr>
      <t>mediakaltim.com</t>
    </r>
    <r>
      <rPr>
        <sz val="10"/>
        <color rgb="FF000000"/>
        <rFont val="Arial"/>
        <scheme val="minor"/>
      </rPr>
      <t>, 4/26/2022: A coal-to-methanol processing plant will soon be built in Kutim
"The government has started the construction of a coal gasification industry into dimethyl ether (DME) in East Kutai. The downstream industry for processing black gold into methanol is targeted to be completed in 2024. Academics have requested that policy makers prioritize local workers in this project.
To kaltimkece.id mediakaltim.com network, Tuesday, April 19 2022, the Head of the One-Stop Investment and Integrated Services Service (DPMPTSP), Puguh Harjanto, reported the progress of the construction of the coal gasification industry. Currently, the work is entering the land clearing stage at the Batuta Chemical Industrial Park (BCIP), Bengalon, East Kutai.
"We are currently in the second phase of the land clearing process. The construction has already been prepared," said Puguh when met at the Odah Etam Hall, Samarinda.
For information, the gasification project is being undertaken by PT Bakrie Capital Indonesia (BCI) and PT Ithaca Resources and Air Products from the United States. The project value is around USD 2 billion or IDR 30 trillion (exchange rate IDR 14,900/USD). If this project is completed, PT Bumi Resources TBK (BUMI) through its subsidiary, PT Kaltim Prima Coal, will become the supplier of the coal needs. The projected amount of coal is 6 million tons per year.
"This is included in the downstream strategy and increasing added value. God willing, we will control it," Puguh added.
Still at the Odah Etam Hall, the East Kutai Regent, Ardiansyah, confirmed that the construction of a methanol processing plant is underway in his area. The project belongs to BCIP. Based on information received by Ardiansyah, the construction is targeted to be completed in 2024. Ardiansyah ensures that the project's development documents, such as an environmental impact analysis (Amdal), are complete and meet standards.
"It is impossible for land clearing to start without an EIA, how dare they," said the Regent."
9/21</t>
    </r>
    <r>
      <rPr>
        <sz val="10"/>
        <color rgb="FF000000"/>
        <rFont val="Arial"/>
      </rPr>
      <t xml:space="preserve">/2021, </t>
    </r>
    <r>
      <rPr>
        <u/>
        <sz val="10"/>
        <color rgb="FF1155CC"/>
        <rFont val="Arial"/>
      </rPr>
      <t>Bisnis.com</t>
    </r>
    <r>
      <rPr>
        <sz val="10"/>
        <color rgb="FF000000"/>
        <rFont val="Arial"/>
        <scheme val="minor"/>
      </rPr>
      <t>: "The East Kutai Regency (Kutim) government has conducted an evaluation regarding the development of institutional management of the Maloy Batuta Trans Kalimantan Special Economic Zone (KEK). Kutim Regent Ardiansyah Sulaiman stated that PT Trans Kalimantan Economic Zone (TKEZ) and PT Batuta Chemical Industrial Park (BCIP), which are the management of the KEK MBTK, have not made a contribution to date. "In fact, they want to form their own area so that this MBTK SEZ becomes difficult to follow up," he said in a written statement quoted, Wednesday (15/9/2021)."
From company website:
Batuta Chemical Industrial Park (BCIP) is an industrial park development in East Kutai that is owned by PT. Batuta Chemical Industrial Park. The development is situated on the coastline of Makassar Strait and is planned to establish an integrated industrial development, which stimulates profitable business, especially for the coal industry. As a new profitable industrial park development, this project has three main success factors for the development strategy to establish a comprehensive industrial park. 
First, the development shall provide an integrated infrastructure network. Second, the development shall accommodate a self-sustained industrial estate development, and third, the development shall be planned to be the center of excellence in new coal processing.
The realization of these success factors requires the implementation of design principles that create a clear and functional development structure, flexible land parcels, green and blue infrastructure, and efficient phasing on the clustering.
Half of the approximately 943,8 hectares land area is designed to serve industrial programs. These programs are clustered based on coal processing and are part of Industrial Land, which will be sold out to investors. On the other hand, the Small Medium Enterprise (SME) area, which is part of the Industrial Building, will be rented out.
To enhance the feature as an integrated industrial park development, parts of the land area are also planned to support the industrial programs, such as commercial and public facilities, public amenities, potential transportation facilities (port), and a government office. More than 10% of the land area is covered by green area. The area is projected not only for open space but also preserved as an area for goods and services circulation.</t>
    </r>
  </si>
  <si>
    <t xml:space="preserve">"Air Products and Chemicals, Inc. (APCI) through its subsidiary PT Air Products East Kalimantan (APEK) is going to build the first Coal to Methanol (CTM) facility in South East Asia located in BCIP. The CTM facility will produce 1.8 MTPY of methanol to fulfill the domestic and international demand."
"PT Bumi Energi Nabati (BEN) is a subsidiary of PT Petromine which operates in the diesel fuel industry. BEN establishes as a sustainable fuel company that will build a biodiesel plant in BCIP producing Fatty Acid Methyl Ester (Biodiesel) which align with the Indonesian government's direction toward cleaner energy.
Producing 350,000 TPY of Biodiesel, BEN will accommodate the diesel demand in the East Kutai, especially surrounding Bengalon area which is considered a remote location
BEN envisioned being a trusted and competitive biodiesel producer with a balance in the economic, environmental, and social."
</t>
  </si>
  <si>
    <t>Coal</t>
  </si>
  <si>
    <t>KEK Maloy Batuta Trans Kalimantan</t>
  </si>
  <si>
    <t>PT Melati Bhakti Satya (MBS)</t>
  </si>
  <si>
    <t>Citra Manunggal Jaya, Kaliorang, East Kutai Regency, East Kalimantan, Indonesia</t>
  </si>
  <si>
    <r>
      <t xml:space="preserve">"indagkop.kaltimprov.go.id: Temporary electricity supply of 2 MW, originating from PLTD Sangkulirang is channeled through SUTM 20 kV
according to dpmptsp.kutaitimurkab.go.id/kek-mbtk/, 30MW electricity capacity, but news sources indicate no infrastructure has been built
</t>
    </r>
    <r>
      <rPr>
        <u/>
        <sz val="10"/>
        <color rgb="FF1155CC"/>
        <rFont val="Arial"/>
      </rPr>
      <t>https://benuanta.co.id/index.php/2023/01/15/pembangunan-pltu-kipi-ditarget-akhir-tahun-2023/99642/15/41/53/</t>
    </r>
  </si>
  <si>
    <t>https://kek.go.id/kawasan/KEK-Maloy-Batuta-Trans-Kalimantan
https://kekmbtk.co.id/
https://dpmptsp.kutaitimurkab.go.id/kek-mbtk/</t>
  </si>
  <si>
    <t>As of August 2023, investments from PT Energi Agro Investama (EAI) and PT Palma Serasih Internasional.</t>
  </si>
  <si>
    <r>
      <rPr>
        <u/>
        <sz val="10"/>
        <color rgb="FF1155CC"/>
        <rFont val="Arial"/>
      </rPr>
      <t xml:space="preserve">https://pro.kutaitimurkab.go.id/2022/12/12/pemkab-kutim-dukung-pembenahan-kek-mbtk-strategi-baru-fokus-pada-dukungan-program-sudah-berjalan/
https://updatekaltim.com/eksklusif-pt-mbs-bongkar-habis-carut-marut-kek-maloy/
https://kalimantan.bisnis.com/read/20210915/408/1442917/pemkab-kutim-evaluasi-kelembagaan-kek-mbtk
https://www.jejakkhatulistiwa.co.id/empat-sektor-penunjang-kek-mbtk-belum-siap-beroperasi/"
</t>
    </r>
    <r>
      <rPr>
        <u/>
        <sz val="10"/>
        <color rgb="FF1155CC"/>
        <rFont val="Arial"/>
      </rPr>
      <t>https://www.kompas.com/properti/read/2023/09/06/153101221/kek-mbtk-di-kaltim-catatkan-realisasi-investasi-terendah
https://www.kaltimprov.go.id/berita/pemprov-rencanakan-mbtk-jadi-bumd</t>
    </r>
    <r>
      <rPr>
        <u/>
        <sz val="10"/>
        <color rgb="FF1155CC"/>
        <rFont val="Arial"/>
      </rPr>
      <t xml:space="preserve"> 
</t>
    </r>
    <r>
      <rPr>
        <u/>
        <sz val="10"/>
        <color rgb="FF1155CC"/>
        <rFont val="Arial"/>
      </rPr>
      <t>https://kalimantan.bisnis.com/read/20230731/408/1679916/masuk-investor-baru-kek-mbtk-batal-dicabut-statusnya</t>
    </r>
    <r>
      <rPr>
        <u/>
        <sz val="10"/>
        <color rgb="FF1155CC"/>
        <rFont val="Arial"/>
      </rPr>
      <t xml:space="preserve"> </t>
    </r>
  </si>
  <si>
    <r>
      <t xml:space="preserve">Previously, KEK Maloy Batuta Trans Kalimantan was under the management of Batuta Chemical Industrial Park. In February 2022 BCIP withdrew from KEK Maloy Batuta Trans Kalimantan, as they have their own business area in Bengalon, Kutim, leaving PT Melati Bhakti Satya (MBS) as the sole shareholder in KEK MBTK (updatekaltim.com). Despite very low investment rates and little construction progress, in the summer of 2023 the KEK had attracted 2 investors (PT Energi Agro Investama and PT Palma Serasih) and was attempting to change it's status to a regionally owned enterprise.
</t>
    </r>
    <r>
      <rPr>
        <u/>
        <sz val="10"/>
        <color rgb="FF1155CC"/>
        <rFont val="Arial"/>
      </rPr>
      <t>kaltimprov.go.id</t>
    </r>
    <r>
      <rPr>
        <sz val="10"/>
        <color rgb="FF000000"/>
        <rFont val="Arial"/>
        <scheme val="minor"/>
      </rPr>
      <t xml:space="preserve">, 8/05/2023: Provincial Government Plans MBTK to Become BUMN
"SAMARINDA - The East Kalimantan Provincial Government appreciates the investment made by two investors in the Maloy Batuta Trans Kalimantan Special Economic Zone (SEZ MBTK) or KEK Maloy. Where, the management of the MBTK KEK is managed by two regional governments, namely the East Kalimantan Provincial Government and the East Kutai Regency Government.
Therefore, while the process is underway, PT MBTK, which is collaborating with two investors in developing the Maloy SEZ, namely PT Energi Agro Investama (EAI) and PT Palma Serasih Internasional, will have its status upgraded to become a regionally owned enterprise (BUMD).
"All of this is so that investors who have entered will not experience difficulties in developing their businesses in the Maloy KEK," said East Kalimantan Provincial Secretary Sri Wahyuni ​​when witnessing the signing of the Cooperation Agreement (PKS) between PT MBTK and PT EAI in the East Kalimantan Provincial Secretary's meeting room. , East Kalimantan Governor's Office, Jalan Gajah Mada Samarinda, Monday 31 July 2023.
Furthermore, when PT MBTK's status increases, it is hoped that more investors will also enter. Thus, supporting the economic growth of the people of the Etam Continent. Moreover, the development of the Maloy SEZ also synergizes in supporting the development of the Archipelago Capital Region (IKN).
This means that when this status increases, investors will automatically become more confident in investing their capital in East Kalimantan Province, especially in the Maloy SEZ. 
"Because, our biggest homework in East Kalimantan is how to realize downstream development in special economic zones, including the Maloy SEZ. "Hopefully, with the increasing status, there will be more downstreaming in the Maloy KEK," he hoped."
</t>
    </r>
    <r>
      <rPr>
        <u/>
        <sz val="10"/>
        <color rgb="FF1155CC"/>
        <rFont val="Arial"/>
      </rPr>
      <t>kalimantan.bisnis.com</t>
    </r>
    <r>
      <rPr>
        <sz val="10"/>
        <color rgb="FF000000"/>
        <rFont val="Arial"/>
        <scheme val="minor"/>
      </rPr>
      <t>, 7/31/2023: Entering New Investors, MBTK KEK Canceled With Status Revoked?
"</t>
    </r>
    <r>
      <rPr>
        <sz val="10"/>
        <color rgb="FF000000"/>
        <rFont val="Arial"/>
      </rPr>
      <t xml:space="preserve">The Maloy Batuta Trans Kalimantan Special Economic Zone (SEZ) (MBTK) in East Kutai Regency has succeeded in avoiding the threat of revoking its status from the KEK National Council. This is after KEK MBTK received a new investor, namely PT Energi Agro Investama, which is engaged in the downstream processing industry of Crude Palm Oil (CPO). The cooperation agreement between MBTK and PT Energi Agro Investama was signed on Monday (31/7/2023) at the East Kalimantan Governor's Office and witnessed by the East Kalimantan Provincial Secretary (Sekdaprov). East Kalimantan Provincial Secretary Sri Wahyuni ​​stated that with this new investor, KEK MBTK has fulfilled the investment plan requirements set by the KEK Supervisory Board.
"This signing is a plan to build a refinery and in the future there will be biodiesel with an investment value of IDR 800 billion," he said in Samarinda, Monday (31/8/2023). According to him, PT Energi Agro Investama will build a palm oil derivative processing industry in the MBTK KEK in five stages.
This company is also claimed to be the first company to build a CPO downstream industry in East Kalimantan, after previously having a similar industry in Sumatra. "We appreciate that there is a second tenant filling the Maloy KEK. "This is a good prospect, this company also has the same industry in Sumatra, so this is the first in East Kalimantan," explained Sri. Meanwhile, Acting (Plt.) Director of KEK MBTK Ade Himawan stated that regarding the status of KEK, it is currently  still  in the evaluation process until the end of 2023.  "But with the entry of PT EAI, hopefully others will follow this, making the MBTK KEK a positive process and in line with our shared hopes so that the KEK status will not be revoked," he explained. With the addition of this new investor, it means that there are now two companies operating in the MBTK KEK.  Previously, PT Palma Serasih Internasional (PSI) had prepared capital expenditure of IDR 55 billion to build a CPO Bulking Station in the MBTK KEK. As is known, the development of the MBTK KEK has so far been considered slow and not in accordance with targets. The KEK National Council has set a deadline of until the end of 2023 to realize investment in the development and development of KEK with evaluations every six months. The MBTK KEK itself is a KEK established through Government Regulation (PP) Number 85 of 2014. This area is planned as a downstream center for the palm oil, wood and mineral, gas and coal industries. The location is also strategic because it is located on the Indonesian Archipelago Sea Route II (ALKI II), which is an international and regional trade route across Trans Kalimantan."
</t>
    </r>
    <r>
      <rPr>
        <u/>
        <sz val="10"/>
        <color rgb="FF1155CC"/>
        <rFont val="Arial"/>
      </rPr>
      <t>kompas.com</t>
    </r>
    <r>
      <rPr>
        <sz val="10"/>
        <color rgb="FF000000"/>
        <rFont val="Arial"/>
        <scheme val="minor"/>
      </rPr>
      <t>, 06/09/2023: KEK MBTK in East Kalimantan Records Lowest Investment Realization
"...Quoted from the 2022 Special Economic Zone Development Report document, as of December 2022 there are 19 SEZs in Indonesia. With a total realized investment of IDR 113.21 trillion, there were 253 business actors and 55,678 workers employed.
Of that number, the Maloy Batuta Trans Kalimantan (MBTK) SEZ in East Kutai Regency, East Kalimantan Province, recorded the lowest investment realization.
As of December 2022, the KEK which was established in 2014 has only realized an investment of IDR 45.16 billion with a total of 2 business actors and a workforce of 104 people. Specifically throughout 2022, KEK MBTK recorded investment realization of IDR 45 billion and absorbed a workforce of 89 people. Thus, KEK, which is included in the industrial sector with the main activities of palm oil processing, energy, wood processing and logistics, has considered its performance to be not optimal. Still quoted from the document above, the MBTK KEK with an area of ​​557.34 hectares has received government support from APBN and APBD funds for its operational and development activities. Several ministries and state institutions have also provided commitments to support the MBTK KEK in 2022..."
jehajjhatulistiwa.co.id, 2/13/2023: Four MBTK KEK Supporting Sectors Not ready to Operate
"East Kutai - Currently the port that the people of East Kutai (Kutim) Maloy Batuta Trans Kalimantan (MBTK) has been waiting for to support the regional economy has not been fully developed. This is because there are still problems that must be met. This area has an area of 557 hectares which is divided into three districts, namely Bengalon, Kaliorang, and Sangkulirang.
Met by tracekhatulistiwa.co.id journalists Head of the One-Stop Integrated Investment and Licensing Service (DPMPTSP), Tegu Budi Santoso explained that there are four sectors that should support activities in KEK Maloy namely the oil palm plantation sector, the timber industry, the energy industry sector and the energy industry sector. logistics.
""Well, the four sectors are dettermed by PP or Presidental Decree. However, it is possible that other sectors will grow from the four sectors as long as the investment value is above IDR 100 billion,"" Teguh explained in his office, Monday (13/02/22). [Correction: posted on February 13, 2023]. Furthermore, he said that the four sectors had not yet fully operated due to inadequate port facilities.
""If it's clear for the port, it's only the problem with other facilities, right? Of course, the MBTK Development and Management Business Agency will appoint a port amangement agency, we don't know who will be appointed,"" he said.
Then, Teguh said that currently only the oil palm planataion industrial sector had invested. This has been done by making a MOU between the Kutim Regency Goverment (Pemkab) of Kutim and PT. Palma Serasih Internasional (PSI) with an investment of IDF 55 billion.
""In addition to having built a Bulking Station (CPO storage tank), Palma Serasih is still engaged in the upstream sector and will add planations. Now, if the garden meets the needs of the Bulking Station, then the refinery will be given,"" he concluded.
Meanwhile, the Head of the Shipping Diviion (Kabid) of the East Kalimantan Province (Kaltim) Transportation Service (Dishub), Ahmad Maslihuddin said. So far, the role of the East Kalimantan Provincial Trasporation Agency is still focused on completed the approach raod to the Maloy causeway at the the international port.
""The approach road already exists, but thre road passes through the KEK Malo offices, so it is not a good road to use as an approach road. Therefore it is necessary to make a new approach road, towards the main route, so that it does not interfere with office activities. The approach raod is only about 300 meters and will pass behind the office,"" he said.
It is planned that the approach raod will be completd in 2023. Apart from focusing on completing the approach road, the East Kalimantan Transportation Agency is intensely overseeing the operational permit for KEK Maloy at the Ministry of Transporation."
indagkio.kaltimprov.go.id: "Infrastructure: The road in the area is 11.44 km long, the progress of 3.25 km has been rigid
Drinking Water Treatment System (SPAM) Maloy 1 x 200 L/d
Temporary electricity supply of 2 MW, originating from PLTD Sangkulirang is channeled through SUTM 20 kV
Telecommunications towers have been built, Telkom and Telkomsel will soon install and strengthen the internet and telecommunication networks
Land Side Office/Port Buildings have been built including Administrator Offices, BUPP, Workshops, Mosques, PMK Buildings"
pro.kutaitimurkab.go.id, 12/22/2022: The Government of Kutim Regency Supports the Improvement of KEK MBTK - New Strategy, Focus on Program Support is Already Underway
"...In the coordination meeting, East Kalimantan Sesprov Sri Wahyuni at the beginning of the meeting asked BUPP KEK MBTK to present the latest developments in the area that was formerly called KIPI (Industrial Zone and International Port) Maloy. In the presentation it was concluded that the KEK MBTK by the relevant ministry fully surrendered the fate of the area in question. Is it continued or stopped.
All participants in the coordination meeting agreed that the area which as the potentail to develop as an integrated industrial area will continue. Of course, with a new strategy that is capable in all aspects.
""A detailed investment opportunity map is needed. So investors who want to enter can already calculate when the BEP (break even point/return on investment, ed), calculate the benefit profile. So that Maloy can be promoted more with the potential for a better investment plan,"" said Sri Wahyuni.
Sesprov explained that the coordination meeting this time was an evaluation related to KEK MBTK. So that the acceleration becomes faster. Moreover, according to Presidential Regulation Number 8 of 2022, the Head of the Special Economic Zone Secretariat is Sesprov. Therefore, he said a new adjustment is needed. In terms of structure, the focus of the program is to solve problems such as infraustructure, assets, and clean water. Until finally KEK MBTK actually operates.
Gradually adjusting the management and administration of the area is being addressed. Priority infrastructure needs such as roads outside the area to Maloy can be representative. Especially the national road leading there. Securing 509 hectares in Maloy to the need for clean water so that the industry in the area can run.
Specifically for land, clean water and other issues, the Development Economic Assistant to the Secretary of Zubair regency requested that the manager send a letter to the East Kutai Regency Government...While other needs such as clean water should be addressed immediately or find other alternatives as a solution. Regarding the availability of land that belongs to the East Kutai Regency Government, it is also safe. Including the land acquisition that is hindering the construction of the road to Maloy, it has been completed. So that construction of roads that had stopped can be resumed.
The conclusion of this coordination meeting, the chairperson of the meeting asked the parties to focus on programs or something that was already running. Issuing a legal umbrella to support the relevant Presidential Decree. Next, efforts to preen KEK MBTK so that investors are interested are also requested to be increased. Of course, by compiling a complete master plan. Plus investment potential and industrial clusters. Arranged in short and long term plans."
9/21/2021, Bisnis.com: "The East Kutai Regency (Kutim) government has conducted an evaluation regarding the development of institutional management of the Maloy Batuta Trans Kalimantan Special Economic Zone (KEK). Kutim Regent Ardiansyah Sulaiman stated that PT Trans Kalimantan Economic Zone (TKEZ) and PT Batuta Chemical Industrial Park (BCIP), which are the management of the KEK MBTK, have not made a contribution to date. ""In fact, they want to form their own area so that this MBTK SEZ becomes difficult to follow up,"" he said in a written statement quoted, Wednesday (15/9/2021)."</t>
    </r>
  </si>
  <si>
    <t xml:space="preserve">Potential biodiesel
https://kaltimprov.go.id/halaman/potensi-kipi-maloy
</t>
  </si>
  <si>
    <t>Expected Palm Oil Processing, Energy, Mineral, Gas, Coal, Biodiesel</t>
  </si>
  <si>
    <t>Kawasan Industri Kariangau</t>
  </si>
  <si>
    <t>Perusda Melati Bhakti Satya</t>
  </si>
  <si>
    <t>Klandasan Ilir, Balikpapan City, East Kalimantan, Indonesia</t>
  </si>
  <si>
    <t>PT PLN (Persero) and PT Kaiangau Power</t>
  </si>
  <si>
    <t>250 Megawatts
supported by PLTU Kariangau 2 x 100 MW and 2 x 25 MW power plants</t>
  </si>
  <si>
    <t>http://investasi.balikpapan.go.id/halaman/detail/kawasan-industri-kariangau</t>
  </si>
  <si>
    <t xml:space="preserve">https://kalimantan.bisnis.com/read/20220629/408/1549247/kembangkan-kawasan-industri-kariangau-perumda-balikpapan-gandeng-perusahaan-pelat-merah
https://www.kaltimprov.go.id/halaman/kawasan-industri-kariangau
https://bontangpost.id/kawasan-industri-dekat-ikn-perlu-perhatian/
http://dkumkmp.balikpapan.go.id/content/59/kawasan-industri-kariangau
</t>
  </si>
  <si>
    <r>
      <rPr>
        <u/>
        <sz val="10"/>
        <color rgb="FF1155CC"/>
        <rFont val="Arial"/>
      </rPr>
      <t>dkumkmp.balikpapan.go.id</t>
    </r>
    <r>
      <rPr>
        <sz val="10"/>
        <color rgb="FF000000"/>
        <rFont val="Arial"/>
        <scheme val="minor"/>
      </rPr>
      <t xml:space="preserve">, 2023: "The Kariangau Industrial Estate (KIK) is located in Kariangau Village, West Balikpapan District, occupying an area of 3,565 ha which will then be developed to Balang Island. KIK has a strategic location because it is located in Balikpapan Bay which is directly facing the Makassar Strait which is part of the Indonesian Archipelagic Sea Lanes (ALKI II), this strategic position makes it easy to mobilize goods for domestic and foreign destinations (export-import). This is supported by the depth of the sea in Balikpapan Bay which can be traversed by ships with a capacity of 50,000 tons. The Kariangau Industrial Estate was built to accommodate the development of the chemical, coal, wood processing, oil drilling, fertilizer and various other industries. Until now, there are around 20 factories that have obtained permits to build factories, of which 13 are already operating, absorbing around 4,000 workers. Companies that are already operating include those engaged in CPO (Crude Palm Oil) processing, mining, coal and oil and gas, shipping industry, metal industry, wood textiles, and warehousing. In carrying out its functions, the Kariangau Industrial Estate is supported by container terminal infrastructure, power plants, access roads, bridges and toll roads.
The construction of the Kariangau international container terminal for container loading and unloading activities, general cargo, including coal, with an investment value of Rp. 713 billion occupies an area of around 57.5 ha. The terminal capacity is capable of accommodating 17,000 TEUs (twenty-foot equivalent units) of containers or around 17.5 million tonnes per year. Currently, the construction of a 282 m trestle with a width of 10.5 m has been completed, while the construction of a 1.5 km wharf is under construction. The Kariangau Container Terminal has a depth of 14 m at low tide so it can accommodate large ships weighing up to 22,000 DWT (Dead Weight Tonnes)."
</t>
    </r>
    <r>
      <rPr>
        <sz val="10"/>
        <color rgb="FF000000"/>
        <rFont val="Arial"/>
      </rPr>
      <t xml:space="preserve">
</t>
    </r>
    <r>
      <rPr>
        <u/>
        <sz val="10"/>
        <color rgb="FF1155CC"/>
        <rFont val="Arial"/>
      </rPr>
      <t>Kalimantan.bisnis.com</t>
    </r>
    <r>
      <rPr>
        <sz val="10"/>
        <color rgb="FF000000"/>
        <rFont val="Arial"/>
        <scheme val="minor"/>
      </rPr>
      <t>, 6/29/22: Manuntung Sukses Balikpapan Regional Public Company ( Perumda) collaborates with a State-Owned Enterprise (BUMN) in the development of the Kariangau Industrial Area (KIK). 
"The managing director of Perumda Manuntung Sukses Balikpapan Andi Sangkuru stated that the KIK development planning collaboration has been going on since March 2022. "Progress is still in the planning stage, later we will coordinate with the DPPR (Department of Land and Spatial Planning) and the Licensing Office of the City of Balikpapan for a review, who knows if there are any changes to the RDTR," he said, quoted on Wednesday (29/6/2022)."</t>
    </r>
  </si>
  <si>
    <t>The Kariangau Industrial Estate was built to accommodate the development of the chemical, coal, wood processing, oil drilling, fertilizer and various other industries. Until now, there are around 20 factories that have obtained permits to build factories, of which 13 are already operating, absorbing around 4,000 workers. Companies that are already operating include those engaged in CPO (Crude Palm Oil) processing, mining, coal and oil and gas, shipping industry, metal industry, wood textiles, and warehousing. In carrying out its functions, the Kariangau Industrial Estate is supported by container terminal infrastructure, power plants, access roads, bridges and toll roads.</t>
  </si>
  <si>
    <t>Kaltim Industrial Estate</t>
  </si>
  <si>
    <t>PT. Kaltim Industrial Estate</t>
  </si>
  <si>
    <t>Bontang Kuala, Bontang City, East Kalimantan, Indonesia</t>
  </si>
  <si>
    <t>PT Kaltim Daya Mandiri</t>
  </si>
  <si>
    <t>34 MW</t>
  </si>
  <si>
    <t>https://kie.co.id/</t>
  </si>
  <si>
    <t>In operation: PT Kaltim Parna Industri, PT Kaltim Methanol Industri, PT Daun Buah, PT Kaltim Multi Boga Utama, PT Kaltim Nitrat Indonesia. Under construction: NPK Chemical - Pupuk Kaltim, PT Kaltim Jordan Abadi, PT Kaltim Amonium Nitrat</t>
  </si>
  <si>
    <t>https://kalimantan.bisnis.com/read/20211212/407/1476708/44-hektare-di-kawasan-industri-masih-tersedia-bagi-calon-investor-di-kie-bontang
https://oss.go.id/informasi/lokasi-usaha?tab=ki&amp;page=1
https://id.wikipedia.org/wiki/Kaltim_Industrial_Estate
https://directorsdirectory.com/kaltim-industrial-estate/</t>
  </si>
  <si>
    <r>
      <t>In operation with ongoing development</t>
    </r>
    <r>
      <rPr>
        <sz val="10"/>
        <color rgb="FF000000"/>
        <rFont val="Arial"/>
      </rPr>
      <t xml:space="preserve">
</t>
    </r>
    <r>
      <rPr>
        <u/>
        <sz val="10"/>
        <color rgb="FF1155CC"/>
        <rFont val="Arial"/>
      </rPr>
      <t>kie.co.id</t>
    </r>
    <r>
      <rPr>
        <sz val="10"/>
        <color rgb="FF000000"/>
        <rFont val="Arial"/>
        <scheme val="minor"/>
      </rPr>
      <t xml:space="preserve">, 2023: "Along with the demands of the development of  the business world, KIE develops and grows not only  providing and managing industrial estates, KIE has  transformed into a multilevel company  based on 5 (five) business pillars namely Industrial Estate, Property, Trading, Concrete and Construction."
</t>
    </r>
    <r>
      <rPr>
        <sz val="10"/>
        <color rgb="FF000000"/>
        <rFont val="Arial"/>
      </rPr>
      <t xml:space="preserve">
</t>
    </r>
    <r>
      <rPr>
        <u/>
        <sz val="10"/>
        <color rgb="FF1155CC"/>
        <rFont val="Arial"/>
      </rPr>
      <t>Bisnis.com</t>
    </r>
    <r>
      <rPr>
        <sz val="10"/>
        <color rgb="FF000000"/>
        <rFont val="Arial"/>
        <scheme val="minor"/>
      </rPr>
      <t>, 12/12/21: "The woman who is familiarly called Wiwin revealed that for the medium term, KIE will expand the industrial area in the industrial area owned by Pupuk Kaltim with an area of ​​approximately 200 hectares."</t>
    </r>
  </si>
  <si>
    <t>"Generally, the companies that are established in this area are companies that use natural gas as raw material and their business fields are more related to petrochemicals . But there are also other companies under the PKT that are not petrochemicals."</t>
  </si>
  <si>
    <t>Kawasan Industri ATI (Anugrah Tambang Industri)</t>
  </si>
  <si>
    <t>Kawasan Industri ATI</t>
  </si>
  <si>
    <t>PT Anugrah Tambang Indonesia</t>
  </si>
  <si>
    <t>Sambalagi, Morowali Regency, Central Sulawesi, Indonesia</t>
  </si>
  <si>
    <t>Sulawesi</t>
  </si>
  <si>
    <t>Existing Electricity Supply: 800 MW
Electricity Supply Plan: 2000 MW</t>
  </si>
  <si>
    <t>https://www.silkroadnickel.com/</t>
  </si>
  <si>
    <t>5, including PT Vale</t>
  </si>
  <si>
    <t>https://strateginews-co.translate.goog/2021/12/22/pt-ati-akan-bangun-kek-di-morowali/?_x_tr_sl=id&amp;_x_tr_tl=en&amp;_x_tr_hl=en&amp;_x_tr_pto=sc
https://dutainfo.com/2022/01/dprd-morowali-gelar-rapat-dengar-pendapat-terkait-masalah-pt-mega-nur-dan-pt-anugrah-tambang-industri/
https://morowalikab.go.id/home/read/peletakan-batu-pertama-pembangunan-mess-pt-ati-bupati-morowali-harapkan-sinergitas-masyarakat-sambalagi-dengan-pihak-perusahaan
https://radarsulteng.id/pt-anugrah-tambang-industri-kerjasama-dengan-perusda/
https://www.nickelmagazine.com/2022/04/smelter-industrial-area.html?m=1
https://oss.go.id/informasi/lokasi-usaha?tab=ki&amp;page=1
https://edisiindonesia.id/2023/01/17/masyarakat-sambalagi-minta-pt-anugrah-tambang-industri-hentikan-aktivitas/
https://palu.tribunnews.com/2023/02/11/olah-nikel-rendah-karbon-pt-vale-perusahaan-tambang-pertama-pakai-green-smelter-di-morowali
https://www.marketscreener.com/quote/stock/SILKROAD-NICKEL-LTD-103505350/news/Silkroad-Nickel-Ltd-completed-the-acquisition-of-99-stake-in-PT-Anugrah-Tambang-Smelter-from-PT-Bi-39639167/
https://media.alkhairaat.id/proyek-pt-vale-blok-bahodopi-dimulai/
https://wikidpr.org/rangkuman/Komisi7-Pengawasan-RDP-Dirjen-ILMATE-KPAII-Kemenperin-IMIP-IWIP-ATI-RBA-Progres-Pembangunan-Kawasan-Industri</t>
  </si>
  <si>
    <r>
      <t xml:space="preserve">Singapore - Kawasan Industri ATI is owned by SilkRoad Nickel
</t>
    </r>
    <r>
      <rPr>
        <u/>
        <sz val="10"/>
        <color rgb="FF1155CC"/>
        <rFont val="Arial"/>
      </rPr>
      <t>marketscreener.com</t>
    </r>
    <r>
      <rPr>
        <sz val="10"/>
        <color rgb="FF000000"/>
        <rFont val="Arial"/>
        <scheme val="minor"/>
      </rPr>
      <t>, 2/24/2022: Silkroad Nickel Ltd. completed the acquisition of 99% stake in PT Anugrah Tambang Smelter from PT Bina Mitra Serasi for $0.02 million.
"Silkroad Nickel Ltd. (Catalist:STP) agreed to acquire 99% stake in PT Anugrah Tambang Smelter from PT Bina Mitra Serasi on December 2, 2020. Silkroad Nickel Ltd. (Catalist:STP) will complete this acquisition following the completion of the financing and prior to the smelter becoming operational.
Silkroad Nickel Ltd. (Catalist:STP) completed the acquisition of 99% stake in PT Anugrah Tambang Smelter from PT Bina Mitra Serasi for $0.02 million on February 25, 2022. The consideration for the acquisition was funded by the Silkroad Nickel's internal resources, and the completion of the acquisition is not expected to have any material impact on the net tangible assets or earnings per share of Silkroad Nickel."
China - PT Vale is a joint venture company with Chinese companies Taiyun Iron and Steel and Shandong Xinchai Technology (media.alkhairaat.id, 2/11/2023).</t>
    </r>
  </si>
  <si>
    <r>
      <t xml:space="preserve">Several smelters in the industrial estate area under construction.
</t>
    </r>
    <r>
      <rPr>
        <u/>
        <sz val="10"/>
        <color rgb="FF1155CC"/>
        <rFont val="Arial"/>
      </rPr>
      <t>wikipdr.org</t>
    </r>
    <r>
      <rPr>
        <sz val="10"/>
        <color rgb="FF000000"/>
        <rFont val="Arial"/>
        <scheme val="minor"/>
      </rPr>
      <t xml:space="preserve">, 8/7/2023: Industrial Area Development Progress — Commission 7 DPR-RI Hearing Meeting (RDP) with the Director General of Metal, Machinery, Transportation Equipment and Electronics Industry (ILMATE) and the Director General of Resilience, Regional and International Industrial Access (KPAII) of the Ministry of Industry; President Director of PT Indonesia Morowali Industrial Park (PT. IMIP); President Director of PT Indonesia Weda Bay Industrial Park (IWIP); President Director of PT. Anugrah Mining Industry; and Managing Director of PT Ration Bangka Abadi (RBA)
"...Profile of Indonesia Industrial Areas:
...PT. Anugrah Mining Industry
Nickel ore processing and refining, energy industry, logistics and ports
Number of Tenants: 5 constructions...
:Industrial Area Data...Industrial Area PT. Anugrah Mining Industry
Location: Morowali, Central Sulawesi
The industrial area is still under construction (land clearing) and permits (AMDAL) are being fulfilled
Number of tenants: 1 NPI smelter company, JV PT Vale Indonesia and Chinese company (land clearing stage)"
</t>
    </r>
    <r>
      <rPr>
        <u/>
        <sz val="10"/>
        <color rgb="FF1155CC"/>
        <rFont val="Arial"/>
      </rPr>
      <t>palu.tribunnews.com</t>
    </r>
    <r>
      <rPr>
        <sz val="10"/>
        <color rgb="FF000000"/>
        <rFont val="Arial"/>
        <scheme val="minor"/>
      </rPr>
      <t xml:space="preserve">, 2/11/2023: Processing Low Carbon Nickel, PT Vale is the First Mining Company to Use Green Smelter in Morowali
"PT Vale is developing a low-carbon nickel management mining project in Morowali Regency , Central Sulawesi.
The project will be driven by PT Bahodopi Nickel Smelting Indonesia (PT BNSI), which is a joint venture between two PT Vale partners , namely TISCO and XIANHAI, which built and operated the Smelter .
The Bahodopi Block will require an investment of IDR 37.5 trillion and absorb 15 thousand workers during construction and 3,700 workers when the factory and mine are operational.
There are two points in the Bahodopi Block, mining in Bahomotefe Village, East Bungku District.
Meanwhile, the smelter is located in an area developed by PT Anugrah Tambang Industri (ATI) in Sambalagi Village, Bungku Pesisir District.
In this project, PT Vale played a full role in the construction and operation of mining facilities.
Meanwhile PT BNSI will be responsible for the construction and operation of the processing plant.
Coordinating Minister Airlangga Hartarto said that the Morowali project was a form of the government's hope of realizing downstream natural resources to provide added value and improve community welfare.
“This is the first green smelter factory I have seen. "Based on LNG gas, of course we ask for support from the Energy Commission (DPR RI) that this is green energy, green product and green mining," he said.
"The green economy indicator is easy, we see the sky is blue or gray. If the sky is blue it means it is harmonious, green and good," said Coordinating Minister Airlangga.
The smelter to be built in Sambalagi will use Rotary Kiln Electric Furnace (RKEF) technology.
Supported by an electricity source from natural gas, it will be a reliable, energy efficient and environmentally friendly factory..."
Morowalikab.go.ID, 7/2/22: The regent of Morowali attended the groundbreaking at PT. Anugerah Tambang Industri.
</t>
    </r>
    <r>
      <rPr>
        <u/>
        <sz val="10"/>
        <color rgb="FF1155CC"/>
        <rFont val="Arial"/>
      </rPr>
      <t>radarsulteng.id</t>
    </r>
    <r>
      <rPr>
        <sz val="10"/>
        <color rgb="FF000000"/>
        <rFont val="Arial"/>
        <scheme val="minor"/>
      </rPr>
      <t>, 3/9/22: "PT. Anugrah Tambang Industri (ATI) signed a MoU with Central Sulawesi in the presence of the Governor of Central Sulawesi. The initial step will be excavation of rock and limestone. Acoording of Main Director of PT. ATI, Edy Santi, "...after everything is running, later PT. ATI and Perusda will form an IUP in a location around the PT industry. ATI. This IUP is to fulfill the area's infrastructure as well as the fulfillment of limestone for the need for burning ore to produce ferronickel.
'Well, for this IUP that will be carried out, it can issue new IUPs in empty locations around the industry, or take over old IUPs but are not operational,' he explained.
In addition, PT. ATI will also involve mining C miners who have been operating around the area. The Perusda that will be handed over makes a direct purchase of materials, then sells them to the industrial area of ​​PT. ATI."
Strategi News, 12/22/21 - "PT. Anugrah Tambang Industri (ATI) will build a SEZ in Morowali Regency so that the Governor of Central Sulawesi H. Rusdy Mastura, accompanied by the Governor's Investment Expert Team Rony Tanusaputra, hears about the Feasibility Study of PT. Anugrah Tambang Industri (ATI) to build a KEK in Morowali, Wednesday (22/12/2021)...Mining Permit Location PT. ATI has an area that is very rich in nickel potential, and has a current operational area of ​​1,363 ha, with the hope that PT.ATI in the future will have an impact on reducing poverty and reducing unemployment.
Establishment of KEK by PT. ATI has received the support of 3 tenants who have a very large business capacity."</t>
    </r>
  </si>
  <si>
    <t>Legal dispute with a company, Dispute with local residents</t>
  </si>
  <si>
    <r>
      <t>Legal dispute with a company:</t>
    </r>
    <r>
      <rPr>
        <sz val="10"/>
        <color rgb="FF000000"/>
        <rFont val="Arial"/>
      </rPr>
      <t xml:space="preserve">
</t>
    </r>
    <r>
      <rPr>
        <u/>
        <sz val="10"/>
        <color rgb="FF1155CC"/>
        <rFont val="Arial"/>
      </rPr>
      <t>Dutainfo.com</t>
    </r>
    <r>
      <rPr>
        <sz val="10"/>
        <color rgb="FF000000"/>
        <rFont val="Arial"/>
        <scheme val="minor"/>
      </rPr>
      <t xml:space="preserve">, 1/10/2022: The Morowali Legislative Council held a hearing regarding the dispute between PT Mega Nur and PT Anugrah Tambang. PT ATI had submitted relevant documents, but the council was still waiting on documents from PT Mega Nur, which as of 2020 was not operational. PT Mega Nur claimed that PT. ATI failed to ask permission before undertaking construction that hindered the activities of PT. Mega Nur on its 20 ha. Separately, the surrounding community expressed it's desire to hand over PT. Mega Nur's land to PT. ATI, since PT. Mega Nur has been in and out of operation since 2017.
Dispute with local residents:
</t>
    </r>
    <r>
      <rPr>
        <u/>
        <sz val="10"/>
        <color rgb="FF1155CC"/>
        <rFont val="Arial"/>
      </rPr>
      <t>edisiindonesia.id</t>
    </r>
    <r>
      <rPr>
        <sz val="10"/>
        <color rgb="FF000000"/>
        <rFont val="Arial"/>
        <scheme val="minor"/>
      </rPr>
      <t>, 1/17/2023: Sambalagi Community Asks PT Anugrah Tambang Industri to Stop Activities
The people of Sambalagi Village, Bungku Pesisir District, Morowali Regency asked PT Anugrah Tambang Industri (ATI) to temporarily stop its activities.
According to the Sambalagi Community Coordinator, Irfan Mualim, PT ATI's presence in Sambalagi Village is expected to have a positive impact, not only on improving the economy of the local community.
"However, the economic impact has never been seen, only the impact of pollution and the noise that exists after the demolition of several mountains in Sambalagi Village," said Irfan Mualim, in his written statement, Tuesday (17/1/2023).
Furthermore, he said, heavy equipment continues to roar non-stop 1 x 24 hours, disrupting people's sleep. Even the encroachment of mangrove forests (mangroves) and seagrass beds (lelamo) poses a real threat to Sambalagi Village due to natural disasters.
"In fact, in several areas, mangroves and lelamo are also protected and President Joko Widodo has often called for them to be protected together for the benefit of the community. "Therefore, it would not be wrong if the people of Sambalagi Village asked PT Anugrah Tambang Industri to conduct socialization regarding plans for industrial area development activities in collaboration with PT Vale Indonesia," he said.
He explained that in July 2022, the Sambalagi Village Government had sent a letter to the leadership of PT Anugrah Tambang Industri regarding the request for this socialization. However, in various meetings held, the leadership of PT ATI and the Sambalagi Village aparta only made promises.
"In fact, we held a public consultation at the Lafeu Village Office, a sub-district location which was attended by the Regent of Morowali and the Head of Bungku Pesisir Sub-District. "I don't know whether they want to move the planned smelter factory to that village, or it's a speculative effort carried out by PT ATI," he said.
For this and with patience, he added the Sambalagi Village Government. Then, he sent a second letter on January 6 2023, with the same request, namely urging PT ATI to socialize the community.
However, the Head of the Public Relations Department of PT Anugrah Tambang Industri, Margono alias Ahong, replied to the Sambalagi Village Government's letter which disappointed the Sambalagi community.
The contents of the letter are for the Sambalagi Village Government to write to the Regent of Morowali to facilitate requests for community outreach to PT Anugrah Tambang Industri. This is impressive, because the Regent of Morowali was the facilitator of this socialization activity.
"As far as we know, socialization is a necessity that must be carried out by every company when they want to carry out activities in the village," he explained.
He added that socialization also makes local people know and understand what will be built or erected in the village. So that society can face the impacts that will occur.
"Because of this, we, the people of Sambalag Village, have asked PT Anugrah Tambang Industri to temporarily stop mountain demolition activities before carrying out outreach to the Sambalag Village community," he stressed.
"And the Morowali Regional People's Representative Council (DPRD) will immediately hold a
hearing meeting by inviting the people of Sambalagi Village regarding the
encroachment of mangrove forests and seagrass beds in Sambalagi Village," he said.</t>
    </r>
  </si>
  <si>
    <t>Potential destruction of mangroves
edisiindonesia.id, 1/17/2023: Sambalagi Community Asks PT Anugrah Tambang Industri to Stop Activities
The people of Sambalagi Village, Bungku Pesisir District, Morowali Regency asked PT Anugrah Tambang Industri (ATI) to temporarily stop its activities.
According to the Sambalagi Community Coordinator, Irfan Mualim, PT ATI's presence in Sambalagi Village is expected to have a positive impact, not only on improving the economy of the local community.
"However, the economic impact has never been seen, only the impact of pollution and the noise that exists after the demolition of several mountains in Sambalagi Village," said Irfan Mualim, in his written statement, Tuesday (17/1/2023).
Furthermore, he said, heavy equipment continues to roar non-stop 1 x 24 hours, disrupting people's sleep. Even the encroachment of mangrove forests (mangroves) and seagrass beds (lelamo) poses a real threat to Sambalagi Village due to natural disasters.
"In fact, in several areas, mangroves and lelamo are also protected and President Joko Widodo has often called for them to be protected together for the benefit of the community. "Therefore, it would not be wrong if the people of Sambalagi Village asked PT Anugrah Tambang Industri to conduct socialization regarding plans for industrial area development activities in collaboration with PT Vale Indonesia," he said.</t>
  </si>
  <si>
    <r>
      <t>PT Anugrah Tambang Smelter (ATS) signed the Power Purchase Agreement (PJBTL) and the 170 MVA Renewable Energy Certificate (PJBREC) Power Purchase Agreement, switching to renewable energy. Not positive if Smelter is the same as the industrial park?</t>
    </r>
    <r>
      <rPr>
        <sz val="10"/>
        <color rgb="FF000000"/>
        <rFont val="Arial"/>
      </rPr>
      <t xml:space="preserve">
</t>
    </r>
    <r>
      <rPr>
        <u/>
        <sz val="10"/>
        <color rgb="FF1155CC"/>
        <rFont val="Arial"/>
      </rPr>
      <t>https://www-metalextra-com.translate.goog/pt-anugrah-tambang-smelter-ats-sertifikasi-renewable-energy-certificate-rec-dari-pt-pln/?_x_tr_sl=id&amp;_x_tr_tl=en&amp;_x_tr_hl=en&amp;_x_tr_pto=sc</t>
    </r>
  </si>
  <si>
    <t>Kawasan Industri VDNI / Kawasan Industri Morosi / Delong Industrial Park</t>
  </si>
  <si>
    <t>Kawasan Industri VDNI</t>
  </si>
  <si>
    <t>PT. Virtue Dragon Nickel Industrial Park</t>
  </si>
  <si>
    <t>Tani Indah, Kapoiala, Konawe Regency, South East Sulawesi, Indonesia</t>
  </si>
  <si>
    <t>Extends to shoreline and port.</t>
  </si>
  <si>
    <r>
      <t xml:space="preserve">Company website:
2 x 30 MW
2 x 60 </t>
    </r>
    <r>
      <rPr>
        <sz val="10"/>
        <color rgb="FF000000"/>
        <rFont val="Arial"/>
      </rPr>
      <t xml:space="preserve">MW
2 x 50 MW
2 x 125 MW
530 MW Delong Nickel Phase I Power Station, GEM: https://www.gem.wiki/Delong_Nickel_Phase_I_power_station
Delong Nickel Phase II power station
Units 1-10: Operating
Unit 11: Shelved
Capacity:
Units 1-8: 8 x 135 MW
Units 9-11: 3 x 380 MW
https://www.gem.wiki/Delong_Nickel_Phase_II_power_station
</t>
    </r>
    <r>
      <rPr>
        <sz val="10"/>
        <color rgb="FF000000"/>
        <rFont val="Arial"/>
        <scheme val="minor"/>
      </rPr>
      <t xml:space="preserve">Planned: 2,160 MW </t>
    </r>
    <r>
      <rPr>
        <u/>
        <sz val="10"/>
        <color rgb="FF1155CC"/>
        <rFont val="Arial"/>
      </rPr>
      <t>https://ejatlas.org/conflict/delong-nickel-industrial-area-indonesia</t>
    </r>
  </si>
  <si>
    <t>https://oss.co.id/</t>
  </si>
  <si>
    <t>PT VDNI, PT. Obsidian Stainless Steel</t>
  </si>
  <si>
    <r>
      <rPr>
        <u/>
        <sz val="10"/>
        <color rgb="FF1155CC"/>
        <rFont val="Arial"/>
      </rPr>
      <t>https://www.spglobal.com/marketintelligence/en/news-insights/latest-news-headlines/violent-protests-paralyze-china-backed-nickel-smelter-in-indonesia-8211-reports-61772018
https://sultra-antaranews-com.translate.goog/berita/403557/kawasan-industri-smelter-vdni-dan-oss?_x_tr_sl=id&amp;_x_tr_tl=en&amp;_x_tr_hl=en&amp;_x_tr_pto=sc</t>
    </r>
    <r>
      <rPr>
        <sz val="10"/>
        <color rgb="FF000000"/>
        <rFont val="Arial"/>
        <scheme val="minor"/>
      </rPr>
      <t xml:space="preserve"> </t>
    </r>
    <r>
      <rPr>
        <sz val="10"/>
        <color rgb="FF000000"/>
        <rFont val="Arial"/>
      </rPr>
      <t xml:space="preserve">
</t>
    </r>
    <r>
      <rPr>
        <u/>
        <sz val="10"/>
        <color rgb="FF1155CC"/>
        <rFont val="Arial"/>
      </rPr>
      <t>https://www.jakartadaily.id/market-finance/pr-1621712481/obsidian-stainless-steel-to-complete-npi-smelter-expansion-in-sulawesi-next-year</t>
    </r>
    <r>
      <rPr>
        <sz val="10"/>
        <color rgb="FF1155CC"/>
        <rFont val="Arial"/>
      </rPr>
      <t xml:space="preserve">
</t>
    </r>
    <r>
      <rPr>
        <u/>
        <sz val="10"/>
        <color rgb="FF1155CC"/>
        <rFont val="Arial"/>
      </rPr>
      <t xml:space="preserve">https://ejatlas.org/conflict/delong-nickel-industrial-area-indonesia
https://news.metal.com/newscontent/101240987/xiamen-xiangyu-stainless-steel-smelting-project-in-indonesia-has-been-put-into-production-by-
</t>
    </r>
    <r>
      <rPr>
        <sz val="10"/>
        <color rgb="FF000000"/>
        <rFont val="Arial"/>
        <scheme val="minor"/>
      </rPr>
      <t>https://www.uxolo.com/news/30150/xiamen-xiangyu-steel-plant-closes-eca-covered-loan</t>
    </r>
    <r>
      <rPr>
        <sz val="10"/>
        <color rgb="FF000000"/>
        <rFont val="Arial"/>
      </rPr>
      <t xml:space="preserve">
</t>
    </r>
    <r>
      <rPr>
        <u/>
        <sz val="10"/>
        <color rgb="FF1155CC"/>
        <rFont val="Arial"/>
      </rPr>
      <t>https://pulitzercenter.org/stories/nickel-profits-flurry-slurry
https://asiatoday.id/read/kawasan-industri-nikel-morosi-bergolak-2-kelompok-buruh-pt-vdni-dan-pt-oss-bentrok</t>
    </r>
  </si>
  <si>
    <t>PT. Virtue Dragon Nickel Industry is a subsidiary of Jiangsu Delong Nickel Industry, a Chinese company. PT. Obsidian Stainless Steel, a tenant at the park, is a joint venture of Xiamen Xiangyu Group and Jiangsu Delong Nickel Industry.</t>
  </si>
  <si>
    <t xml:space="preserve">In operation.
Environmental Justice Atlas, 4/10/2022: "The Indonesian Delong Industrial Park, is a ferronickel and stainless steel industrial park developed by China's Jiangsu Delong Nickel Co., Ltd., with a planned area of 2,200 hectares and an output capacity of 3 million tonnes of ferronickel and 2.5 million tonnes of stainless steel [1]. The industrial park was inaugurated in 2014, with two plants in Kendari and one in Morowali [1]. The first and second phases of the project have been incorporated into the China-Indonesia "Belt and Road Initiative" key project list and the Indonesian national strategic project list [2]. Phase one includes 500 hectares of land valued at US$1 billion, phase two project including 700 hectares of land and valued at US$2.5 billion of investment. The third phase of the project plans to build a ferronickel production line that is expected to process 13 million tonnes of nickel ore per year and has 1.8 million tonnes annual ferronickel production capacity, along with captive power plants, docks and other auxiliary facilities [2]. In December 2021, Indonesian President Joko Widodo inaugurated the third phase of the project, the $2.7 billion ferronickel plant of PT Gunbuster Nickel Indonesia, a subsidiary of Jiangsu Delong Nickel Industry Co. Ltd. [2], [11]. It was reported that the industrial park has provided 30,000 jobs for local people, accounting for 80 percent of the staff [1]."
</t>
  </si>
  <si>
    <t>Worker's rights dispute, Dispute with local residents</t>
  </si>
  <si>
    <r>
      <rPr>
        <sz val="10"/>
        <color rgb="FF000000"/>
        <rFont val="Arial"/>
      </rPr>
      <t xml:space="preserve">Worker's rights conflicts, written complaints due to negative environmental impact from coal dust and water pollution.
</t>
    </r>
    <r>
      <rPr>
        <u/>
        <sz val="10"/>
        <color rgb="FF1155CC"/>
        <rFont val="Arial"/>
      </rPr>
      <t>asiatoday.id</t>
    </r>
    <r>
      <rPr>
        <sz val="10"/>
        <color rgb="FF000000"/>
        <rFont val="Arial"/>
      </rPr>
      <t xml:space="preserve">, 3/22/2023: The Morosi Nickel Industrial Area is Turbulent, 2 Groups of PT VDNI and PT OSS Workers Clash
A tense situation occurred in the Morosi nickel industrial area, Konawe Regency, Southeast Sulawesi.
Two groups of workers working at PT Virtue Dragon Nickel Industry (VDNI) and PT Obsdian Stainless Steel (OSS) were involved in a clash on Wednesday (22/3/2023).
The clash was triggered by a strike by thousands of workers held by the National Workers' Union (KSPN) and the Labor Protection Union (SPTK). This action sparked a reaction of resistance from opposing labor groups. As a result, clashes were inevitable.
Hundreds of police officers intervened to mediate between the two warring camps.
The workers' strike action was to urge the management of PT VDNI and PT OSS to provide family allowances, transportation allowances and housing allowances to workers. The workers also asked the company to carry out Collective Labor Agreement (PKB) negotiation procedures in accordance with Minister of Manpower Regulation (Permenaker) No. 28 of 2014, and urged the central management leadership to remove the HRD position of PT. OSS and PT. VDNI in Morosi.
For your information, these two nickel refining companies, PT VDNI and PT OSS, are located in the Morosi industrial area. PT VDNI was founded in 2014 and is a subsidiary of De Long Nickel Co Ltd which originates from Jiangsu, China. This company invested tens of trillions of rupiah to build a smelter facility with modern technology. Its production capacity is 600,000-800,000 tons of nickel pig iron per year. Until the end of 2018, PT VDNI had contributed US$142.2 million to Indonesian exports.
The parent companies of PT OSS are Hong Kong Xiangyu Hansheng Co Ltd and Singapore Xiangyu Hansheng Pte Ltd. This company was founded in 2016 in an area of ​​398 hectares with an investment value of US$ 2 billion. Since 2018, this company has applied for a principle permit to build a 400,000 ton stainless steel production facility, 800,000 ton steel lab and 800,000 ton ferronickel. To date, PT OSS has built 17 smelter furnaces out of the planned 30 furnaces.
Meanwhile, Arys Nirwana, Head of Human Resources Department PT VDNI and PT OSS, in his release explained that what was conveyed by the action participants did not match the facts. This is because, for example, the company has good intentions and is open to discussing this matter as long as the labor union fulfills the requirements in accordance with applicable laws and regulations.
In every meeting held at the company, at the Konawe Regency Manpower Office and the Provincial DPRD Hearing Meeting, the company complied with the summons and acted cooperatively.
For wage demands, the company's payroll system refers to statutory regulations and company regulations/policies. Employees can check this on their respective pay slips, instead of referring to a website that doesn't know who made it. The actions of the trade unions which use this as a reason for the strike are baseless.
"In the previously circulated action circular, the things conveyed in the notification letter are untrue, unfounded, and tend to provoke and disturb company employees who intend to work seriously to support their families and to develop their abilities and competencies. as well as professionalism in work," he explained. (AT Network)
Environmental Justice Atlas, 4/10/2022: "Residents that live close to Delong Nickel Smelter began to complain about the pollution from coal dust after the coal-fired power plants began operation [7]. These involve at least 6 villages:  Sama Subur, Wawoluri, Puuwonggia, Ranombopulu, Motui and Lambuluo. It was reported that the coal dust regularly blows up to 3 kilometers away from the power station and affects households both indoors and outdoors [7]. Children in the area began coughing and having respiratory problems [7].  A written complaint signed by 15 village heads was submitted to PT Obsidian Stainless Steel (OSS) [7]. Baharudin, Head of Motui Village, said the black dust was very disturbing to residents' activities and that a lot of dust began to fly since the beginning of the previous August [7]. Roni Syukur, Head of Mining Engineering (KTT) of PT OSS, admitted that the black particles felt by residents were from coal and that the construction of the belt conveyor is in process to address the issue of coal dust from transportation [7].
A number of violent protests by workers at the Delong industrial work took place towards the end of 2020, one of which paralyzed the operations of Delong’s Virtue Dragon nickel smelter plant [8], [9]. A protest involved 800 workers calling for higher salaries and better working conditions e.g. permanent employment for contractors. When management refused to meet with the protestors, the demonstrators began destroying company property. Significant damage was inflicted up on the nickel production facilities, and about 40 pieces of heavy equipment were set on fire and destroyed[3], [4], [8]."
Reuters, 12/16/2020: "Violent protests by hundreds of workers at one of Indonesia’s biggest nickel smelters on Sulawesi island operated by PT Virtue Dragon Nickel Industry (PT VDNI) had “paralysed” its activities, the China-backed company said in a statement.
The protest, which saw 800 workers calling for higher salaries and permanent employment for contractors, turned violent on Monday, as workers torched vehicles and buildings.
“The rioting resulted in company activities being paralysed because the factory supporting equipment was badly damaged and about 40 heavy equipment and operational vehicles belonging to the company caught fire,” PT VDNI, a unit of China’s Jiangsu Delong Nickel Industry, said in a statement late on Tuesday." </t>
    </r>
  </si>
  <si>
    <t>Smoke and coal dust from power plant resulting in respiratory problems, contaminated water hurting local fish supply, mud flooding during wet season, trash accumulation
Pulitzer Center, 1/23/2023: "... When Virtue Dragon Nickel Industry built the smelter there eight years ago, people from around Morosi went there hoping to make money. Economic opportunities grew when Obsidian Stainless Steel officially opened a nickel smelter last year. The two companies are subsidiaries of Xiangyu and the Delong Group, a Chinese business alliance. Obsidian has a production capacity of over 2.5 million tons of nickel per year. Virtue Dragon has a production capacity of over 1 million tons annually. Those two factories produce nickel pig iron (NPI), ferronickel, and nickel matte. Those three nickel ore products are components for making steel. As of the third quarter of 2021, Obsidian exported over 800,000 tons of NPI worth Rp24.5 trillion. Virtue Dragon exported 618,117 metric tons worth Rp17 trillion over that same period. In addition to stimulating the economy outside the factory gates, those two large smelters provide a lot of jobs. La Ode Muhammad Alihaswandy, Chief of the Office of Transmigration and Labor of Southeast Sulawesi, said that out of 25,281 workers at those two smelters, 1,893 are from China. “The mining sector accounts for 2.9 percent of workers,” he said. According to Alihaswandy, the opening of shops is but one domino effect from the construction of nickel smelters in Morosi. Residents rent out boarding rooms or houses, open restaurants, workshops, and other commercial facilities. Newly built shops sprouted up along the road in Morosi... The growth in economy in Southeast Sulawesi due to this nickel mining activity has created a new problem: trash accumulation. In addition to the high amount of street dust and smoke resulting from the burning of coal to power the ore processing plant, trash scatters on the streets around the market or vendor shops, and is even found in the river and swamps. It appears that the local government has not made any plans in response to the impact of this sudden economic change. While most of the vendors come from outside of Morosi, locals tend to become factory workers or work side jobs in addition to their company jobs. Residents of Mandiodo, Tapuemea, and Tapunggaya villages no longer work as fishermen. They have gone to work in the factories or have taken up nickel mining. According to Ratna Kasim, head of neighborhood unit (RT) 4 in Tapunggaya village, of the 32 heads of households in her area only two still remain as fishermen. Her husband is paid Rp3 million a month as a security guard for heavy machinery located at the mining location. “Everything has grown with nickel,” she said, pointing to the houses with cars in the garages. Before the nickel mining, houses in her neighborhood had wood walls and sago palm frond roofing. Nearly no one can endure to work as fisherman in the villages located around the nickel mining location. Ratna said that the waters are contaminated with nickel slurry. Fishing platforms are often destroyed when barges in Tapunggaya Bay crash into them. As a result, fishers must search for daily catch further out at sea, making it more expensive to sail. “It is difficult to find fish now,” she said. Amirudin is one of two heads of households in RT 4 in Tapunggaya who remains to be a fisherman. He confirmed Ratna’s story. According to him, fish catches have been getting smaller since nickel mining started. Sometimes he catches 10 kilograms of fish a night, which are sold in the market for Rp200,000. “Before the nickel mining, my income was Rp600,000 a night,” he said. This is also the case in Mandiodo village. Slamet Riadi, the local village head, said that of the 239 heads of households in his area, perhaps only about 10 percent are still fishermen. Slamet explained that in addition to having difficulty catching fish, working in the factory is more promising. “It used to be easy to catch fish and difficult to sell them. Now it is easy to sell them but you have to go far out to catch them,” he said. In addition to earning wages working at the nickel smelter, residents in villages receive compensation from each company for the dust issue. In Mandiodo village, said Slamet, each family receives Rp1.5 million in compensation per month. This was an agreement reached between local communities and the company. According to him, the air became polluted after the nickel smelter went into operation, and conditions are particularly bad during the dry season. However, during the rainy season the dust dissipates but Mandiodo is inundated by mud, something which had never previously occurred in this village. In early December 2022, the entire Mandiodo village was inundated with mud mid-calf deep. According to Slamet, the mud ran down from the hills around Mandiodo that have become barren due to nickel mining. “Nickel gives life to the economy, but it destroys the environment,” he said."
Environmental Justice Atlas, 4/10/2022: "Residents that live close to Delong Nickel Smelter began to complain about the pollution from coal dust after the coal-fired power plants began operation [7]. These involve at least 6 villages:  Sama Subur, Wawoluri, Puuwonggia, Ranombopulu, Motui and Lambuluo. It was reported that the coal dust regularly blows up to 3 kilometers away from the power station and affects households both indoors and outdoors [7]. Children in the area began coughing and having respiratory problems [7].  A written complaint signed by 15 village heads was submitted to PT Obsidian Stainless Steel (OSS) [7]. Baharudin, Head of Motui Village, said the black dust was very disturbing to residents' activities and that a lot of dust began to fly since the beginning of the previous August [7]. Roni Syukur, Head of Mining Engineering (KTT) of PT OSS, admitted that the black particles felt by residents were from coal and that the construction of the belt conveyor is in process to address the issue of coal dust from transportation [7].</t>
  </si>
  <si>
    <t>Pig nickel iron</t>
  </si>
  <si>
    <t>Indonesia Morowali Industrial Park (IMIP)</t>
  </si>
  <si>
    <t>Kawasan Industri Morowali</t>
  </si>
  <si>
    <t>PT Indonesia Morowali Industrial Park</t>
  </si>
  <si>
    <t>Fatufia, Bahodopi, Morowali Regency, Central Sulawesi, Indonesia</t>
  </si>
  <si>
    <r>
      <t xml:space="preserve">
</t>
    </r>
    <r>
      <rPr>
        <u/>
        <sz val="10"/>
        <color rgb="FF1155CC"/>
        <rFont val="Arial"/>
      </rPr>
      <t>nickelmagazine.com</t>
    </r>
    <r>
      <rPr>
        <sz val="10"/>
        <color rgb="FF000000"/>
        <rFont val="Arial"/>
        <scheme val="minor"/>
      </rPr>
      <t>: Existing Energy Supply: PLTU 1830 MW
Electricity Supply Plan: 2010 MW
Rosa Luxemburg Stiftung &amp; AEER, 2021: IMIP utilizes PLTU, which has a total capacity of 2,410 MW 
GEM aggregation:
Operating: 2585 MW
Under Construction: 1080 MW
Pre-Permit: 1140 MW</t>
    </r>
    <r>
      <rPr>
        <sz val="10"/>
        <color rgb="FF000000"/>
        <rFont val="Arial"/>
      </rPr>
      <t xml:space="preserve">
</t>
    </r>
    <r>
      <rPr>
        <u/>
        <sz val="10"/>
        <color rgb="FF1155CC"/>
        <rFont val="Arial"/>
      </rPr>
      <t>Chinadialogue.net</t>
    </r>
    <r>
      <rPr>
        <sz val="10"/>
        <color rgb="FF000000"/>
        <rFont val="Arial"/>
        <scheme val="minor"/>
      </rPr>
      <t xml:space="preserve">: "an equipment supply contract for a 3 x 380 MW expansion of the existing Sulawesi Labota in Sumatra, signed by Anhui Electric Power Construction Engineering in December 2021. The power plant is also tied to steel and nickel processing at the Morowali Industrial Park – a project backed by Shanghai Dingxin Investment Group."
DPI 2020: - There is already a PLTU with a capacity of 1830
</t>
    </r>
  </si>
  <si>
    <t>http://imip.co.id/</t>
  </si>
  <si>
    <t>18 tenants, including PT Gunbuster Nickel Industry.
PT, BINTANGDELAPAN MINERAL, PT. SULAWESI MINING INVESTMENT, NI GCNS, IRNC, INDONESIA TSINGSHAN STAINLESS STEEL, BINTANG DELAPAN TERMINAL,  DEXIN STEEL INDONESIA, HENGJAYA, RANGER, HUAYUE, QMB NEW ENERGY MATERIALS, PT INDONESIA PUQING RECYCLING TECHNOLOGY, FAJAR METAL INDUSTRY, LESTARI SMELTER INDONESIA, TELUK METAL INDUSTRY, LSD, MOROWALI POWER MANDIRI, LESTARI HUA METAL INDONESIA</t>
  </si>
  <si>
    <r>
      <rPr>
        <u/>
        <sz val="10"/>
        <color rgb="FF1155CC"/>
        <rFont val="Arial"/>
      </rPr>
      <t xml:space="preserve">"https://ejatlas.org/conflict/indonesia-morowali-industrial-park-imip1
https://en.wikipedia.org/wiki/Morowali_Industrial_Park#cite_note-15
https://www.gem.wiki/Sulawesi_Mining_power_station
https://www.nickelmagazine.com/2022/04/smelter-industrial-area.html?m=1
</t>
    </r>
    <r>
      <rPr>
        <u/>
        <sz val="10"/>
        <color rgb="FF1155CC"/>
        <rFont val="Arial"/>
      </rPr>
      <t>https://www.rosalux.de/fileadmin/images/publikationen/Studien/Fast_and_Furious_for_Future.pdf</t>
    </r>
    <r>
      <rPr>
        <u/>
        <sz val="10"/>
        <color rgb="FF1155CC"/>
        <rFont val="Arial"/>
      </rPr>
      <t xml:space="preserve">
https://asiatimes.com/2023/01/chinas-labor-practices-under-hot-fire-in-indonesia/
https://www.reuters.com/article/us-indonesia-nickel-environment-idUSKBN26N1VZ
https://www.scmp.com/week-asia/people/article/3212109/indonesias-nickel-sector-under-scrutiny-chinese-workers-allege-inhumane-working-conditions"
</t>
    </r>
    <r>
      <rPr>
        <u/>
        <sz val="10"/>
        <color rgb="FF1155CC"/>
        <rFont val="Arial"/>
      </rPr>
      <t>https://thepeoplesmap.net/project/indonesia-morowali-industrial-park-imip/</t>
    </r>
  </si>
  <si>
    <t>Rosa Luxemburg Stiftung &amp; AEER, 2021: "There are three companies that control PT IMIP. The following are the names of these companies followed by the proportion of PT IMIP shares owned: Shanghai Decent Investment Group (49.7 percent); PT Sulawesi Mining Investment (PT SMI) (25 percent); and PT Bintangdelapan Investama (25.3 percent). Shanghai Decent is a subsidiary of the titan of Chinese stainless steel, Tsingshan Group. Meanwhile, PT SMI shares are controlled by Shanghai Decent (46.55 percent), PT Bintangdelapan Investama (25.65 percent), and the rest by Reed International Ltd. and Fujian Decent Industrial Co., Ltd. This share ownership structure illustrates Tsingshan’s power over IMIP" (AEER)</t>
  </si>
  <si>
    <r>
      <t>In operation.
 Environmental Justice Atlas, 7/5/2022: "The Indonesia Morowali Industrial Park (IMIP), Indonesia’s largest nickel-based industrial area, is located in the Bahodopi district of Morowali Regency, Central Sulawesi, Indonesia [1], [2]. It has an area of 3,200 hectares and is served by coal-fired power plants with over 2GW capacity as of 2021[1], [3], [4]. The IMIP was established in October 2013 as a joint venture between Shanghai Decent Investment Group (66.25%), a subsidiary of Tsingshan Group from China, and PT Bintang Delapan Group (33.75%) from Indonesia [5]–[7]. Prior to this,  Shanghai Decent and PT Bintang Delapan formed a joint venture in 2009, namely Sulawesi Mining Investment (SMI), which allegedly was already granted extraction rights to 47,040 hectares of laterite nickel ore mining land in Morowali Regency at the time when SMI was established [2], [5]. The IMIP project received financial support from policy banks in China, including China Development Bank, the Export-Import Bank of China, and state-owned Chinese banks including Bank of China, as well as international banks such as HSBC [5], [8]. The total investment in the IMIP reached USD 9.5 billion as of 2020, making it possible for the IMIP to become an industrial compound with its own production and residential facilities, including smelter plants, captive coal-fired power plants, mosques, housing facilities, as well as seaports and an airport [4]..."
the</t>
    </r>
    <r>
      <rPr>
        <u/>
        <sz val="10"/>
        <color rgb="FF1155CC"/>
        <rFont val="Arial"/>
      </rPr>
      <t>peoplesmap.net</t>
    </r>
    <r>
      <rPr>
        <sz val="10"/>
        <color rgb="FF000000"/>
        <rFont val="Arial"/>
        <scheme val="minor"/>
      </rPr>
      <t>, 2021: "[IMIP] Project Impacts:
Water Pollution and Biodiversity Loss: Pollution and wastewater runoff from the park have impacted water quality, decreasing the numbers of fish and other marine life and forcing fishers to travel further out to sea. Proposed plans for deep-sea tailings disposal raised serious environmental concerns but applications were later withdrawn by the company.
Air Pollution: Emissions from the plants powering the park are increasing air pollution and causing respiratory illnesses in surrounding populations.
Deforestation: Rates of deforestation rose in the years following the Indonesian Government’s ban on resource exports and the start of construction of the IMIP in 2013.
Militarisation: The IMIP is designated a National Strategic Project (NSP), and to protect the investment, the police presence has already increased in the vicinity and an additional military presence is planned.
Labour: Workers lack labour protections and face job instability, low wages, and workplace safety hazards.
Local Community: Despite the jobs created in the park, most local people remain engaged in agriculture as they do not have the skills or desire to work in industrial projects. A decline in government investment in agricultural projects, coupled with environmental impacts from the IMIP, has caused hardship for farmers."</t>
    </r>
  </si>
  <si>
    <t>Dispute with local residents, Worker's rights dispute</t>
  </si>
  <si>
    <t>3 Chinese workers file rights complaint over inhumane work conditions at IMIP
scmp.com, 3/3/2023: Indonesia’s nickel sector under scrutiny as Chinese workers allege inhumane working conditions
Indonesia’s decision to partner China to realise its ambition in growing its nickel-refining sector is under scrutiny after three Chinese workers filed a rights complaint over their alleged inhumane working conditions in the nickel-mining hub on the island of Sulawesi.
Jakarta-based AMAR Law Firm &amp; Public Interest Law Office is representing the unnamed workers, who had “experienced a lot of suffering in physical, psychological, financial, and their dignity as human beings while working in the Indonesia Morowali Industrial Park (IMIP)”...
One of the workers put up with the poor conditions for six months before finally quitting over declining health, the law firm said in a statement.
In their complaint, workers said they suffered “respiratory problems, memory loss, rapid heartbeat, and so on, because the factory is filled with dense smoke and it is difficult to breathe”.
They said employees were also forced to work more than 12 hours a day, and had no holidays and rest days. Workers from China were not allowed to leave the IMIP compound, had their passports withheld, and had difficulty communicating with those around them due to language barriers, the report said.
Riot at a smelter run by PT Gunbuster Nickel Industry (GNI), in Indonesia Morowali Industrial Park, January 14, 2023
asiatimes.com, 1/17/2023: "China’s labor practices under hot fire in Indonesia"
JAKARTA – A riot at a Central Sulawesi nickel processing complex, in which two people were killed and buildings and equipment destroyed, has raised questions over the management practices of Chinese companies and what procedures they follow to deal with labor disputes and other Indonesia-specific issues.
Seventy Indonesian workers have been arrested following the January 14 violence at a smelter run by PT Gunbuster Nickel Industry (GNI), one of 18 companies now operating in the sprawling US$10 billion Indonesia Morawali Industrial Park (IMIP).
Hundreds of police were called in after union workers went on the rampage when talks over salary and safety concerns broke down and strike leaders allegedly became enraged after some of the workforce elected to stay on the job.
It is not clear how the two employees, a Chinese and Indonesian, died in the night of violence, but a 100-room dormitory, two dump trucks, a loader and other heavy equipment were destroyed..."
Local resident protests due to environmental concerns
 Environmental Justice Atlas, 7/5/2022: "There were a number of protests and demonstrations held by local residents and student groups in response to the environmental and social concerns related to the IMIP and associated nickel mining activities. In 2019, there was a massive flood that hit the Bahodopi area. In September 2019, hundreds of residents took to the streets in Dampala Village in the Bahodopip district, about 7 kilometers away from the IMIP, as a result of the lack of satisfying response from mining companies after the flood that hit the three villages of Dampala, Le Le and Siumbatu on 8 June 2019 [28]. The flood disaster claimed the lives of two residents and hundreds of houses, as well as public facilities. Residents that are members of the Aliansi Rakyat Menggugat (Armet) claimed that the cause of the flood was related to the nickel mining activities upstream of the village, and demanded a review of the environmental impact assessment (Amdal) document of PT Bintang Delapan Mineral (BDM) and revoking the company of its mining business license (MBL) [21]. It was reported that the flood did not affect the operation of the IMIP, but cut off some workers from their workplace due to the collapse of bridges and road. The Morowali Police Chief ended up coordinating the negotiation between the protesters and the local government, who promised to compensate the local residents for their loss and evaluate the MBL holders such as BDM [18], [28]. In November and December 2021, demonstrations were held by student group Aliansi Mahasiswa dan Masyarakat Morowali (AMMM) and consumer group Aliansi Pelanggan Listrik Menggugat (Pelita) Morowali respectively to request for solving the local electricity crisis, as local residents suffered from frequent blackouts.[29] While the demonstration was more targeting the local government and electricity provider PLN, the electricity shortage at the local communities is in direct contrast with the scale of coal-fired power plants built by the IMIP that provides electricity supply to its industrial operations. In fact, the IMIP allocated most of its corporate social responsibility (CSR) budget to electricity subsidies to address the community electricity shortage in the Bahodopi district, including Fatufia, Keurea, Bahodopi and Bahomakmur villages [30]. It was reported that the construction of the CFPP at the IMIP helped with the electricity access in the area, especially with the subsidies from the company. However, PLN did not continue the collaboration with the IMIP and used diesel power instead [31]."
Labor Issues:
Environmental Justice Atlas, 7/5/2022: "Labor conditions is another major issue at the IMIP that has been voiced by multiple organizations. It is perceived by local workers that the Chinese peers tend to given higher wages and some of the Chinese workers were hired illegally, which led to anti-Chinese sentiments and even conflicts from time to time [32]. There were alleged labor malpractices such as termination of contracts, long working hours, unfair wages, and restrictions due to COVID-19, as well as high incident and fatality rate [7], [32], [33]. In a most recent case, “leading activists of the United Labour and People’s Alliance, which consists of three labor unions, the Morowali Industrial Workers Union (SPIM), the Morowali Indonesian Prosperous Labour Union (SBSI), and the Morowali Indonesian National Federation of Workers’ Unions (FSPNI), were dismissed unilaterally on 14 August 2020 by the management of the company due to their union activity in the pandemic time [34].” This incident started from a series of interactions between the Alliance and the company at the beginning of the Covid-19 pandemic, where 2,000 workers were sent home or told to quarantine. On 5 August 2020, the Alliance held a demonstration in front of the IMIP office, which led to a mediation meeting between the Alliance and the IMIP coordinated by the government through the Bahodopi sub-district secretary (Sekcam). On 14 August, three union leaders joined a meeting with the management of PT Indonesia Tsingshan Stainless Steel (ITSS) and PT Bukit Smelter Indonesia (BSI), which ended up with a unilateral dismissal of the three union leaders in the name of provoking colleagues to hold demonstrations and disrupting/hindering production. The layoff of union leaders later led to a strike of three days between 22 and 25 August 2020 [34]."</t>
  </si>
  <si>
    <t>Deforestation, water pollution, damage to local farms, respiratory infections
Environmental Justice Atlas, 7/5/2022: "The Bahodopi district is home to 12 villages, including 4 villages most directly affected by the IMIP, namely Bahodopi, Keurea, Fatufia and Bahomakmur [9]. Local NGOs such as AEER, JATAM and Yayasan Tanah Merdeka (YTM) have been raising the issues regarding the environmental and social impact of the IMIP, including the nickel mining activities and the CFPPs [20]. An academic article also documented different forms of conflicts involving various stakeholders in the nickel mining area in and around the IMIP based on interviews and questionnaires, especially the conflicts between migrant communities and local residents, and between local residents and companies [9]. The often mentioned impacts include the degradation of forests, rivers and coastal zones in the neighborhood, the impact on local farmers’ livelihood, and the health impact on the local residents [18]. It was reported that acute respiratory infection (ARI) is a common issue for local residents, including kids, in the Bahodopi district [18], [21]. While the companies claimed that they have used electrostatic precipitators at CFPPs and kilns to collect coal ash and some companies also used nets to filter coal ash, it appeared to be ineffective according to local residents’ complaints [18].
Concern over deep sea tailings disposal, plan ultimately withdrawn:
reuters.com, 10/2/2020: "Indonesia says battery-grade nickel project drops deep-sea waste plan"
An Indonesian nickel smelting project being built by China’s Tsingshan Group and partner companies to produce battery-grade chemicals has withdrawn a request to dispose of waste in the ocean, a government official said on Friday.
PT Hua Pioneer Indonesia, the company that requested the deep-sea tailing approval on behalf of the project had cancelled its request, Nani Hendiarti, an official at the Coordinating Ministry for Maritime Affairs and Investment, told Reuters.
“Their main consideration was the complexity of the impact of sea tailing,” said Nani, who is deputy of Environment and Forestry Coordination at the ministry. “They are now seeking other technological options.”"</t>
  </si>
  <si>
    <r>
      <t xml:space="preserve">Environmental Justice Atlas, 2022:
"There was also an announcement by Tsingshan Group in early 2021 that it would invest and build a 2,000MW clean energy base in Indonesia within the next 3-5 years, including a combination of solar and wind energy projects, as well as 5GW of hydropower capacity, to support the IMIP and the Indonesia Weda Bay Industrial Park (IWIP) located in Central Halhamera, North Maluku [16]. However, a series of coal-fired power plants (CFPPs) with over 2GW capacity (estimated annual CO2 emissions amounting to over 10 million tonnes) have already been planned and constructed to support the operations of SMI and the IMIP, and are located in the IMIP [17]. Tenant companies tend to be the major shareholder of these CFPPs [6]. It was estimated that the steam power plants of SMI, Guang Ching Nickel And Stainless Steel (GCNS) and Indonesia Tsingshan Stainless Steel (ITSS) and their smelters used up over four million tonnes and 920,000 tonnes of coal respectively in the year of 2017 [18]."
Tesla: </t>
    </r>
    <r>
      <rPr>
        <u/>
        <sz val="10"/>
        <color rgb="FF1155CC"/>
        <rFont val="Arial"/>
      </rPr>
      <t>https://www.thejakartapost.com/opinion/2023/01/</t>
    </r>
  </si>
  <si>
    <t>Kawasan Industri Stardust</t>
  </si>
  <si>
    <t>PT Stardust Estate Investment</t>
  </si>
  <si>
    <t>Bungintimbe, Morowali Regency, Central Sulawesi, Indonesia</t>
  </si>
  <si>
    <t>Powerplant PT. GNI, Powerplant PT. NNI</t>
  </si>
  <si>
    <r>
      <rPr>
        <u/>
        <sz val="10"/>
        <color rgb="FF1155CC"/>
        <rFont val="Arial"/>
      </rPr>
      <t>nickelmagazine.com</t>
    </r>
    <r>
      <rPr>
        <sz val="10"/>
        <color rgb="FF000000"/>
        <rFont val="Arial"/>
        <scheme val="minor"/>
      </rPr>
      <t xml:space="preserve">, Existing Electricity Supply: PLTU 20 MW
Electricity Supply Plan: PLTU 1115 MW
Verified: Planned 1115 MW, existing 20 MW
</t>
    </r>
    <r>
      <rPr>
        <u/>
        <sz val="10"/>
        <color rgb="FF1155CC"/>
        <rFont val="Arial"/>
      </rPr>
      <t>dpmptsp.sultengprov.go.id</t>
    </r>
    <r>
      <rPr>
        <sz val="10"/>
        <color rgb="FF000000"/>
        <rFont val="Arial"/>
        <scheme val="minor"/>
      </rPr>
      <t xml:space="preserve">: "Construction carried out by tenant PT. GNI namely in the form of Workshop 1 8 line (overall construction 40%); Workshop 2 8 line (75% overall construction); Workshop 3 8 line (20% overall construction); </t>
    </r>
    <r>
      <rPr>
        <b/>
        <sz val="10"/>
        <rFont val="Arial"/>
      </rPr>
      <t xml:space="preserve">Power Plant 1×20 MW </t>
    </r>
    <r>
      <rPr>
        <sz val="10"/>
        <color rgb="FF000000"/>
        <rFont val="Arial"/>
        <scheme val="minor"/>
      </rPr>
      <t xml:space="preserve">(100% overall construction); </t>
    </r>
    <r>
      <rPr>
        <b/>
        <sz val="10"/>
        <rFont val="Arial"/>
      </rPr>
      <t>Power Plant 6×135 MW</t>
    </r>
    <r>
      <rPr>
        <sz val="10"/>
        <color rgb="FF000000"/>
        <rFont val="Arial"/>
        <scheme val="minor"/>
      </rPr>
      <t xml:space="preserve"> (2 lines 80%, 2 lines 40%, 2 lines 20%); </t>
    </r>
    <r>
      <rPr>
        <b/>
        <sz val="10"/>
        <rFont val="Arial"/>
      </rPr>
      <t>Power Plant 1×135 MW</t>
    </r>
    <r>
      <rPr>
        <sz val="10"/>
        <color rgb="FF000000"/>
        <rFont val="Arial"/>
        <scheme val="minor"/>
      </rPr>
      <t xml:space="preserve"> (5% Overall Construction); </t>
    </r>
    <r>
      <rPr>
        <b/>
        <sz val="10"/>
        <rFont val="Arial"/>
      </rPr>
      <t>Power Plant 1×150 MW</t>
    </r>
    <r>
      <rPr>
        <sz val="10"/>
        <color rgb="FF000000"/>
        <rFont val="Arial"/>
        <scheme val="minor"/>
      </rPr>
      <t xml:space="preserve"> (5% Overall Construction); Construction Support Facilities (c. Batching &amp; Crusher Plant) (100%); Delivery of Heavy Equipment and Piling Equipment; and Process of bringing in Construction Goods and Factory Machinery"</t>
    </r>
  </si>
  <si>
    <t>PT. Gunbuster Nickel Industry, PT. Nadesico Nickel Industry, PT. Ideon Nickel Industry One, planned Nice Nickel Indonesia</t>
  </si>
  <si>
    <r>
      <rPr>
        <u/>
        <sz val="10"/>
        <color rgb="FF1155CC"/>
        <rFont val="Arial"/>
      </rPr>
      <t xml:space="preserve">https://www.youtube.com/watch?v=cNMwbcycUY8&amp;ab_channel=DPMPTSPKabupatenMorowaliUtara
https://dpmptsp.sultengprov.go.id/kunjungan-gubernur-sulawesi-tengah-ke-kawasan-industri-pt-stardust-estate-investment-di-kabupaten-morowali-utara/
https://ytm.or.id/ytm-desak-pt-stardust-dan-gunbuster-segera-memenuhi-tuntutan-masyarakat-tanauge/
https://www.nickelmagazine.com/2022/04/smelter-industrial-area.html?m=1
</t>
    </r>
    <r>
      <rPr>
        <u/>
        <sz val="10"/>
        <color rgb="FF1155CC"/>
        <rFont val="Arial"/>
      </rPr>
      <t xml:space="preserve">https://sulteng.antaranews.com/berita/263325/pt-sei-di-morut-sulteng-segera-miliki-investor-baru-untuk-pengolahan-nikel
</t>
    </r>
    <r>
      <rPr>
        <u/>
        <sz val="10"/>
        <color rgb="FF1155CC"/>
        <rFont val="Arial"/>
      </rPr>
      <t>https://projectmultatuli.org/kami-dibiarkan-berkelahi-petani-morowali-utara-terimpit-perkebunan-sawit-dan-industri-nikel/
https://media.alkhairaat.id/walhi-sulteng-beberkan-hasil-investigasi-dampak-aktivitas-perusahaan-nikel-morut/</t>
    </r>
  </si>
  <si>
    <r>
      <t xml:space="preserve">In development. PT. Gunbuster Nickel Industry is already present, building 25 nickel processing furnaces; new potential investors announced spring 2023.
</t>
    </r>
    <r>
      <rPr>
        <u/>
        <sz val="10"/>
        <color rgb="FF1155CC"/>
        <rFont val="Arial"/>
      </rPr>
      <t>sulteng.antaranews.com</t>
    </r>
    <r>
      <rPr>
        <sz val="10"/>
        <color rgb="FF000000"/>
        <rFont val="Arial"/>
        <scheme val="minor"/>
      </rPr>
      <t xml:space="preserve">, 3/5/2023: PT SEI in Morut, Central Sulawesi will soon have new investors for nickel processing
"The nickel industrial area owned by PT Stardust Estate Investment (SEI) in North Morowali Regency, Central Sulawesi will soon have a new investor who will build 26 nickel ore processing furnaces.
“The name of the new investor is Nica Nickel Indonesia (NNI). "It's still in process," said PT SEI Deputy Site Manager, Yanto in a meeting with North Morowali and Morowali journalists in Kolonodale, Saturday (4/3).
He said that if NNI operates, the PT SEI nickel industrial area will already have two smelter investors, because currently PT GNI is already operating, which is building 25 nickel processing furnaces.
He also said that there was one new investor who would enter but would not be involved in nickel processing, but would be involved in port (jeti) management, so that SEI would later have three investors.
On that occasion, he also did not specify the investment value of NNI, but as a comparison, PT GNI, which is building 25 smelter furnaces, allocated investment funds of 3 billion US dollars or around IDR 40 trillion.
Regarding labor absorption, SEI projects that it will eventually have 60 thousand workers, and currently around 11 thousand workers have been absorbed.
"We hope that journalists can support the creation of a conducive atmosphere for the operation of the nickel industry which is now increasingly interested in entering Morut. There are even investors outside the SEI area who will build smelters focused on processing raw materials (ore) with grades of 1.6 percent and below .
"PT GNI currently operates a number of smelter furnaces, only processing ore with a grade of 1.7 percent and above," he explained accompanied by PT GNI External Relations Ivan Tagora..."
</t>
    </r>
    <r>
      <rPr>
        <u/>
        <sz val="10"/>
        <color rgb="FF1155CC"/>
        <rFont val="Arial"/>
      </rPr>
      <t>media.alkhairaat.id</t>
    </r>
    <r>
      <rPr>
        <sz val="10"/>
        <color rgb="FF000000"/>
        <rFont val="Arial"/>
        <scheme val="minor"/>
      </rPr>
      <t xml:space="preserve">, 8/9/2022: WALHI Central Sulawesi Reveals Results of Investigation of Impact of Morut Nickel Company Activities
"PALU- The Forum for the Environment (WALHI) of Central Sulawesi Province (Sulteng) conducted an investigation regarding the presence and activities of the nickel mining company PT. Stardust Estate Investment (SEI) and PT. Gun Buster Nickel Industry (GNI) in North Morowali Regency (Morut).
Chairman of the WALHI Regional Council for Central Sulawesi, Richard Labiro, said that we found facts and this has become a problematic issue in the community, especially Bunta Village, East Petasia District and Tanauge Village, Petasia District, North Morowali Regency (Morut).
"The impact felt by Tanauge residents is the construction of a jetty and barge activity, as well as the expansion of the industrial area leading to the village's administrative area," said Richard, accompanied by the Director of WALHI Central Sulawesi, Sunardi Katili, at the WALHI Central Sulawesi Office, Jalan Sawerigading, Palu City, Tuesday ( 9/8).
He said, according to data from the Ministry of Industry, this company has an area of ​​around 712.80 hectares, but in the field, we suspect the area is more than that.
"From the information they received from local workers, this company has built three smelters and only two smelters are operational," said the Executive Director of the Tanah Merdeka Foundation (YTM), Central Sulawesi..."
</t>
    </r>
    <r>
      <rPr>
        <u/>
        <sz val="10"/>
        <color rgb="FF1155CC"/>
        <rFont val="Arial"/>
      </rPr>
      <t>dpmptsp.sultengprov.go.id</t>
    </r>
    <r>
      <rPr>
        <sz val="10"/>
        <color rgb="FF000000"/>
        <rFont val="Arial"/>
        <scheme val="minor"/>
      </rPr>
      <t>, June 2022:  "PT. SEI has completed the Land Development Industrial Area Development (Phase 1), namely the Smelter Factory and PLTU Tenant Area PT. GNI and construction of the road network consisting of road widening, leveling and casting of roads as well as slope formation...
Construction carried out by tenant PT. GNI namely in the form of Workshop 1 8 line (overall construction 40%); Workshop 2 8 line (75% overall construction); Workshop 3 8 line (20% overall construction); Power Plant 1×20 MW (100% overall construction); Power Plant 6×135 MW (2 lines 80%, 2 lines 40%, 2 lines 20%); Power Plant 1×135 MW (5% Overall Construction); Power Plant 1×150 MW (5% Overall Construction); Construction Support Facilities (c. Batching &amp; Crusher Plant) (100%); Delivery of Heavy Equipment and Piling Equipment; and Process of bringing in Construction Goods and Factory Machinery
Meanwhile, PT NNI and INIS tenants are still carrying out preparations, namely landfills.
By the management of PT. GNI gave an explanation of the progress of the construction of the Non-Iron Base Metal Manufacture Industry (Nickel Smelter Industry) which will be built together with PT. Nadesico Nickel Industri (PT. NNI) and PT. Ideon Nickel Industri One in the PT. This SEI will be fully operational in 2023."
3 tenants under construction</t>
    </r>
  </si>
  <si>
    <r>
      <t xml:space="preserve">Local demonstrations against company due to changes to environment that threaten local livelihoods, pollution, and unfair land acquistion prives. Environmental group WALHI of Central Sulawesi also conducted an investigation and found environmental impacts on local communities.
Hak Cipta: "On March 3, 2022, the people of Tanauge Village, Petasia District, North Morowali Regency demonstrated a demonstration against the company that manages the Nickel Industrial Estate, namely PT Stardust Estate Investment and its tenant company that manages the smelter factory, namely PT Gunbuster Nickel Industry.
The reason for the residents' protests was the company's activities which were considered to be narrowing the space for fishermen to find fish, as well as other activities that could interfere with people's health and comfort. The types of activities in question are beach reclamation, barge loading and unloading activities, giant mast erection activities, land acquisition, and smelter activities.
According to residents of Tanauge, the reclamation of the coast will turn the coast and waters into artificial land. PT Stardust has reclaimed the beach for the construction of a 15 hectare jetty. And it is expected to increase again. For jetty construction activities where they are reclaiming the beach it will be used for loading and unloading ships to dock.
Meanwhile, several barges and the like have been seen crossing the waters around the administrative area of ​​Tanauge Village. According to the Head of Tanauge Village, Abdillah, the distance from Stardust's Jetty to Tanauge Village is 2 km. Likewise with the piles that are in the waters causing fishermen to go to sea because of the presence of these piles.
Of all the activities in the coastal and water areas by Stardust, it has narrowed the fishing area for fishermen and has damaged fisherman's FADs.
Regarding the issue of land acquisition, the company that manages the Nickel Industrial Estate, Stardust Estate Investment, does not provide disclosure of land acquisition data to the people of Tanauge. The village government and the people who staged the demonstration asked for all data on claims for land acquisition by Stardust, however, through Public Relations who met the demonstrating communities, they said that the company had paid compensation and would not do it again. While there are still people who have not received compensation.
This is the current problem in Tanauge Village regarding land acquisition and compensation.
For smelter factories, residents of Tanauge asked for a suspension. This is because it is feared that smelter smoke entering the Tanauge Village area will cause air pollution and can affect the health of residents. The community asked the smelter manager, namely Gunbuster, to provide and open permit documents for factory management that comply with environmental requirements."
Unfair land acquisition practices:
</t>
    </r>
    <r>
      <rPr>
        <u/>
        <sz val="10"/>
        <color rgb="FF1155CC"/>
        <rFont val="Arial"/>
      </rPr>
      <t>https://projectmultatuli.org/</t>
    </r>
    <r>
      <rPr>
        <sz val="10"/>
        <color rgb="FF000000"/>
        <rFont val="Arial"/>
        <scheme val="minor"/>
      </rPr>
      <t xml:space="preserve">, 05/07/2023: "...Wahono has rice fields and oil palm plantations. Rice fields covering an area of ​​1 ha, oil palm plantations covering an area of ​​4 ha. Both are now no longer productive because the water never recedes.
The oil palm plantation is included in the PT GNI area. Apart from Wahono, there are around 37 ha of transmigrant land that is included in the industrial area. On average, residents have 2 ha of land. There are some who have 1 ha, there are also 6 ha.
Their land is now part of a "national vital object". Access for residents is difficult. The gates of PT GNI are closely guarded by security forces, from company security officers, police, to soldiers.
Residents asked for compensation, including Wahono. However, PT GNI appreciates it with a land acquisition value of IDR 15 thousand/m² or IDR 150 million/ha. In fact, in 2019, the release price was IDR 2,500/m² or IDR 25 million/ha.
Wahono objected to the price.
He set the price of his land at IDR 50 thousand/m² or IDR 500 million/ha, taking into account that PT GNI sunk his oil palm plantations. But, the company refused.
“But, their tricks are good. They drowned [the palm trees]. "Finally, it became unproductive land," complained Wahono.
Wahono offered a middle way: asking PT GNI to help residents whose rice fields and gardens were sinking by converting them into ponds.
PT GNI can lend tools and fuel to raise the embankments, providing a path for fish to descend to the empang. That way, said Wahono, society also has economic movement.
However, the company ignored this proposal.
Wahono couldn't stay silent. Land as a source of livelihood for his family is a matter of life and death. And, as transmigrants, their land is limited.
Wahono tried to find another way. To get the company's attention, he closed the road in front of his house, the road used by PT GNI for motorized vehicles going in and out of the company.
However, instead of listening to residents' complaints, PT GNI sent security forces to their homes. Police and soldiers came and opened the way. Wahono couldn't move.
Finally, Wahono took the initiative to make a new excavation so that the river could flow. After complaining to the regent's office, DPRD and local police, the government lobbied PT GNI to allow Wahono to borrow tools to dig.
Wahono worked on it for two months.
And, it's proven. Since the excavation, the ground surface has become dry again.
However, after only two weeks, the river route was closed again by PT GNI.
"Because what I passed was a hauling road," said Wahono. "I want to build a bridge. If they run out of water, please close. If they are excessive, open them. So that we can live together. But, no. They just closed.”
Wahono complained to the Governor of Central Sulawesi, Rusdy Mastura. Rusdy ordered his staff to go to the field.
The company's response was to raise the land surface of residential areas. The digging of a new river route was never granted. The house didn't sink anymore, but the puddle never disappeared.
Wahono's oil palm plantations and rice fields remain depleted."
</t>
    </r>
  </si>
  <si>
    <r>
      <t>PT. GNI/PT. Stardust Estate Investment has damed the river near Bunta Village before it reaches the river, resulting in constant flooding and ruining cropland. Unfair land acquistion practices.</t>
    </r>
    <r>
      <rPr>
        <sz val="10"/>
        <color rgb="FF000000"/>
        <rFont val="Arial"/>
      </rPr>
      <t xml:space="preserve">
</t>
    </r>
    <r>
      <rPr>
        <u/>
        <sz val="10"/>
        <color rgb="FF1155CC"/>
        <rFont val="Arial"/>
      </rPr>
      <t>https://projectmultatuli.org/</t>
    </r>
    <r>
      <rPr>
        <sz val="10"/>
        <color rgb="FF000000"/>
        <rFont val="Arial"/>
        <scheme val="minor"/>
      </rPr>
      <t>, 05/07/2023: "SINCE PT Gunbuster Nickel Industry (GNI) operated a smelter factory, Wahono and his family complained that the heat of the sun was no longer friendly. At the same time, the surface of the land around his house in Bunta Village, North Morowali, never dries out.
The plants lined up in front of the stilt house looked dry and covered in dust. The PT GNI industrial area is located about 10 km from his house. Dust from the factory flies around and sticks to the plants.
Under the house on stilts, black-brown water pooled and wet household utensils. The stagnant water smells and makes you itchy, said Wahono, who lives with his wife and three children, the youngest 6 months old, and his in-laws.
PT GNI needs water as a coolant for coal power plants to meet the needs of nickel processing and refining facilities ( smelters ) in the area. The company takes water from the Koro Lamoito river—residents usually call it the Lampi River—by blocking the residents' river flow. As a result, river water overflowed into residential areas and flooded roads.
To overcome this, Wahono raised the ground surface of the house and around the house with sand and stones. The plan is that he will build a boarding house on the land next to his house.
Wahono is a transmigrant from Ponorogo, East Java, whose parents brought him in when he was 17 years old in 1996. The New Order government provided 1 ha of land for the transmigrants to work on rice fields. In total, there were 132 families from Java who took part in the transmigration program. Wahono remembers that the army was closely monitoring the process of farmers planting rice fields.
However, the Indonesian government also rolled out the red carpet for two corporations coming to North Morowali, which are slowly evicting the transmigrants' land.
The first company was the palm oil plantation PT Agro Nusa Abadi (ANA), a subsidiary of PT Astra Agro Lestari Group, which arrived in 2006. Thirteen years later it was PT GNI.
"Companies should come and bring goodness to the community," said Wahono.
What happened was just the opposite. Companies come to steal people's land. The company also caused environmental changes, making it impossible for residents to grow crops, residents alleged.
In the past, Wahono rice fields used to harvest twice a year. After PT ANA arrived, this company was accused of embanking the rice field planting areas, causing flooding of rice fields and residential areas. Wahono can only harvest rice once a year during the dry season.
Then, when PT GNI closed the river flow, the water overflowed even more. Both the dry season and the rainy season, the land is submerged. Wahono couldn't harvest at all.
It felt, for Wahono, like being pranked by the state. "I also know that [investment] is between countries," said Wahono, referring to PT GNI. “But we are the hosts. No matter how small we are.”
'To and fro the water'
The main road in Bunta Village is the route for PT GNI workers' motorized vehicles and trucks entering and exiting the company. The road is now full of holes. Every time it rains heavily, the holes are flooded. Part of the ground surface of the house on the side of the road was also submerged in water.
In April 2023, floods submerged Bunta Village. The water almost touched the floor of the Wahono stilt house.
In 2019, shortly after PT GNI built a nickel smelter area, flooding also occurred. That year was the first time people's houses were flooded for three months. Land transportation was cut off. PT GNI workers, who go to work via the Bunta Village road, also have to use boats.
It is true that there is usually a flood every five years in Bunta Village. However, since PT GNI came to close the river, the impact of the flooding has become worse, residents said.
The flood never stopped completely. Even in summer, residential land remains flooded with water.
"We can't stand it. "To and fro the water," said Wahono.
Wahono has rice fields and oil palm plantations. Rice fields covering an area of ​​1 ha, oil palm plantations covering an area of ​​4 ha. Both are now no longer productive because the water never recedes.
The oil palm plantation is included in the PT GNI area. Apart from Wahono, there are around 37 ha of transmigrant land that is included in the industrial area. On average, residents have 2 ha of land. There are some who have 1 ha, there are also 6 ha.
Their land is now part of a "national vital object". Access for residents is difficult. The gates of PT GNI are closely guarded by security forces, from company security officers, police, to soldiers.
Residents asked for compensation, including Wahono. However, PT GNI appreciates it with a land acquisition value of IDR 15 thousand/m² or IDR 150 million/ha. In fact, in 2019, the release price was IDR 2,500/m² or IDR 25 million/ha.
Wahono objected to the price.
He set the price of his land at IDR 50 thousand/m² or IDR 500 million/ha, taking into account that PT GNI sunk his oil palm plantations. But, the company refused.
“But, their tricks are good. They drowned [the palm trees]. "Finally, it became unproductive land," complained Wahono.
Wahono offered a middle way: asking PT GNI to help residents whose rice fields and gardens were sinking by converting them into ponds.
PT GNI can lend tools and fuel to raise the embankments, providing a path for fish to descend to the empang. That way, said Wahono, society also has economic movement.
However, the company ignored this proposal.
Wahono couldn't stay silent. Land as a source of livelihood for his family is a matter of life and death. And, as transmigrants, their land is limited.
Wahono tried to find another way. To get the company's attention, he closed the road in front of his house, the road used by PT GNI for motorized vehicles going in and out of the company.
However, instead of listening to residents' complaints, PT GNI sent security forces to their homes. Police and soldiers came and opened the way. Wahono couldn't move.
Finally, Wahono took the initiative to make a new excavation so that the river could flow. After complaining to the regent's office, DPRD and local police, the government lobbied PT GNI to allow Wahono to borrow tools to dig.
Wahono worked on it for two months.
And, it's proven. Since the excavation, the ground surface has become dry again.
However, after only two weeks, the river route was closed again by PT GNI.
"Because what I passed was a hauling road," said Wahono. "I want to build a bridge. If they run out of water, please close. If they are excessive, open them. So that we can live together. But, no. They just closed.”
Wahono complained to the Governor of Central Sulawesi, Rusdy Mastura. Rusdy ordered his staff to go to the field.
The company's response was to raise the land surface of residential areas. The digging of a new river route was never granted. The house didn't sink anymore, but the puddle never disappeared.
Wahono's oil palm plantations and rice fields remain depleted."
media.alkhairaat.id, 8/9/2022: WALHI Central Sulawesi Reveals Results of Investigation of Impact of Morut Nickel Company Activities
"The Forum for the Environment (WALHI) of Central Sulawesi Province (Sulteng) conducted an investigation regarding the presence and activities of the nickel mining company PT. Stardust Estate Investment (SEI) and PT. Gun Buster Nickel Industry (GNI) in North Morowali Regency (Morut).
Chairman of the WALHI Regional Council for Central Sulawesi, Richard Labiro, said that we found facts and this has become a problematic issue in the community, especially Bunta Village, East Petasia District and Tanauge Village, Petasia District, North Morowali Regency (Morut)...
He said that the impact they found was that from an environmental perspective, the existence of a steam power plant (PLTU), residents of Hamlet 5, Bunta Village were exposed to Sulfur Dioxide (SO2) resulting from burning coal.
"And in the early morning, residents there feel fog, but it's not the usual fog like before company activities," he said.
Although he said, there has been no impact felt by local communities such as ISPA and others, but vulnerable groups who are threatened include mothers, the elderly and children.
Apart from that, he said, due to the company filling up the Lampi River, when it rains even a little, the Lampi River water overflows into the settlements, plantations, rice fields and livestock of the residents of V Transmigration Hamlet, Bunta Village.
“Even though the company is responsible for this. But it doesn't solve the problem. "The company excavated land in the area to fill in flooded roads," he explained.
He said, regarding the incident of water overflowing into residential areas and others, local residents had reported it to the Governor of Central Sulawesi, but until now there had been no solution.
Meanwhile, the impact felt by Tanauge residents, he explained, was that compensation was not transparent and the payment was not open, there was no socialization of compensation prices to the community from the previous local government.
Apart from that, according to him, the agreement on the area for the construction of the Jetty between the company and the residents changed at the beginning when it was agreed that the area was 15 hectares, but as time went by it was suspected that the area would be more than 15 hectares.
"So the water area has been privatized by the company to build a ring road," he said.
Even for the activities of barges and towing barges for parking in front of residential areas, there is a price set by the company to be paid to the community, but the payment is not enjoyed by the residents, due to problems with the local village government.
"On the other hand, the local community is worried that their availability of clean water will be affected due to the expansion of the company area," he said.
Based on the results of the investigation carried out, he said, Walhi, as an organizer on labor issues, will strengthen residents affected by the company's activities. And will take legal action if there are indications of environmental violations."</t>
    </r>
  </si>
  <si>
    <t>Kawasan Industri Palu / KEK Palu</t>
  </si>
  <si>
    <t>Kawasan Industri Palu</t>
  </si>
  <si>
    <t>PT Bangun Palu Sulawesi Tengah and PT. STM Tunggal Jaya</t>
  </si>
  <si>
    <t>Baiya, Palu City, Central Sulawesi, Indonesia</t>
  </si>
  <si>
    <t>There is a power supply of 10 MW and is planned to be up to 400 MW by 2023</t>
  </si>
  <si>
    <t>https://kek.go.id/kawasan/KEK-Palu</t>
  </si>
  <si>
    <r>
      <rPr>
        <u/>
        <sz val="10"/>
        <color rgb="FF1155CC"/>
        <rFont val="Arial"/>
      </rPr>
      <t>palu.tribunnews.com</t>
    </r>
    <r>
      <rPr>
        <sz val="10"/>
        <color rgb="FF000000"/>
        <rFont val="Arial"/>
        <scheme val="minor"/>
      </rPr>
      <t xml:space="preserve">, 6/2/2023: New investors as of June 2023 include "include PT Bangun Perikanan Sulteng, PT Alexandria Glory Star, PT Karya Megah Mulia, PT Pembangunan Sulteng, Perumda Kota Palu, PT Bangun Palu Sulteng, PT Madea Mitra Mandiri, and PT Ariffin Agmill Assia."
indonesia.go.id, 5/27/2021: "Currently, there are six tenants occupying 400 hectares, out of a total of 1,500 hectares of available land. The six tenants are engaged in the asphalt, ceramics, furniture, agriculture and processing industries."
Khairil, Jurnal Aspikom, January 2018: 
Tenants with factories: PT. Hong Thai International (basic chemical industry factory based on pine resin processing), PT. Asbuton Jaya Abadi (asphalt industry), PT. Sofi Agro Industries (coconut industry), PT. Agro Sulteng (rubber industry), PT. Artha Palu (essential oil industry)
Foreign investors: Tidfore Group of China, Korea WesternPower from South Korea.
Domestic investors: PT Pelabuhan Indonesia IV, PT. Wika Jabar Power, PT. Partagas Niaga, PT. PP Energi, PT. STM Tunggal Jaya
</t>
    </r>
    <r>
      <rPr>
        <sz val="10"/>
        <color rgb="FF000000"/>
        <rFont val="Arial"/>
      </rPr>
      <t xml:space="preserve">
</t>
    </r>
    <r>
      <rPr>
        <u/>
        <sz val="10"/>
        <color rgb="FF1155CC"/>
        <rFont val="Arial"/>
      </rPr>
      <t>palu-tribunnews.com</t>
    </r>
    <r>
      <rPr>
        <sz val="10"/>
        <color rgb="FF000000"/>
        <rFont val="Arial"/>
        <scheme val="minor"/>
      </rPr>
      <t>, 6/29/2022: "Currently, there are hundreds of hectares of land that have been plotted by tenants, some of whom have already processed permits from the KEK Administrator and BPST as the manager of the Palu SEZ. However, since they were registered with the OSS, these companies have not yet started operations or there is no clarity regarding their investment in the Palu SEZ for various reasons, including waiting for investors. So this appeal is an attempt to avoid the possibility of land speculators on idle land in the SEZ area of ​​Palu Meanwhile, the plots of land are now neglected and neglected. The following are the names of the 27 companies that are:
1. PT. KAILI RATTAN INDUSTRI
2. PT. STURDY ETERNAL PROVISIONS
3. PT. TRINITAN METALS AND MINERALS
4. PT. ALFA INDUSTRI MANDIRI
5. PT. PUTRA BARUS RAYA
6. PT. AMRETA SEMBAGI ARUTALA
7. PT. NEW ENERGY WOOD INDONESIA
8. PT. DUAL OCEAN PARADE
9. PT. PARTNERSHIP TO BUILD PALU PROSPEROUS
10. PT. INDOMANGAN INDUSTRI
11. PT. SARANA DWIMA JAYA
12. PT. YASKUM BANGUN SEJAHTERA PARTNERSHIP
13. PT. FREWIN TECHNOLOGY ASIA
14. PT. BHUMI MITRA NUSANTARA
15. PT. SINAR METALLURGY INDONESIA
16. PT. IWAVE TECHNOLOGY INNOVATION
17. PT. JAYA METAL MINERALS
18. PT. METAL MINERAL SYNERGY
19. PT. NASANA MITRA SEJAHTERA
20. PT. MEGATAMA MANDIRI SYNERGY
21. PT. WIRA SUCCESS CEMERLANG
22. PT. TRIWIHASO PILARS OF SUCCESS
23. PT. PANCA SENTOSA INVESTAMA
24. PT. PROSPEROUS JAYA
25. PT. SOFI AGRO INDUSTRIES
26. PT. SMELTER MINE GRACE
27. RIO PRATAMA</t>
    </r>
  </si>
  <si>
    <r>
      <rPr>
        <u/>
        <sz val="10"/>
        <color rgb="FF1155CC"/>
        <rFont val="Arial"/>
      </rPr>
      <t>https://www.youtube.com/watch?v=nMJEgkQVlso&amp;ab_channel=SpecialEconomicZonePalu
https://palu.tribunnews.com/2022/06/29/pt-bpst-minta-27-tenant-segera-realisasikan-investasinya-di-kek-palu</t>
    </r>
    <r>
      <rPr>
        <sz val="10"/>
        <color rgb="FF000000"/>
        <rFont val="Arial"/>
      </rPr>
      <t xml:space="preserve">
</t>
    </r>
    <r>
      <rPr>
        <u/>
        <sz val="10"/>
        <color rgb="FF1155CC"/>
        <rFont val="Arial"/>
      </rPr>
      <t>https://palu.tribunnews.com/2022/05/09/neraca-april-2022-pt-bangun-palu-sulawesi-tengah-setahun-tak-ada-pembukuan-transaksi
https://ekonomi.bisnis.com/read/20220321/257/1513068/kawasan-industri-palu-bakal-direvitalisasi-sejak-kena-gempa-2018
https://oss.go.id/informasi/lokasi-usaha?tab=kek&amp;page=2</t>
    </r>
    <r>
      <rPr>
        <sz val="10"/>
        <color rgb="FF000000"/>
        <rFont val="Arial"/>
        <scheme val="minor"/>
      </rPr>
      <t xml:space="preserve"> 
</t>
    </r>
    <r>
      <rPr>
        <u/>
        <sz val="10"/>
        <color rgb="FF1155CC"/>
        <rFont val="Arial"/>
      </rPr>
      <t>https://kppip.go.id/en/national-strategic-projects/s-priority-industry-zone-development-special-economic-zone/palu-tourism-area-central-sulawesi/</t>
    </r>
    <r>
      <rPr>
        <sz val="10"/>
        <color rgb="FF000000"/>
        <rFont val="Arial"/>
        <scheme val="minor"/>
      </rPr>
      <t xml:space="preserve"> 
</t>
    </r>
    <r>
      <rPr>
        <u/>
        <sz val="10"/>
        <color rgb="FF1155CC"/>
        <rFont val="Arial"/>
      </rPr>
      <t>https://indonesia.go.id/kategori/feature/2831/menarik-tenant-ke-kek-palu?lang=1</t>
    </r>
    <r>
      <rPr>
        <sz val="10"/>
        <color rgb="FF000000"/>
        <rFont val="Arial"/>
        <scheme val="minor"/>
      </rPr>
      <t xml:space="preserve"> 
</t>
    </r>
    <r>
      <rPr>
        <u/>
        <sz val="10"/>
        <color rgb="FF1155CC"/>
        <rFont val="Arial"/>
      </rPr>
      <t>https://www.kompas.com/properti/read/2022/02/17/163000221/investor-ogah-masuk-karena-jalan-menuju-kek-palu-buruk</t>
    </r>
    <r>
      <rPr>
        <sz val="10"/>
        <color rgb="FF000000"/>
        <rFont val="Arial"/>
        <scheme val="minor"/>
      </rPr>
      <t xml:space="preserve"> 
</t>
    </r>
    <r>
      <rPr>
        <u/>
        <sz val="10"/>
        <color rgb="FF1155CC"/>
        <rFont val="Arial"/>
      </rPr>
      <t>https://www.researchgate.net/publication/325485117_Promotion_Strategy_By_Palu_City_Government_To_Pulling_Investors_Interest_In_Palu_Special_Economic_Zone</t>
    </r>
    <r>
      <rPr>
        <sz val="10"/>
        <color rgb="FF000000"/>
        <rFont val="Arial"/>
        <scheme val="minor"/>
      </rPr>
      <t xml:space="preserve"> </t>
    </r>
    <r>
      <rPr>
        <sz val="10"/>
        <color rgb="FF000000"/>
        <rFont val="Arial"/>
      </rPr>
      <t xml:space="preserve">
</t>
    </r>
    <r>
      <rPr>
        <u/>
        <sz val="10"/>
        <color rgb="FF1155CC"/>
        <rFont val="Arial"/>
      </rPr>
      <t>https://www.youtube.com/watch?v=rR30qB0g7EI</t>
    </r>
    <r>
      <rPr>
        <sz val="10"/>
        <color rgb="FF000000"/>
        <rFont val="Arial"/>
        <scheme val="minor"/>
      </rPr>
      <t xml:space="preserve"> 
</t>
    </r>
    <r>
      <rPr>
        <u/>
        <sz val="10"/>
        <color rgb="FF1155CC"/>
        <rFont val="Arial"/>
      </rPr>
      <t>https://palu.tribunnews.com/2023/06/02/8-perusahaan-teken-mou-bangun-industri-di-kawasan-kek-kota-palu</t>
    </r>
  </si>
  <si>
    <t>Canada, China, South Korea</t>
  </si>
  <si>
    <t>Canadian Company Al Bader Ventures Inc (AVI)
indonesia.go.id: "The Special Economic Zone (SEZ) of Palu, Central Sulawesi, has received an investment injection worth IDR 8.7 trillion from a Canadian company, Al Bader Ventures Inc (AVI). The investment agreement is contained in a memorandum of understanding signed between AVI and PT Bangun Palu Central Sulawesi (BPST), as the implementing authority for the construction of the Palu SEZ.
Palu SEZ is AVI's first project in Indonesia. AVI will finance all the construction of the Palu SEZ, which has a sizeable value of IDR 92.4 trillion. AVI, headquartered in Canada, is part of the Al Bader Group led by Salam Al Bader. Al Bader Group is a company founded in 1800 by the Al Bader family in Kuwait.
Currently, Al Bader has expanded its operational business worldwide with various sectors, such as financing, design and implementation of infrastructure projects, and upstream to downstream oil fields."
China First Heavy Industries (CFHI) Co Ltd.
indonesia.go.id: "Apart from Al Bader, there is also a Chinese State-Owned Enterprise (BUMN), China First Heavy Industries (CFHI) Co Ltd. CFHI invested IDR 120 trillion in the Palu Special Economic Zone (KEK) which will be carried out in stages starting in 2020. The first phase was disbursed worth US$ 3 billion or around IDR 40 trillion in January 2020.
Please note, CFHI is an old company in China that was established in 1954 and is the largest manufacturing company in China. The company produces smelters and iron and controls about 70 percent of the market.
This company is a major and major supplier of equipment for a number of industries in China. CFHI is also a supplier of nuclear power plants and into automotive manufacturing, defense, and water management. They invest in the Palu SEZ by managing 1,500 hectares."
Tidfore Group, China
Korea WesternPower, South Korea (Khairil, Jurnal Aspikom, January 2018)</t>
  </si>
  <si>
    <r>
      <rPr>
        <sz val="10"/>
        <color rgb="FF000000"/>
        <rFont val="Arial"/>
      </rPr>
      <t xml:space="preserve">Operational with continued construction. Government is still trying to attract investment. Eight new investors signed MOUs in June 2023.
palu.tribunnews.com, 6/2/2023: 8 Companies Sign MoU to Build Industry in KEK Area of ​​Palu City
"A total of 8 companies agreed to sign MOUs and cooperation agreements in an effort to support economic industrial development in Central Sulawesi .
The signing of the MOU and cooperation agreement took place at the Santika Hotel , Palu City , Jl Moh. Hatta, North Lolu Village, East Palu District, Palu City , Central Sulawesi, Friday (2/6/2023).
Of the 8 companies, they include PT Bangun Perikanan Sulteng, PT Alexandria Glory Star, PT Karya Megah Mulia, PT Pembangunan Sulteng, Perumda Kota Palu, PT Bangun Palu Sulteng, PT Madea Mitra Mandiri, and PT Ariffin Agmill Assia.
This collaboration will cover the industrial estate sector (land management and project investment), infrastructure (water, electricity and distribution), and the construction sector.
In this form of collaboration, four companies will invest in industry in the Palu Special Economic Zone (KEK).
With a total investment plan worth IDR 285 billion, including PT Bangun Perikanan Central Sulawesi , PT Karya Mega Mulia, PT Ariffin Agmill Assia, and PT Alexandria Glory Star.
"The average value of each investor reaches around IDR 35 billion to IDR 110 billion," said PT BPST President Director Salim Binggoli.
The Managing Director of PT BPST explained that after signing this MoU, investors will immediately prepare technical, financial and commercial preparations in detailed, applicable and marketable schemes.
He further said that this collaboration hopes to achieve common goals of increasing employment opportunities, meeting community needs and domestic industrial products, increasing the country's foreign exchange, reducing unemployment, and increasing income from other businesses in the industrial sector. (*)"
palu.tribunnews.com, 6/29/22: "PT BPST appealed to 27 tenants who are currently processing or have already obtained permits to immediately realize their investment in the Special Economic Zone or KEK Palu. PT BPST 's Corporate Affair Manager , Zulfikar said, the appeal was given to the 27 tenants because since processing and obtaining permits, the companies had not realized their investment...Currently, there are hundreds of hectares of land that have been plotted by tenants, some of whom have already processed permits from the KEK Administrator and BPST as the manager of the Palu SEZ. However, since they were registered with the OSS, these companies have not yet started operations or there is no clarity regarding their investment in the Palu SEZ for various reasons, including waiting for investors. So this appeal is an attempt to avoid the possibility of land speculators on idle land in the SEZ area of ​​Palu. Meanwhile, the plots of land are now neglected and neglected."
</t>
    </r>
    <r>
      <rPr>
        <u/>
        <sz val="10"/>
        <color rgb="FF1155CC"/>
        <rFont val="Arial"/>
      </rPr>
      <t>TribunPalu.com</t>
    </r>
    <r>
      <rPr>
        <sz val="10"/>
        <color rgb="FF000000"/>
        <rFont val="Arial"/>
        <scheme val="minor"/>
      </rPr>
      <t>, 5/9/22: "PT Bangun Palu Central Sulawesi (BPST) reported there were no recorded transactions, except for capital deposits by the city government and provincial government of IDR 1.9 billion in 2018 and 2019, in their 2022 First Quarter Financial Report."
Bisnis.com, 3/21/22: "From 2014-2017, the Ministry of Industry facilitated the development of Kawasan Industri Palu. In 2018, Palu City was hit by an earthquake and tsunami that badly damaged many facilities at the industrial park, including the management office buidlings, causing most activities to be moved to temporary offices or stopped completely. In March 2021, there were 5 companies producing in Kawasan Industri Palu, 3 in construction and 27 who are planning to invest. On March 16, 2022, the Central Government and Regional Government agreed to rehabilitate Kawasan Industri Palu."
kompas.com, 2/17/2022: "The Minister of Investment/Investment Coordinating Board (BKPM) Bahlil Lahadalia said that the condition of the road to the Palu Special Economic Zone ( SEZ ) was bad and had potholes. According to him, this is the reason why many investors do not want to invest in the Palu SEZ. "The Palu SEZ is good at the moment, but the road to get there is bad, small and has potholes. So let alone my investors it's difficult to get there," said Bahlil in Jakarta, Thursday (17/02/2022)."
indonesia.go.id, 5/27/2021: "Currently, there are six tenants occupying 400 hectares, out of a total of 1,500 hectares of available land. The six tenants are engaged in the asphalt, ceramics, furniture, agriculture and processing industries." 
APNI TV,</t>
    </r>
    <r>
      <rPr>
        <sz val="10"/>
        <color rgb="FF000000"/>
        <rFont val="Arial"/>
      </rPr>
      <t xml:space="preserve"> </t>
    </r>
    <r>
      <rPr>
        <u/>
        <sz val="10"/>
        <color rgb="FF1155CC"/>
        <rFont val="Arial"/>
      </rPr>
      <t>youtube.com</t>
    </r>
    <r>
      <rPr>
        <sz val="10"/>
        <color rgb="FF000000"/>
        <rFont val="Arial"/>
        <scheme val="minor"/>
      </rPr>
      <t>, 11/3/2020: Groundbreaking for PT. TMM Nickel Smelter in the Palu Special Economic Zone occured on 10/28/2020.</t>
    </r>
  </si>
  <si>
    <t>In 2016 planning documents, building a Solar Power Plant (PLTS) with 10 MW capacity was mentioned.</t>
  </si>
  <si>
    <t>"Based on its geostrategic potential and advantages, SEZ Palu has several main businesses, namely nickel, iron ore, cocoa, seaweed and rattan. However, the Palu SEZ also provides opportunities for the development of various other industries as supporting businesses, namely the rubber, coconut processing, manufacturing and logistics industries"</t>
  </si>
  <si>
    <t>Kawasan Industri Makassar (KIMA)</t>
  </si>
  <si>
    <t>Kawasan Industri Makasar</t>
  </si>
  <si>
    <t>PT. KIMA</t>
  </si>
  <si>
    <t>Daya, Makassar City, South Sulawesi, Indonesia</t>
  </si>
  <si>
    <t>2 x 20 MW and 2 x 15 MW</t>
  </si>
  <si>
    <t>http://ptkimamakassar.co.id/</t>
  </si>
  <si>
    <t>265, including PT Rotan Sulawesi, PT Indolezat Rasa Murni, PT Makassar Plastindo, PT Sekishin Farina Wood Indonesia, PT Indofood Sukses Makmur</t>
  </si>
  <si>
    <t>https://madeinindonesia.com/images/minisite/itpc_uae/MAKASSAR-MAROS%20INDUSTRIAL%20ESTATE.pdf
https://www.adrianoplegroup.com/post/zone-profile-makassar-industrial-estate
https://kedai-berita.com/2023/05/20/aph-diminta-usut-aroma-korupsi-pemanfaatan-anggaran-pengelolaan-limbah-di-kima/</t>
  </si>
  <si>
    <t>In operation, with ongoing development.</t>
  </si>
  <si>
    <r>
      <t xml:space="preserve">Local activists requested investigation into waste management practices of Kawasan Industri Makassar due to pollution in nearby rivers and tributaries and the strong smell of waste.
</t>
    </r>
    <r>
      <rPr>
        <u/>
        <sz val="10"/>
        <color rgb="FF1155CC"/>
        <rFont val="Arial"/>
      </rPr>
      <t>kedai-berita.com</t>
    </r>
    <r>
      <rPr>
        <sz val="10"/>
        <color rgb="FF000000"/>
        <rFont val="Arial"/>
        <scheme val="minor"/>
      </rPr>
      <t>, 5/20/23: APH Asked to Investigate Corruption in Use of Waste Management Budget at KIMA
A number of anti-corruption activist institutions in South Sulawesi are busy asking Law Enforcement Officials (APH) to investigate the smell of corruption in waste management budget activities in the Makassar Industrial Area (KIMA).
"The problem of waste pollution in the riverbank areas there never stops and there is no solution. "Finally, the pond farming community on the banks of the Tallo River tributary, the Parangloe River, was once again affected, their fish died, allegedly because they were exposed to industrial waste from KIMA," said Chairman of the Sulawesi Anti-Corruption Committee Working Body (ACC Sulawesi) Kadir Wokanubun.
"So I think it is very important that this case be investigated and brought into the realm of corruption, how exactly is waste management at KIMA, there will be a budget and it is very large, but how come there are still waste problems there which people around KIMA continue to complain about," Kadir added. 
He believes that if the use of the waste management budget at KIMA goes according to its intended purpose and is right on target, then there will be no pollution to the surrounding environment caused by industrial waste. At least the level of environmental pollution from industrial waste can be minimized.
"The question then is, why is the problem of environmental pollution in this area still occurring and is still occurring to this day. "This means that there is something wrong with the waste management there, and to what extent the supporting budget for this has been used, whether it has been maximized and according to its intended purpose, or are you sure it is on target," explained Kadir.
He also questioned the implementation of the vision and mission by PT KIMA, which has a mission for a quality green industrial area and a vision to become a smart, modern and green area management company with the largest output.
"This is what PT KIMA must prioritize as the sole manager of the industrial area there. So basically all industrial companies in the area have tenant status. "They rent tenants or space provided by PT KIMA and of course with supporting facilities including waste management facilities," said Kadir.
He asked APH to investigate more deeply the SOP for waste management managed by PT KIMA, starting from the inspection process, supervision, capacity or condition of waste storage areas, which of course should change along with the increasing activity of companies renting tenants or premises in the area.
"I think the focus should be here because it is related to the use of a very large budget which is related to the problem of environmental pollution due to the alleged impact of waste management which is still poor or not in accordance with existing regulations. "We are waiting for APH's seriousness in investigating this case," Kadir stressed.
Previously, in a Hearing Meeting (RDP) discussing the issue of environmental pollution of the Tallo River tributary, Parangloe River, Parangloe Village, Tamalanrea District, Makassar which was initiated by Commission C of the Makassar City DPRD, a number of important points were revealed.
One of them, it was revealed that a number of companies in KIMA had fulfilled their obligation to pay money every month to PT. KIMA as the sole operator in the industrial area is related to waste management.
The obligations paid by a number of companies to KIMA are said to vary in value. Some make monthly deposits of IDR 4 million to IDR 5 million, depending on the volume of waste generated from the company's activities in question.
"Don't DLH or anyone else blame the companies at KIMA, don't say that PT at that time was like this and like this, the one responsible for the waste conditions at KIMA, not the businessman, he paid," said Chairman of Commission C of the Makassar City DPRD, Sangkala Saddiko while leading RDP discussed the issue of pollution of the Tallo River tributary, Parangloe River, Tamalanrea District, Makassar in the Makassar DPRD Banggar Room, Wednesday 17 May 2023.
“How much does PT Wahyu pay? 4-5 million?. Well, he pays, so if waste like that occurs it is not the entrepreneur's responsibility, the responsibility is PT KIMA because this has been a long-standing problem. "So where has KIMA been responsible for the past few years?" Sangkala Saddiko said.
He admitted that he was surprised that the Makassar City Environmental Service (DLH), which was also present at the RDP, said that it had carried out inspections and so on. However, the problem of environmental pollution around KIMA is thought to be due to industrial waste still occurring.
"If the inspection was carried out intensively then nothing like this would happen. "I admit that the environment is our partner. I always ask if he proposes regulations like that, but the question is why it still happens like that," said Sangkala Saddiko.
"Remember, all the entrepreneurs there are making payments, don't accuse this PT, this PT is responsible for the waste, what is clear is that I asked Indofood, I asked Sari Roti and so on, it all comes down to KIMA, because he said PT KIMA oversees waste matters, so "That's not the responsibility of the entrepreneur, the responsibility is the manager, in this case PT KIMA," explained Sangkala Saddiko.
He said that he was elected from the Biringkanaya electoral district, Tamalanrea and knows exactly the problems experienced by the community regarding waste.
"I once said to the residents, can you still stand a smell like this? "If it was in accordance with the existing progress, it wouldn't have happened like that. If, for example, it went like that, the entrepreneur at KIMA wanted to carry out his activities well, so he paid to comply with the existing regulations. I was sent proof of their payment," Sangkala Saddiko said again.
He also admitted that he was a regular road user in Kapasa Raya. That night he passed by and opened his car window. The stench approached.
"That's why I asked from the Environmental Service earlier, if the waste mechanism was running, it wouldn't have happened like that and this, sir, I was a member of the DPRD for two terms and passed by there every day, last night, sir, when I opened the glass door, I came in with a bad smell. "It's not good, what DLH said earlier, according to the mechanism, it's like that," explained Sangkala Saddiko.
The PT KIMA representative who was present at the RDP explained that PT. KIMA has a number of companies under it and is bound by an agreement.
When starting an agreement with the tenant, there is an attachment to the waste water quality standards required by the tenant.
"We have that," answered the PT KIMA representative in the RDP.
"Then related to how it is managed, from us it is 24 hour operational when it comes to temperature, PH, CO and DO every week, so we analyze all the required parameters according to the company every week a month," explained the PT KIMA representative.
He also explained that since 2022, PT KIMA has been required by the Ministry of the Environment to provide tools called sparing and sparing tools. And this tool has been installed at PT KIMA's waste water outlet to monitor the environment directly.
"That is an obligation that we have carried out," said the PT KIMA representative.
Regarding environmental performance, he admitted that he had held PROPER since 2004. Where PT KIMA achieved blue PROPER. These are the environmental performances that the party will probably carry out at this time.
"Then regarding why the waste water that reaches the Tallo River tributary is black, actually if you look at our environmental documents, our documents were actually written from the start. "Our responsibility extends to the water bodies before the Tallo River tributaries," explained the PT KIMA representative.
"However, looking at the current fact that along the canal created by KIMA, the community and all entrepreneurs outside KIMA have connected it, so in 2018 at the Ministry of the Environment we revised the document, the ministry issued that it could no longer be charged by PT KIMA related responsibility along the canal," continued the PT KIMA representative.
"Why, because along the canal there are many connections from terminals, from markets and all MSME businesses, entrepreneurs and all kinds of things are all there. "So the responsibility for environmental control is transferred to us, so we can only reach the beach point at the Sector Police," added the PT KIMA representative.
He admitted that the problem now is because everything is connected. In the past, he continued, when the wall was still intact and then it was broken into by the Head of the Daya Village, he also asked a Makasaar City Government official who at that time was known as Manai Sofyan.
"I asked why the wall was broken into, it would be polluted by the community, he said where else would the community's water go if it didn't come this way. "So that's the reason, I still remember that time I went down to the field and we saw that our channels were already connected," emphasized the PT KIMA representative.
Tallo River Tributary Pollution Complaint
The Makassar City Environmental Service (DLH) discovered several facts about alleged environmental pollution that occurred in the Parangloe River, a tributary of the Tallo River, Parangloe Village, Tamalanrea District.
First, there was foam in the Parangloe River, then there were dead fish and shrimp in residents' ponds which were approximately 50 meters from the river location in question.
The facts found in the field were based on documentary evidence in the form of videos and photos reported by a resident of Bontoa village, Parangloe Village, Tamalanrea District regarding the presence of foam on the surface of water bodies that spread across the Parangloe River.
"Now after discovering this fact, the team carried out a cross-check in the field with the aim of identifying and collecting data as material for further analysis," said Acting Head of DLH Makassar City, Ferdi, Monday 15 May 2023.
Then Ferdi revealed that reports of water pollution in the Parangloe River, which he admitted was thought to be the result of industrial activities, had been discovered the previous year by the monitoring team.
"So this data and verification will be a complement or support for follow-up material," he explained.
Then there are several companies that operate from downstream points to the West Ring Road along the Parangloe River, namely PT. KTC, PT MT, PT BFM, PT FKS MA.tbk, PT CPI (RPHU).
"There are still several other companies that have not been identified," he explained.
However, based on the results of interviews with people around the location, information was obtained that there were five residential drainage channels that flowed down to the Parangloe River.
"This has not been identified because the weather at that time was rainy," he said.
Meanwhile, the location of the drainage channel for the residents of Bontoa Village is the Komunai Waste Water Disposal Installation (IPAL) which was built by the Makassar City Public Works Department in 2019.
"According to the local RW, the IPAL is no longer used because there is a blockage in the channel so that residents' septic tank waste water automatically flows into the drainage and then into the river," he said.
Not only that, some of the houses of Bontoa Village residents cross the banks of the Parangloe River, so it is estimated that domestic wastewater is directly discharged into the river.
"There is a narrowing of the width of the Parangloe river at coordinates 5° 5'47.93″S
119°28'21.60"E so that the river water does not flow smoothly and there is a buildup of sediment which causes a smell and black water," he explained.
However, based on the results of field parameter tests, it was revealed that the Parangloe River is a tributary of the Tallo River which is located in two sub-districts, namely Tamalanrea and Biringkanaya.
The activities along the Parangloe River are residential, industrial and pond activities. So these activities affect the carrying capacity and water quality of the Parangloe River.
It could even be fatal if the population increases and industrial activities along the Parangloe River affect the environmental conditions of the Parangloe River.
"Domestic wastewater discharge originating from residential areas and industry that is not managed properly will cause sedimentation and river water quality. "This can be seen physically in the condition of the Parangloe River water," he explained.
Apart from residents' domestic wastewater, industrial and pond activities also contribute to the water quality of the Parangloe River. Moreover, industries that do not treat their wastewater properly will cause public unrest.
Ferdi explained that the appearance of floating or foamy foam could also be concluded from natural factors, namely the natural cycle of rain falling from the sky or the discharge of waste water all at once.
"To find out this, integrated monitoring is carried out involving environmental monitoring functions," he added. (Tamrin/Eka)</t>
    </r>
  </si>
  <si>
    <t>Suspected improper waste management, polluting local rivers
kedai-berita.com, 5/20/23: APH Asked to Investigate Corruption in Use of Waste Management Budget at KIMA
A number of anti-corruption activist institutions in South Sulawesi are busy asking Law Enforcement Officials (APH) to investigate the smell of corruption in waste management budget activities in the Makassar Industrial Area (KIMA).
"The problem of waste pollution in the riverbank areas there never stops and there is no solution. "Finally, the pond farming community on the banks of the Tallo River tributary, the Parangloe River, was once again affected, their fish died, allegedly because they were exposed to industrial waste from KIMA," said Chairman of the Sulawesi Anti-Corruption Committee Working Body (ACC Sulawesi) Kadir Wokanubun.
"So I think it is very important that this case be investigated and brought into the realm of corruption, how exactly is waste management at KIMA, there will be a budget and it is very large, but how come there are still waste problems there which people around KIMA continue to complain about," Kadir added. 
He believes that if the use of the waste management budget at KIMA goes according to its intended purpose and is right on target, then there will be no pollution to the surrounding environment caused by industrial waste. At least the level of environmental pollution from industrial waste can be minimized.
"The question then is, why is the problem of environmental pollution in this area still occurring and is still occurring to this day. "This means that there is something wrong with the waste management there, and to what extent the supporting budget for this has been used, whether it has been maximized and according to its intended purpose, or are you sure it is on target," explained Kadir.</t>
  </si>
  <si>
    <t>"Creating a quality and affordable Green Area Industry"</t>
  </si>
  <si>
    <t>Padang Industrial Park</t>
  </si>
  <si>
    <t>PT. Padang Industrial Park</t>
  </si>
  <si>
    <t>Sawahan Timur, Padang City, West Sumatra, Indonesia</t>
  </si>
  <si>
    <t>https://www.fajarsumbar.com/2021/10/sumbar-siapkan-tim-selesaikan-persoalan.html
https://www.papuatimes.co.id/2021/07/06/presentase-saham-pemprov-sumbar-di-pt-padang-industrial-park-dipertanyakan/</t>
  </si>
  <si>
    <t>Malaysia</t>
  </si>
  <si>
    <t>Malaysian company cofounded Padang Industrial Park</t>
  </si>
  <si>
    <r>
      <t>Operationg, but legal status unclear.
Faja</t>
    </r>
    <r>
      <rPr>
        <sz val="10"/>
        <color rgb="FF000000"/>
        <rFont val="Arial"/>
      </rPr>
      <t>r</t>
    </r>
    <r>
      <rPr>
        <u/>
        <sz val="10"/>
        <color rgb="FF1155CC"/>
        <rFont val="Arial"/>
      </rPr>
      <t>Sumbar.com</t>
    </r>
    <r>
      <rPr>
        <sz val="10"/>
        <color rgb="FF000000"/>
        <rFont val="Arial"/>
        <scheme val="minor"/>
      </rPr>
      <t>, 10/20/21: "Provincial Government of West Sumatra prepared a team to investigate the status of Padang Industrial Park. The land for Padung Industrial Park was originally set aside in 1995 for PT Andalas Rekasindo, a company established by the West Sumatra Provincial Government and other parties, and the West Sumatra provincial government held a 55% stake composition. Eventually, a joint venture was made with a company from Johor, Malaysia, which resulted in the formation of PT. Padang Industrial Park. "Regional Secretary of West Sumatra, Hansastri, said that previously the provision of capital to PT. ARP is stated in West Sumatra Regional Regulation No. 5 of 1995 concerning regional capital participation in third parties as founders in the formation of PT ARP.  The West Sumatra Provincial Government plans to revise the regional regulation, but this cannot be done because there is an investigation into allegations of budget irregularities from PT. ARP. However, currently the High Prosecutor's Office has issued an Investigation Termination Warrant (SP3). "If later the assets are legally clear, we will continue the plan to revise West Sumatra Regional Regulation No. 5/1995," he said."
PapuaTime.co.id, 7/6/21: "Anti-corruption activist Yuliadi Chandra questioned the percentage of West Sumatra provincial government shares in PT Padang Industrial Park. He stated there were many factories operating at the site, but it was unclear of the benefits provided to the government."</t>
    </r>
  </si>
  <si>
    <t>FajarSumbar.com, 10/20/21: Provincial Government of West Sumatra prepared a team to investigate the status of Padang Industrial Park. The land for Padung Industrial Park was originally set aside in 1995 for PT Andalas Rekasindo, a company established by the West Sumatra Provincial Government and other parties, and the West Sumatra provincial government held a 55% stake composition. Eventually, a joint venture was made with a company from Johor, Malaysia, which resulted in the formation of PT. Padang Industrial Park. "Regional Secretary of West Sumatra, Hansastri, said that previously the provision of capital to PT. ARP is stated in West Sumatra Regional Regulation No. 5 of 1995 concerning regional capital participation in third parties as founders in the formation of PT ARP.  The West Sumatra Provincial Government plans to revise the regional regulation, but this cannot be done because there is an investigation into allegations of budget irregularities from PT. ARP. However, currently the High Prosecutor's Office has issued an Investigation Termination Warrant (SP3). "If later the assets are legally clear, we will continue the plan to revise West Sumatra Regional Regulation No. 5/1995," he said."</t>
  </si>
  <si>
    <t>Indonesia Weda Bay Industrial Park (IWIP)</t>
  </si>
  <si>
    <t>Kawasan Industri Teluk Weda</t>
  </si>
  <si>
    <t>PT Indonesia Wedabay Industrial Park</t>
  </si>
  <si>
    <t>Lelilef Sawai, Central Halmahera Regency, North Maluku, Indonesia</t>
  </si>
  <si>
    <t>Maluku Islands</t>
  </si>
  <si>
    <r>
      <rPr>
        <u/>
        <sz val="10"/>
        <color rgb="FF1155CC"/>
        <rFont val="Arial"/>
      </rPr>
      <t>nickelmagazine.com</t>
    </r>
    <r>
      <rPr>
        <sz val="10"/>
        <color rgb="FF000000"/>
        <rFont val="Arial"/>
        <scheme val="minor"/>
      </rPr>
      <t>, Existing Electricity Supply: PLTU 250 MW
Electricity Supply Plan: PLTU 2000 MW
GEM: 3,400 MW (6 x 250 MW + 5 x 380 MW)
AEER: IWIP is planned to be supplied by three PLTU units, each with capacity of 250 MW, by the end of 2020. The daily requirement for coal for this PLTU is 5,000 tonnes for each PLTU unit. The installed capacity will be gradually increased to 2,000 MW with a coal requirement of 248,000 tonnes per day or 8,860,000 tonnes per year.168 The coal used is classified as low calorie, with a calorie content of 4,200 kcal/kg.
From Captive Power Plant sheet:
Operating: 1000 MW
Under Construction: 1640 MW
Pre-Permit: 760 MW</t>
    </r>
  </si>
  <si>
    <t>https://iwip.co.id/en/about-iwip/</t>
  </si>
  <si>
    <t>PT Youshan Nickel Indonesia, PT Weda Bay Nickel, PT Yashi Indonesia Investment</t>
  </si>
  <si>
    <t>"https://www.nickelmagazine.com/2022/04/smelter-industrial-area.html?m=1
https://ejatlas.org/print/indonesia-weda-bay-industrial-park-iwip-north-maluku-indonesia
https://www.reuters.com/article/us-indonesia-nickel-idUSKBN22C1UK
https://www.rosalux.de/fileadmin/images/publikationen/Studien/Fast_and_Furious_for_Future.pdf
https://www.gem.wiki/Weda_Bay_power_station
https://www.mongabay.co.id/2023/03/08/cerita-perempuan-adat-tobelo-melawan-kala-hutan-rusak-jadi-tambang/"</t>
  </si>
  <si>
    <t>China, France</t>
  </si>
  <si>
    <t>China (Tsingshan) and France (Eramet)
Environmental Justice Atlas: "It is a joint venture between three Chinese companies, namely Tsingshan Group (40% shareholding through its subsidiary Perlus Technology), Huayou Group (30%) and Zhenshi Group (30%)" 
GEM: "In 2020, it was reported that a joint venture between French company Eramet and Tsingshan – PT Weda Bay Nickel (PT WBN) – owned 90% of Weda Bay. Eramet had a 43% of that venture while Tsingshan had a 57% stake.[4] An Indonesian miner Antam reportedly owned the remaining 10% of Weda Bay."</t>
  </si>
  <si>
    <t>GEM: "Weda Bay power station covers the 1,000-megawatt (MW) coal-fired power station and 2,400 MW of coal capacity under development at the Weda Bay Industrial Park on the coast of Halmahera Island, North Maluku, Indonesia.
The Weda Bay Industrial Park includes an open-pit nickel and cobalt mine and production plant in a protected forest area. The ambition of the project goes beyond open-pits. It has been pitched as an industrial park, one which would, according to the company’s job postings, “be the first vertical, from mine mouth to finished products, integrated Electric Vehicle battery and stainless steel Industry complex in the world.”[1][2]"
Environmental Justice Atlas: "Project details
The Indonesia Weda Bay Industrial Park (IWIP) is a mega-nickel integrated mining and smelter project [1] and also the “first vertical, from mine mouth to finished products, integrated Electric Vehicle battery and stainless steel industry complex in the world”[2], [3]. It is located in Weda, Central Halmahera Regency, North Maluku, Indonesia [3]. It is a joint venture with 11 billion investment between three Chinese companies, namely Tsingshan Group (40% shareholding through its subsidiary Perlux Technology), Huayou Group (30%) and Zhenshi Group (30%) [4]. The IWIP project requires a land area of 1,000 hectares and will provide space for tenants of ferronickel smelters, ferrochrome smelters, stainless steel plant, coke plant, carbon steel plant, and hydrometallurgical plant [5]. According to the information published by Global Energy Monitor, the total coal-fired power capacity operating or under development at Weda Bay is 3,400 MW (6 x 250 MW + 5 x 380 MW), while the lack of transparency makes it difficult to estimate the exact capacity of CFPP in operation and under development at IWIP [1], [6].
A number of local and international nickel mining companies operate in the IWIP, including PT Weda Bay Nickel (WBN), PT Yashi Indonesia Investment, PT Libai Indonesia Metal Co, PT Weda Bay Energi, PT Youshan Nickel Indonesia. PT Weda Bay Nickel (WBN) is owned by Indonesian state-owned company PT Antam Tbk (10%) and Strand Minerals, whose shareholders are Chinese company Tsingshan (57%) and Eramet (43%) [7]. PT WBN was created in 1998 after the Contract of Work had been signed by the Indonesian government and a feasibility study was launched [7]. Previously the shareholders of WBN included Eramet (66.6%), Mitsubishi Corporation (30%) and Pamco (3.4%) [5]. However, the project was on hold for years due to the financial crisis and changes of ownership, until the partnership was forged between Eramet and Tsingshan. According to Eramet website information, 14.6 wet megatons of nickel ore and 39 kt of low grade nickel ferroalloy was produced at WBN in 2021 [19]."</t>
  </si>
  <si>
    <t>Numerous protests from local residents, organizations and students over environmental damange, treatment of indigenous communities, and land acquisition
Mongabay.co.id, 3/8/23: Stories of Tobelo Indigenous Women Fighting When Damaged Forest Turns into a Mine
""-The Tobelo Dalam indigenous women and those living in coastal villages protested the destruction of the customary forest to make way for a nickel mine and various supporting facilities. Like last October, indigenous people, including women, blocked heavy equipment operations.
-Novenia Ambeua,  an indigenous woman of Tobelo descent on the South Wasile coast , said that for the Tobelo people, the forest is home and sacred . If the forest is damaged, everything in it will also be damaged. Forests provide everything, from food such as hunting, medicine to sources of livelihood, including looking for resin.  Indigenous people's gardens are also in the forest.
-The community rejects PT IWIP's expansion into Akejira Mein's  ( Aruku Ma Ngairi ) Indigenous Forest . They also demanded that the company stop paying compensation or compassion to other parties suspected of acting on behalf of the land owner.  
-Achmad Zakih , Secretary of the North Maluku Forestry Service, dismissed the threat of forests in Central Halmahera. However, he said that it is necessary to strengthen the existence of indigenous peoples who have lived and lived in the forest for generations through a stipulation through regional regulations.""
Environmental Justice Atlas: ""The IWIP and the associated nickel mining and processing activities have significant impacts on the environment, biodiversity, and the indigenous communities in the area [8]–[10]. Back in 2010, Indonesian community and advocacy groups JATAM (Mining Advocacy Network), WALHI, KIARA, and KAU formed an international coalition to oppose the project and the World Bank’s support of WBN [11]. The groups filed a complaint with the Compliance Advisor Ombudsman (CAO) of the World Bank [11]. Earlier studies indicated that there were significant barriers to access meaningful redress for communities that are remote in the area [2].
Over the years, the Indonesian government has been trying to resettle the indigenous group in the region outside the forest and force them to adopt conventional settled lifestyles instead of their traditional nomadic lifestyle. These people, called the O Hongana Manyawa (also referred to as Tobelo Dalam, which allegedly was against the wishes of the people themselves [11]) and means “forest people” in their indigenous language. They are one of the five last remaining nomadic Indigenous Peoples in Indonesia and categorized as endangered [3], [12] according to Aliansi Masyarakat Adat Nusantara (Indigenous Peoples Alliance of the Archipelago, AMAN), the main representative organization for Indonesia’s indigenous peoples. According to an interview with Tupa, one of the members of the six remaining tribes that are still practicing the traditional nomadic lifestyle in the forest, “Trees are gone and replaced with the big road, where giant machines go in and out making noise and driving the animals away” [3]. For the few last remaining tribe members in the forest, the forest is not only a place to inhabitat and find sources of food, it is “also a home and ‘the bridge’ that connects them with the spiritual world” [3]. It was also reported that a local resident of Lelilef Sawai Village indicated that she and other mothers were prohibited from fishing in Tanjung Uli, Karkar, and Cacu and from taking firewood [9]. The reclamation of nickel ore storage areas by PT IWIP in the Karkar area also affected local fishing activities that used to take place in the same area [9].
According to the fieldwork and report of Indonesian NGO AEER, the villagers of Lelilef Sawai, Lelilef Waibulan, and Gemaf complained about respiratory problems due to air pollution from the captive coal-fired power plants that use low calorie coal with a calorie content of only 4,200 kcal/kg [9]. Local residents also had restricted access to clean water, with the 3km Ake Sake River dammed and diverted for the construction of one of the IWIP smelters and other rivers such as Seslewe Sini and Kobe polluted [9]. AEER indicated that the increase of logging and the damming and diversion of the Ake Sake River has led to deforestation and reduced water absorption capacity and contributed to the flood that took place in August 2020 which inundated the villages and roads, including the IWIP area [9].
During the inaugural ceremony of the IWIP project in 2018, IWIP claimed that they had obtained community consent and that Akejira nomads, which Tupa belongs to, had agreed to the nickel mining activity in Central Halmahera [3]. This was questioned by Munadi Kilkoda, the regional chief of AMAN Malut (North Maluku) [13]. Some local residents had no other choice but to sell land to the company and the bid price from the companies was  low (e.g. IDR 8,000-9,000 per sq metre, equal to around half a euro) based on regional regulations [9]. While the majority of residents have sold their land, a few have refused to do so. It was reported that “intimidation by security forces, and dispossession of access to forest and other social and environmental concerns have sparked protest and denunciations of the projects” [11]. Some protests took place in 2019 by the relatives of O Hongana Manyawa band that live in Akejira forest [3]. Another protest took place in July 2020, when 450 South Wasile residents walked for two days to Kao Rahai, where PT WBN was opening a new nickel mining area, and blockaded roads by building tents and halting mining activities [9].
In addition, there were protests from students and civil society organizations in Ternate. AMAN urged IWIP to 1) comply with international laws and treaties including ILO Convention 169 and the UN Declaration on the rights of the indigenous peoples; 2) implement free, prior, informed consent (FPIC) on all forms of policies before operations that affect the livelihood of indigenous peoples; and 3) comply with Indonesian law, especially the Constitutional Court Decision Number 35/PUU-X/2012 regarding customary forests (not state forests) [3]. Students protested in Ternate and in Tobelo, North Halmahera, including the Student Action Solidarity for the Indonesian People (Samurai) Malut and the Sylfa Student Association of Kharun University [5], [14], [15]. The latter held a protest with the theme “Save Ake Jira, the Heart of Halmahera and the Tobelo Dalam Tribe”. The students demanded that the Halteng Regency Government ratify a local regulation on indigenous peoples in order to protect this tribe [5],[3]. IWIP representative responded [16] that they had obtained a borrow-to-use forest area permit (IPPKH) and that the Tobelo Dalam community is one of the main stakeholders in their mining concession, with whom they had developed a good relationship [5]. On the other hand, the issue of Ake Jira’s customary forest reached the Presidential Secretariat Office (KSP) in Jakarta with a letter sent by AMAN Malut that complained about the issues faced by the indigenous people of Tobelo Dalam in Central Halmahera after the arrival of WBN and IWIP in the area [16]. KSP issued a letter that urged the companies to respect and protect the indigenous people of Tobelo Dalam and align with the recommendations put forward by AMAN [16].
On 23 October 2019, another demonstration was held by Aliansi Masyarakat Ake Jira Halmahera (the Ake Jira Halmahera Community Alliance, AMARAH) in front of the Ternate Mayor’s office [17]. The crowd carried banners reading "" Selamatkan Ake Jira” (“Save Ake Jira”) and asked for the revocation of the Mining Business Permit (IUP) of IWIP, WBN and PT Tekindo Energy [17]. The AMARAH alliance is a coalition of NGOs, civic organizations, movements, and student associations, including Walhi Malut, AMAN Malut, LBH Marimoi, Daurmala, FNKSD, Sekolah Critis, GeMPAR, SAMURAI, LMND, GAMHAS, The Buas, PANDECTA, KAMMI IAIN, Jendela Mahasiswa Politik, Pusmat, Gemah IAIN, Jejak Timur, SEMUT, DEMA Ekonomi IAIN, and Gerilya Institut [17]. A representative of the demonstrators indicated that the mining activities in the Ake Jira forest not only threatens the Tobelo Dalam, but also has an impact on the waterbody in the region [17]. It was also indicated that the residents of Tobelo Dalam that lived in Ake Jira had left their original residential area due to massive mining activities, while AMARAH representative did not know where they had left for at the moment [14], [17]."""</t>
  </si>
  <si>
    <t>Environmental Justice Atlas: "According to the fieldwork and report of Indonesian NGO AEER, the villagers of Lelilef Sawai, Lelilef Waibulan, and Gemaf complained about respiratory problems due to air pollution from the captive coal-fired power plants that use low calorie coal with a calorie content of only 4,200 kcal/kg [9]. Local residents also had restricted access to clean water, with the 3km Ake Sake River dammed and diverted for the construction of one of the IWIP smelters and other rivers such as Seslewe Sini and Kobe polluted [9]. AEER indicated that the increase of logging and the damming and diversion of the Ake Sake River has led to deforestation and reduced water absorption capacity and contributed to the flood that took place in August 2020 which inundated the villages and roads, including the IWIP area [9]."</t>
  </si>
  <si>
    <t>Youshan Nickel Indonesia Company is a joined venture company between Huayou group and Tsingshan group as a pioneer of battery component producer for electric vehicle/EV in Indonesia Weda Bay Industrial Park (IWIP) area.</t>
  </si>
  <si>
    <t>Kawasan Industri EFI</t>
  </si>
  <si>
    <t>PT. Emerald Ferrochromium Industry</t>
  </si>
  <si>
    <t>Pediwang, North Halmahera Regency, North Maluku, Indonesia</t>
  </si>
  <si>
    <r>
      <t>2021 - planned powerplants with 905 MW capacity total</t>
    </r>
    <r>
      <rPr>
        <sz val="10"/>
        <color rgb="FF000000"/>
        <rFont val="Arial"/>
      </rPr>
      <t xml:space="preserve">
</t>
    </r>
    <r>
      <rPr>
        <u/>
        <sz val="10"/>
        <color rgb="FF1155CC"/>
        <rFont val="Arial"/>
      </rPr>
      <t>Nickelmagazine.com</t>
    </r>
    <r>
      <rPr>
        <sz val="10"/>
        <color rgb="FF000000"/>
        <rFont val="Arial"/>
        <scheme val="minor"/>
      </rPr>
      <t>: PLTU: 2,469 MW</t>
    </r>
    <r>
      <rPr>
        <sz val="10"/>
        <color rgb="FF000000"/>
        <rFont val="Arial"/>
      </rPr>
      <t xml:space="preserve">
</t>
    </r>
    <r>
      <rPr>
        <u/>
        <sz val="10"/>
        <color rgb="FF1155CC"/>
        <rFont val="Arial"/>
      </rPr>
      <t>picuki.com</t>
    </r>
    <r>
      <rPr>
        <sz val="10"/>
        <color rgb="FF000000"/>
        <rFont val="Arial"/>
        <scheme val="minor"/>
      </rPr>
      <t xml:space="preserve">, 2021: "UP3 Tobelo has again recruited several potential customers. In the near future PLN will supply two consumers, namely PT Natural Indo Coconut Organic (NICO) and PT Emerald Ferrochromium Industry (EFI). For PT NICO, the power to be connected reaches 2.2 MVA. As for PT EFI, 50 KVA will be connected for the initial stage, in connection with the factory construction work."
</t>
    </r>
  </si>
  <si>
    <t>https://harianhalmahera.com/halut/300-karyawan-pt-emerald-dirumahkan/
https://harianhalmahera.com/halut/kasus-pt-emerald-masuk-tahap-pembuktian/
https://harianhalmahera.com/halut/pt-emerald-digugat-pengrusakan-lahan/
https://harianhalmahera.com/halut/terancam-bayar-rp3-miliar-pt-emerald-minta-mediasi-ulang/
https://harianhalmahera.com/halut/sengketa-lahan-pt-emerald-tunggu-putusan/
https://harianhalmahera.com/halut/negosiasi-penentu-operasi-pt-emerald/
https://perusahaan.net/detail/mEKj0/Emerald-Ferrochromium-Industry/
https://www.bpkp.go.id/berita/read/36654/0/BPKP-Malut-Kawal-Percepatan-Pelaksanaan-PSN-PT-AMI
https://beritasumbernews.com/2021/07/rapat-kedua-antara-forkopimda-halut-dan-pt-efi-kembali-di-gelar/
https://nikel.co.id/meidy-katrin-lengkey-hulu-dan-hilir-nikel-beroperasi-mendorong-pertumbuhan-ekonomi/
https://www.nickelmagazine.com/2022/04/smelter-industrial-area.html?m=1
https://penamalut.com/2021/08/18/harga-ganti-rugi-lahan-rendah-pt-efi-tidak-manusiawi/
https://www.picuki.com/media/2255264927910919163</t>
  </si>
  <si>
    <r>
      <t xml:space="preserve">As of reports in 2021, still in the early stages of construction due to issues with land acquistion.
</t>
    </r>
    <r>
      <rPr>
        <u/>
        <sz val="10"/>
        <color rgb="FF1155CC"/>
        <rFont val="Arial"/>
      </rPr>
      <t>Beritasumbernews.com</t>
    </r>
    <r>
      <rPr>
        <sz val="10"/>
        <color rgb="FF000000"/>
        <rFont val="Arial"/>
        <scheme val="minor"/>
      </rPr>
      <t>, 2021: "Sigit also added, 'The implementation of infrastructure within PT EFI itself has not been implemented optimally due to problems related to land acquisition with the progress of 70% of the land already being acquired with an estimated area of ​​approximately 700 hectares out of a total area of ​​1,000 hectares. And 30% of land that has not been cleared with an estimate of 300 hectares out of a thousand hectares.' he said.
According to Sigit, 'with the delay in land acquisition, it can have an impact on the company's operations, namely" Investment stops due to slow completion of land, reduction of employees / termination of employment, slow wheels of the economy.'"</t>
    </r>
    <r>
      <rPr>
        <sz val="10"/>
        <color rgb="FF000000"/>
        <rFont val="Arial"/>
      </rPr>
      <t xml:space="preserve">
</t>
    </r>
    <r>
      <rPr>
        <u/>
        <sz val="10"/>
        <color rgb="FF1155CC"/>
        <rFont val="Arial"/>
      </rPr>
      <t>Nickelmagazine.com</t>
    </r>
    <r>
      <rPr>
        <sz val="10"/>
        <color rgb="FF000000"/>
        <rFont val="Arial"/>
        <scheme val="minor"/>
      </rPr>
      <t>, 4/29/2022: 1 tenant operational</t>
    </r>
  </si>
  <si>
    <r>
      <rPr>
        <u/>
        <sz val="10"/>
        <color rgb="FF1155CC"/>
        <rFont val="Arial"/>
      </rPr>
      <t>penamult.com</t>
    </r>
    <r>
      <rPr>
        <sz val="10"/>
        <color rgb="FF000000"/>
        <rFont val="Arial"/>
        <scheme val="minor"/>
      </rPr>
      <t>, 8/18/2021: Low Land Compensation Price, KATAM: PT EFI is Inhumane
"Compensation for land acquisition owned by residents by the mining company PT Emerald Ferrochromium Industry (EFI) seems inhumane.
This was conveyed by the Coordinator of the North Maluku (Malut) Mining Advocacy Consortium (KATAM) Muhlis Ibrahim, via a press release received by Penamalut.com , Wednesday (18/8). Muhlis said that the company that carries out mining activities in North Kao District, North Halmahera, pays various residents' land.
"From the results of our investigation, some cost Rp. 3,500 to Rp. 10,000 per meter. This is of course important to reconsider, because the price is too low, “he said.
He added that the people's land is land for farming. This means that people's livelihood from agricultural produce does not match the price set by PT EFI. Moreover, the family life of the farming residents is very dependent on the land.
"Therefore, the paradigm that must be built in carrying out land acquisition for residents is not to compensate for land losses, but to compensate for profits," said Muhlis.
The local government, Muhlis emphasized again, must be really clear about this. Do not issue policies that actually harm society. Moreover, in the momentum of land acquisition for residents, many parties want to make a profit.
"We want to emphasize to all parties, not to seek profit from the suffering of the people," concluded Muhlis."
Harian Halmaheral, 8/27/2020: "Merice Dino, a reisdent in North kao District, North Halmahera, sued PT EFI for destroying residents' land. Dino's lawyer stated, "So my client's land is 1.2 hectares in area, located on the Sawai river or in the vicinity of PT. Emerald. They cleared a number of yearly and monthly crops in the land without any compensation."
Harian Halmaherea, 10/1/2020: Mediation between Merice Dino and PT. EFI over the land descrution lawsuit failed to reach a mutual agreement on October 9. Rion's attorney stated that the two parties had agreed to a price, IDR 3 billion, but PT. Emerald continued delaying payment, so the plaintiff sued.
Harian Halmahera, 11/24/2020: Operations at PT. EFI temporary stopped and 300 employees were furloughed due to a land dispute between PT. EFI and land owners who owned land in the middle of the company's location. 
Harian Halmahera. 12/7/2020: On December 8, 2020, a trial was planned regarding the case against PT. EFI for land destruction at the Tebelo District Court.
Harian Halmahera, 2/16/2021: The final trial for the land destruction suit against PT. EFI was scheduled for February 23, 2020."
Harian Halmahera, 2/18/22: "... if there is no solution to the price negotiation or it is agreed upon, PT.EFI continued to be said by the Halut Head of Nakertrans, company management stated that they would continue to operate by changing the plan from before, namely that the building would be rebuilt on another land in the company's own location. "Management of PT. Emerald has made a commitment that even if there is no solution from the negotiations, they will continue to operate," he explained."</t>
    </r>
  </si>
  <si>
    <t>Mining iron ore, nickel processing</t>
  </si>
  <si>
    <t>Kawasan Industri Tanjung Buton (KITB)</t>
  </si>
  <si>
    <t>Kawasan Industri Tanjung Buton</t>
  </si>
  <si>
    <t>PT. Kawasan Industri Tanjung Buton</t>
  </si>
  <si>
    <t>Mengkapan, Siak Regency, Riau, Indonesia</t>
  </si>
  <si>
    <t>Estimate - These are not confirmed</t>
  </si>
  <si>
    <r>
      <rPr>
        <u/>
        <sz val="10"/>
        <color rgb="FF1155CC"/>
        <rFont val="Arial"/>
      </rPr>
      <t xml:space="preserve">https://infopublik.id/kategori/nusantara/683510/produsen-kendaraan-udara-elektrik-indonesia-tertarik-investasi-di-kitb
https://pekanbaru.tribunnews.com/2022/02/02/rdtr-kawasan-industri-tanjung-buton-hampir-valid
https://www.riau1.com/berita/riau/1660192304-pengembangan-kawasan-industri-tanjung-buton-calon-investor-jumpai-wabup-siak
https://kppip.go.id/en/national-strategic-projects/s-priority-industry-zone-development-special-economic-zone/tanjung-buton-industrial-zone/
https://regionalinvestment.bkpm.go.id/pir/peluang-investasi/detail/?id=928
</t>
    </r>
    <r>
      <rPr>
        <u/>
        <sz val="10"/>
        <color rgb="FF1155CC"/>
        <rFont val="Arial"/>
      </rPr>
      <t>https://jakartaglobe.id/business/malaysias-bgmc-corp-to-invest-1b-in-port-industrial-development-in-riau</t>
    </r>
  </si>
  <si>
    <t>Malaysia (potential investment), planned investment from China</t>
  </si>
  <si>
    <t>Jakarta Globe, 10/27/2019: "The BGMC Corporation, a Malaysian construction services company, will invest $1 billion in a port and industrial complex in Siak district, Riau, the neighboring country's ambassador said at the weekend.The Indonesian government is developing the Tanjung Buton industrial area in Siak to accommodate various industries, including crude oil shipment, fertilizer and palm oil. Malaysian Ambassador Zainal Abidin Bakar visited the industrial complex on Saturday afternoon to get the latest update on the project. Tanjung Buton Port is located on a narrow waterway between Sumatra and three small islands, with direct access to the Malaysian and Singaporean maritime borders in the Strait of Malacca.
"The purpose of my visit is to get a firsthand look at the development in Siak district, and also to monitor the investment by the BGMC Corporation," Zainal was quoted as saying by state-run news agency Antara."
Last mention is 2019 - not sure if it actually happened.
Kumparan BISNIS, 8/10/2022: "The Indonesian Chamber of Commerce and Industry (LRDI) brought in its partner, namely an investor from China, Henzhen Haineng Power Holding, Co Ltd, who plans to invest in the Tanjung Buton Industrial Area (KITB), Sungai Apit District, Siak Regency, Riau.
Deputy Regent of Siak, Husni Merja, received an audience with the LRDI representative with the potential investors at the Siak Regent's Office, Tuesday. "We, the government of Siak Regency, really appreciate this hearing regarding the growth and development of investment potential in the future," said Husni Merza as quoted from Antara, Wednesday (10/9).
Husni explained that Siak Regency currently has a port in KITB which is in the development stage according to its designation regulations. He hopes that this condition will provide more opportunities to attract investors to come to invest in Siak Regency."</t>
  </si>
  <si>
    <r>
      <t>Industrial park is seeking investors and the Tanjung Buton port, which will be included in the industrial park, is operational, but there is no evidence of construction having began.</t>
    </r>
    <r>
      <rPr>
        <sz val="10"/>
        <color rgb="FF000000"/>
        <rFont val="Arial"/>
      </rPr>
      <t xml:space="preserve">
</t>
    </r>
    <r>
      <rPr>
        <u/>
        <sz val="10"/>
        <color rgb="FF1155CC"/>
        <rFont val="Arial"/>
      </rPr>
      <t>TribunSiak.com</t>
    </r>
    <r>
      <rPr>
        <sz val="10"/>
        <color rgb="FF000000"/>
        <rFont val="Arial"/>
        <scheme val="minor"/>
      </rPr>
      <t>, 2/2/2022: The Strategic Environmental Study (KLHS) Detailed Spatial Plan (RDTR) for KITB is almost valid.</t>
    </r>
    <r>
      <rPr>
        <sz val="10"/>
        <color rgb="FF000000"/>
        <rFont val="Arial"/>
      </rPr>
      <t xml:space="preserve">
</t>
    </r>
    <r>
      <rPr>
        <u/>
        <sz val="10"/>
        <color rgb="FF1155CC"/>
        <rFont val="Arial"/>
      </rPr>
      <t>Riau1.com</t>
    </r>
    <r>
      <rPr>
        <sz val="10"/>
        <color rgb="FF000000"/>
        <rFont val="Arial"/>
        <scheme val="minor"/>
      </rPr>
      <t>, 8/11/2022: "Deputy Regent of Siak Husni Merza received an audience with the Indonesian Chamber of Commerce and Industry (LRDI) by bringing his partner Shenzhen Haineng Power Holding, Co Ltd, who is a Chinese investor and will conduct a field survey of the Tanjung Buton Industrial Area, Sungai Apit sub-district."</t>
    </r>
  </si>
  <si>
    <t>Info Publik, 11/9/2022: " Electric power-based air vehicle company, PT Indonesia Air Mobility Industries (IAMI) plans to open a factory in KITB Siak district, Riau within the next 1-2 years.
Deputy Regent of Siak Husni Merza on the sidelines of the exposure from representatives of PT Indonesia Air Mobility Industries (IAMI) said that the Siak Regency Government welcomes and is ready to work with investors who will develop the Tanjung Buton Industrial Area (KITB).
"Alhamdulillah, this afternoon we are listening to PT IAMI's exposure which will invest in KITB in the development of electric power-based air vehicles. The Tanjung Buton Industrial Area is also supported by an international standard loading and unloading port. Then we have also acquired 3,800 ha of land in ready condition and 600 ha of certified land. ,” said Wabup Husni in Pekanbaru, Tuesday (8/11/2022)."</t>
  </si>
  <si>
    <t>Kawasan Industri Dumai</t>
  </si>
  <si>
    <t>PT. Kawasan Industri Dumai</t>
  </si>
  <si>
    <t>Pelintung, Medang Kampai, Dumai City, Riau, Indonesia</t>
  </si>
  <si>
    <t>KID has power plant to supply electricity for industries. Currentcapacity is 40 MW. Fuel used is mostly biomass and coal. (website)</t>
  </si>
  <si>
    <t>https://kawasanindustridumai.co.id/infrastructure/</t>
  </si>
  <si>
    <t>PT Wilmar Nabati Indonesia (Refinary &amp; Fractionation, PK Plant, Oleochemical Plant), PT Wilmar Bioenergy Indonesia (Biodiesel), PT Sentana Adidaya Pratama (Fertilizer), PT Murini Samsam (Palm Oil Mill), PT Petro Andalan Nusantara (Fuel Oil Trading), PT Wilmar Chemical Indonesia (Methanol Trading), PT Ciliandra Perkasa (Refinery &amp; Biodiesel), PT Aneka Gas Industri (N2 Plant), PT Tri Persada Mulia (Plastic Packaging), PT Bukara (Activated Clay), PT Pelita Agung Agrindustri (Refinery &amp; Biodiesel), PT PLN Persero (Power)</t>
  </si>
  <si>
    <t>https://www.halloriau.com/read-dumai-150496-2021-07-30-pt-wilmar-dumai-belum-kantongi-izin-ini-penjelasan-dpmptsp.html</t>
  </si>
  <si>
    <t>Operational, with some legal incidents.</t>
  </si>
  <si>
    <r>
      <rPr>
        <u/>
        <sz val="10"/>
        <color rgb="FF1155CC"/>
        <rFont val="Arial"/>
      </rPr>
      <t>halloriau.com</t>
    </r>
    <r>
      <rPr>
        <sz val="10"/>
        <color rgb="FF000000"/>
        <rFont val="Arial"/>
        <scheme val="minor"/>
      </rPr>
      <t xml:space="preserve">, 7/30/2021: "Not to mention the work accident problem that killed two PT Wilmar Nabati Indonesia sub-contractors in the Dumai Industrial Area (KID) has not yet been resolved, now it is reported that the company does not yet have a permit.
The company under the auspices of the Wilmar Group currently does not have a building permit (IMB) or location permit.
Based on the Regulation of the Minister of Agrarian Affairs and Spatial Planning/Head of the National Land Agency of the Republic of Indonesia Number 14 of 2018 concerning Location Permits, companies are supposed to have business permit documents, including location permits.
Data compiled from the Dumai City Investment and One-Stop Integrated Services Service (DPM-PTSP), the land used by PT Wilmar Nabati Indonesia has also not received a permit as an industrial area from the central government.
From the information that was successfully summarized, the Dumai Industrial Estate (KID) that was given permission was only around 400 hectares, while PT Wina stood outside 400 hectares. The Wilmar Group Dumai Pelintung is currently submitting another 2,000 hectares to the central government, but has not yet received approval.
Head of the Dumai City Investment and One Stop Service (DPM-PTSP) Office, H Zulkarnain, through the Head of the Licensing Division at the DPM-PTSP of Dumai City, Ghafar, confirmed that PT Wina had not yet obtained a permit.
"We have never issued a building permit (IMB), a location permit," said Ghafar, Thursday (29/7/2021).
"The company yesterday came to the office to take care of permits, but was hampered by land issues," added Ghafar.
He explained that KID has about 400 hectares of land for industry, while PT Wina stands on 400 hectares outside.
As previously reported, besides not having a permit, the company is currently experiencing a work accident that occurred last Friday (16/7/2021).
As a result of work accidents, two lives were lost, the company was suspected of not complying with regulations regarding Occupational Safety and Health (K3). The case is currently being handled by the Dumai Police Criminal Investigation Unit."
</t>
    </r>
  </si>
  <si>
    <t>Biodiesel facilities</t>
  </si>
  <si>
    <t>Palm Oil Industrial Cluster</t>
  </si>
  <si>
    <t>Kawasan Industri Tenayan</t>
  </si>
  <si>
    <t>PT. Sarana Pembangunan Pekanbaru</t>
  </si>
  <si>
    <t>Sail, Kec. Tenayan Raya, Kota Pekanbaru, Riau, Indonesia</t>
  </si>
  <si>
    <t>PLTU 2x110 MW
PLTGU 275 MW (gas steam power station)
(DPI 2020: PLTU 2 x 110 MW (Operational) next to KI location;
- PLTGU 27 MW under construction)</t>
  </si>
  <si>
    <r>
      <rPr>
        <u/>
        <sz val="10"/>
        <color rgb="FF1155CC"/>
        <rFont val="Arial"/>
      </rPr>
      <t xml:space="preserve">https://www.riauonline.co.id/kota-pekanbaru/read/2023/07/21/kawasan-industri-tenayan-belum-dilirik-investor-lelang-nasional-dirut-bumd-segera-dibuka
https://finance.detik.com/energi/d-3374307/penampakan-pltu-tenayan-2x110-mw-pembangkit-anyar-di-pinggiran-kota-pekanbaru
https://www.industry.co.id/read/107019/pltgu-di-kawasan-industri-tenayan-riau-beroperasi-daya-kelistrikan-sumatera-bakal-naik-jadi-7266-mw
</t>
    </r>
    <r>
      <rPr>
        <u/>
        <sz val="10"/>
        <color rgb="FF1155CC"/>
        <rFont val="Arial"/>
      </rPr>
      <t>https://riaupos.jawapos.com/pekanbaru/19/06/2021/252407/pemko-harus-serius-bangun-kawasan-industri-tenayan.html</t>
    </r>
    <r>
      <rPr>
        <u/>
        <sz val="10"/>
        <color rgb="FF1155CC"/>
        <rFont val="Arial"/>
      </rPr>
      <t xml:space="preserve">
https://www.wartasuluh.com/kawasan-industri-tenayan-perjalanan-panjang-wujudkan-mimpi-jadi-nyat</t>
    </r>
    <r>
      <rPr>
        <u/>
        <sz val="10"/>
        <color rgb="FF1155CC"/>
        <rFont val="Arial"/>
      </rPr>
      <t>a</t>
    </r>
    <r>
      <rPr>
        <u/>
        <sz val="10"/>
        <color rgb="FF1155CC"/>
        <rFont val="Arial"/>
      </rPr>
      <t xml:space="preserve">
https://pekanbarukini.com/pemko-pekanbaru-optimis-kawasan-industri-tenayan-jadi-gerbang-industri-ekonomi-nasiona</t>
    </r>
    <r>
      <rPr>
        <u/>
        <sz val="10"/>
        <color rgb="FF1155CC"/>
        <rFont val="Arial"/>
      </rPr>
      <t>l</t>
    </r>
  </si>
  <si>
    <r>
      <t xml:space="preserve">Industrial park development has been stalled for years, but a PLTU on the KIT site started operating in 2017, and a PLTGU in 2022. In July 2023, the director resigned and it was reported the site had no investors.
</t>
    </r>
    <r>
      <rPr>
        <u/>
        <sz val="10"/>
        <color rgb="FF1155CC"/>
        <rFont val="Arial"/>
      </rPr>
      <t>riauonline.co.id</t>
    </r>
    <r>
      <rPr>
        <sz val="10"/>
        <color rgb="FF000000"/>
        <rFont val="Arial"/>
        <scheme val="minor"/>
      </rPr>
      <t xml:space="preserve">, 7/21/2023: Investors Have Not Yet Seen Tenayan Industrial Area, National Auction For BUMD Directors Will Open Soon
"The development of the Tenayan Industrial Area (KIT) has not yet been realized even though it is included in the national strategic industry. In fact, there are no investors who are interested in investing in KIT.
Not long ago, the Managing Director of PT Sarana Pembangunan Pekanbaru (SPP), Heri Susanto resigned. Heri Susanto's resignation letter was submitted on June 16 2023 and re-submitted on July 4 2023.
The reason for his resignation was that he had served as director of PT SPP for too long. Now, the position of director is temporarily held by Ahmad Ismail who is the commissioner of the BUMD belonging to the Pekanbaru City Government.
The Pekanbaru City Government (Pemko) also plans to immediately open selection for candidates for PT SPP BUMD Director. Candidate directors can come from various regions because the auction process is national. 
"We will immediately open a national auction for the position of BUMD director," explained Acting Mayor of Pekanbaru, Muflihun, Thursday 20 July 2023.
He said that there was a number of homework assignments for the new director of PT SPP. Achieving the targets expected by shareholders can be realized immediately, especially the construction of KIT. 
"So we hope that the new director will be more visionary, so that he can make BUMD better," he hoped.
Muflihun also highlighted the performance of BUMD which has not contributed to regional income. He threatened that BUMDs that cannot contribute should be abolished. 
"Don't just spend the APBD. It should be able to create jobs and contribute to the APBD," he stressed." </t>
    </r>
    <r>
      <rPr>
        <sz val="10"/>
        <color rgb="FF000000"/>
        <rFont val="Arial"/>
      </rPr>
      <t xml:space="preserve">
</t>
    </r>
    <r>
      <rPr>
        <u/>
        <sz val="10"/>
        <color rgb="FF1155CC"/>
        <rFont val="Arial"/>
      </rPr>
      <t>Wartasuluh.com</t>
    </r>
    <r>
      <rPr>
        <sz val="10"/>
        <color rgb="FF000000"/>
        <rFont val="Arial"/>
        <scheme val="minor"/>
      </rPr>
      <t>, 11/4/2021: "General Spatial Plan (RUTR) for the KIT established in 1993. In 2001, Government of Pekanbaru City acquired 306 ha of land for KIT. First stage of land acqusition in 2002, second stage in 2003. Since 2002, has been recorded as inventory of the Pekanbaru City Regional Government. In 2015, transferred and assigned to the Office of Indistry and Trade. Land assets given to Regional Secretary as property manager in January 2017. 40 ha of the land have been acquired by PLN for a PLTU to support the electricity needs of Riau and Sumatra Island in general. A PLTGU is being built as well. The Pekanbaru City Government is still focusing on clearing and securing land in KIT."</t>
    </r>
    <r>
      <rPr>
        <sz val="10"/>
        <color rgb="FF000000"/>
        <rFont val="Arial"/>
      </rPr>
      <t xml:space="preserve">
</t>
    </r>
    <r>
      <rPr>
        <u/>
        <sz val="10"/>
        <color rgb="FF1155CC"/>
        <rFont val="Arial"/>
      </rPr>
      <t>RiauPos.co</t>
    </r>
    <r>
      <rPr>
        <sz val="10"/>
        <color rgb="FF000000"/>
        <rFont val="Arial"/>
        <scheme val="minor"/>
      </rPr>
      <t>, 6/19/2021: "Commission IV DPRD City of Pekanbaru questioned the seriousness of Pemko Pekanbaru in building the Tenayan Industrial Area (KIT). The reason is, until now there has been no significant progress. What can be seen is only the construction of the Pekanbaru Pemko offices and the Tenayan PLTU. In fact, it is said that KIT will become a new icon and is promised for the welfare of the people of Pekanbaru, especially for employment and business. "To what extent the progress of the accelerated development is, we don't know yet. This is of course a question, since 2018, if I'm not mistaken, this is the story," said Pekanbaru City DPRD Commission IV member Ruslan Tarigan. Ruslan added that the statement that Pemko brought in foreign investors, according to him, was just boasting. He said, Payakumbuh Government does not need to look for investors abroad because there are many who are interested in Indonesia. Moreover, the Tenayan Industrial Area is included as one of the national strategic industrial areas for the Sumatra region. Also Read: LAMR and the Bengkalis DPRD Criticize the KPU "The action plan hasn't appeared yet. We're just talking. Meanwhile, Mayor of Pekanbaru Firdaus's procession is about to finish, so we regret why there hasn't been any clear progress from the Pemko. Covid-19 can't be the   reason for this progress being delayed. Discourse for this KIT it's been a long time," he said.
PT SPP Provides Explanation
Meanwhile, the Main Director of PT SPP (Sarana Pembangunan Pekanbaru) Heri Susanto denied that there had been no progress on KIT. However, according to him, there are several factors that must be resolved. Such as the problem of the Covid-19 case which resulted in the KIT management process being hampered. Added to this is the unclear land issue, as well as the infrastructure that is not yet visible. There are already many investors who want to enter to invest in KIT, but with this pandemic condition, they prefer to wait until an unspecified time. "It's not that there has been no progress. But there are several issues that must be resolved first, land, infrastructure, and also Covid-19," he said, Friday (18/6). He revealed that now the Covid-19 case in Pekanbaru is high, even since he first entered Pekanbaru. Finally, the investors discouraged their intention to cooperate. Heri emphasized that he did not agree if it was said that the management of KIT was running in place or was just making a fuss. His party continues to work every day and communicate intensively with potential investors. "With the current conditions they (investors, red) still don't want to invest in this area, so what else can we do," he said. Heri explained, in this KIT there are still problems that have not been resolved until now. Land legality, this is a big question from all incoming investors. Because until now, his party is still waiting for the HPL of the land. And the most important thing right now, Heri determined, what needs to be done is to prepare basic regional infrastructure, such as clean water supply, WWTP, environmental roads and so on. "To prepare this requires a fairly large budget of around IDR 1.8 trillion," he explained. However, Heri emphasized that his party was still working and conveyed the results to Wako. (yls)"</t>
    </r>
  </si>
  <si>
    <r>
      <rPr>
        <u/>
        <sz val="10"/>
        <color rgb="FF1155CC"/>
        <rFont val="Arial"/>
      </rPr>
      <t>PekanbaruKini.com</t>
    </r>
    <r>
      <rPr>
        <sz val="10"/>
        <color rgb="FF000000"/>
        <rFont val="Arial"/>
        <scheme val="minor"/>
      </rPr>
      <t>, 11/4/2021: "Pekanbaru Mayor Dr. H] Firdaus confirmed that the land compensation process had been carried out since 2002. The total compensation value for the land with an area of 306 hectares reached Rp. 6.12 billion. He admits that there are a number of parties still claiming land in KIT. Firdaus said that the Integrated KIT Asset Security Team and the KIT Development Acceleration Team had handled this problem through mediation. He said that the city government had already carried out the handover of capital participation in the form of KIT land.</t>
    </r>
  </si>
  <si>
    <t>Kawasan Industri Tanjung Enim</t>
  </si>
  <si>
    <t>PT. Bukit Asam</t>
  </si>
  <si>
    <t>Tanjung Lalang, Tanjung Agung, Muara Enim Regency, South Sumatra, Indonesia</t>
  </si>
  <si>
    <r>
      <t xml:space="preserve">PLTU 2 x 660 MW under construction
PLTU 3 x10 MW already operating (unclear if this PLTU sources to the mine solely or to the industrial park as well)
Planned 200 MW Solar Panel Power Plant
DPI 2020: It will be fulfilled by the planned PLTU Sumsel 8 with a capacity of 2x620 MW
</t>
    </r>
    <r>
      <rPr>
        <u/>
        <sz val="10"/>
        <color rgb="FF1155CC"/>
        <rFont val="Arial"/>
      </rPr>
      <t>https://ejatlas.org/print/sumsel-8-coal-fired-power-plant-south-sumatra-indonesia</t>
    </r>
    <r>
      <rPr>
        <sz val="10"/>
        <color rgb="FF000000"/>
        <rFont val="Arial"/>
        <scheme val="minor"/>
      </rPr>
      <t xml:space="preserve">
</t>
    </r>
    <r>
      <rPr>
        <u/>
        <sz val="10"/>
        <color rgb="FF1155CC"/>
        <rFont val="Arial"/>
      </rPr>
      <t>https://www.gem.wiki/Bangko_Tengah_(SS-8)_power_station</t>
    </r>
  </si>
  <si>
    <r>
      <rPr>
        <u/>
        <sz val="10"/>
        <color rgb="FF1155CC"/>
        <rFont val="Arial"/>
      </rPr>
      <t>https://regionalinvestment.bkpm.go.id/pir/peluang-investasi/detail/?id=1128
https://www.ptba.co.id/</t>
    </r>
    <r>
      <rPr>
        <sz val="10"/>
        <color rgb="FF000000"/>
        <rFont val="Arial"/>
      </rPr>
      <t xml:space="preserve"> </t>
    </r>
  </si>
  <si>
    <r>
      <rPr>
        <u/>
        <sz val="10"/>
        <color rgb="FF1155CC"/>
        <rFont val="Arial"/>
      </rPr>
      <t>https://www.cnbcindonesia.com/news/20220124104719-4-309824/akhirnya-jokowi-resmikan-proyek-batu-bara-jadi-dme-di-sumsel</t>
    </r>
    <r>
      <rPr>
        <sz val="10"/>
        <color rgb="FF000000"/>
        <rFont val="Arial"/>
      </rPr>
      <t xml:space="preserve">
</t>
    </r>
    <r>
      <rPr>
        <u/>
        <sz val="10"/>
        <color rgb="FF1155CC"/>
        <rFont val="Arial"/>
      </rPr>
      <t>https://www.republika.co.id/berita/pnsklw370/empat-pabrik-hilirisasi-di-tanjung-enim-selesai-2022
https://www.ptba.co.id/news/ptba-supports-biomass-development-for-cofiring-pltu-in-south-sumatra-1593</t>
    </r>
    <r>
      <rPr>
        <sz val="10"/>
        <color rgb="FF000000"/>
        <rFont val="Arial"/>
        <scheme val="minor"/>
      </rPr>
      <t xml:space="preserve"> </t>
    </r>
    <r>
      <rPr>
        <sz val="10"/>
        <color rgb="FF000000"/>
        <rFont val="Arial"/>
      </rPr>
      <t xml:space="preserve">
</t>
    </r>
    <r>
      <rPr>
        <u/>
        <sz val="10"/>
        <color rgb="FF1155CC"/>
        <rFont val="Arial"/>
      </rPr>
      <t>https://www.ptba.co.id/uploads/ptba_laporan_tahunan/20220426211854-2022-04-26ptba_laporan_tahunan211705.pdf</t>
    </r>
    <r>
      <rPr>
        <sz val="10"/>
        <color rgb="FF000000"/>
        <rFont val="Arial"/>
        <scheme val="minor"/>
      </rPr>
      <t xml:space="preserve"> </t>
    </r>
    <r>
      <rPr>
        <sz val="10"/>
        <color rgb="FF000000"/>
        <rFont val="Arial"/>
      </rPr>
      <t xml:space="preserve">
</t>
    </r>
    <r>
      <rPr>
        <u/>
        <sz val="10"/>
        <color rgb="FF1155CC"/>
        <rFont val="Arial"/>
      </rPr>
      <t>https://www.energymonitor.ai/sectors/industry/a-us-company-is-quietly-building-a-massive-coal-to-gas-plant-in-indonesia/
https://www.cnbcindonesia.com/news/20220124104719-4-309824/akhirnya-jokowi-resmikan-proyek-batu-bara-jadi-dme-di-sumsel</t>
    </r>
    <r>
      <rPr>
        <sz val="10"/>
        <color rgb="FF1155CC"/>
        <rFont val="Arial"/>
      </rPr>
      <t xml:space="preserve">
</t>
    </r>
    <r>
      <rPr>
        <u/>
        <sz val="10"/>
        <color rgb="FF1155CC"/>
        <rFont val="Arial"/>
      </rPr>
      <t>https://www.merdeka.com/uang/ptba-masih-tunggu-perpres-untuk-gasifikasi-batubara-jadi-dme.html
https://katadata.co.id/lavinda/berita/645523f22b463/ptba-tagih-realisasi-kawasan-industri-khusus-untuk-gaet-investor-hilir</t>
    </r>
  </si>
  <si>
    <t>China - Bukit Asam 2021 Annual Report: "The Company has also entered the energy business through Coal Fired Power Plants (CFPP) to support it as an energy company...PT Huadian Bukit Asam Power, a joint venture company with China Huadian Hongkong Company Ltd, will develop the largest mine-mouth CFPP in Indonesia with a capacity of 2x620 WM with the project name Sumsel-8 located in Tanjung Enim. The power plant business developed by the Company is hoped to increase Bukit Asam’s share of the revenue from the energy business."
Previously the United States - Air Products, U.S. company based in Pennslyvania. Air Products withdrew from the project in 2023.
Energy Monitor, 6/7/2022: "In January 2022, Indonesia broke ground on a $2.3bn coal gasification plant on the island of Sumatra, Indonesia, expected to be finished in 2025 or 2026. The plant is part of a $15bn planned investment by Air Products and Chemicals, a Pennsylvania-based company in the US, that is one of the largest ever overseas coal investments by a US company. 
Air Products is also a partner in a second coal gasification facility already planned for East Kalimantan, on the Indonesian side of the island of Borneo. Together, the two plants would produce 3.2 million tonnes of coal-derived dimethyl ether (DME) every year, making them among the largest such facilities in the world. DME is a synthetic gas that can be used as an alternative fuel in industrial, chemical or transportation applications."</t>
  </si>
  <si>
    <r>
      <t xml:space="preserve">Stalled after U.S. company Air Products and Chemicals Inc, previously the main investor in the coal gasification industrial park, withdrew from the project.
</t>
    </r>
    <r>
      <rPr>
        <u/>
        <sz val="10"/>
        <color rgb="FF1155CC"/>
        <rFont val="Arial"/>
      </rPr>
      <t>katadata.co.id</t>
    </r>
    <r>
      <rPr>
        <sz val="10"/>
        <color rgb="FF000000"/>
        <rFont val="Arial"/>
        <scheme val="minor"/>
      </rPr>
      <t>, 5/5/2023: PTBA Claims Realization of Special Industrial Area to Attract Downstream Investors
"PT Bukit Asam Tbk (Persero) or PTBA submitted a proposal to the government to follow up on the development of a special industrial area in Tanjung Enim, South Sumatra. This step is aimed at attracting investors for coal gasification projects into Dimethyl Ether (DME).
The gasification project is estimated to be able to produce 1.4 million tons of DME per year from 6 million tons of 4,200 calorie coal. However, this project stalled after the gas and chemical processing company from the United States (US), Air Products and Chemicals Inc, withdrew as the primary investor. The project worth IDR 34.04 trillion will also produce 2.1 million tons of methanol per year and Syngas or synthetic gas of 4.5 million kN/m3 per year. "We propose that the Tanjung Enim Industrial Area be designated as a KEK in order to obtain incentives for investors who contribute to the development of coal downstreaming," said PTBA Corporate Secretary , Apollonius Andwie, via short message on Friday (5/5).
The KEK in question is an integrated industrial area covering an area of ​​585 hectares in Tanjung Enim. The area, named 'Bukit Asam Coal-Based Industrial Estate', is projected to become a center for downstream and energy-based industries.
It is hoped that the establishment of a special economic zone will attract investor capital by offering incentives provided by the government. The special land is intended for the development of downstream industries in collaboration with potential partners. In addition, PTBA has allocated special coal reserves for downstream projects, so that coal needs for the downstream industry can be guaranteed. "With strong support from the government, PTBA is optimistic that coal downstreaming will be realized," said Apollo.
Minister of Energy and Mineral Resources Arifin Tasrif revealed that Air Products and Chemicals Inc. withdrew from two coal downstream projects with PT Bukit Asam due to the change in the company's business direction to become a hydrogen developer in its home country, the United States (US). Air Products' maneuver was also motivated by the US Government's policy of supporting the development of new and renewable energy (EBT) by providing subsidies to projects being carried out, especially hydrogen development.
"Because the US is encouraging the use of hydrogen, they feel that business in the US is more attractive. In the US there are subsidies for EBT, there are more interesting projects for hydrogen," said Arifin when met at the Ministry of Energy and Mineral Resources office on Friday (17/3). This is regulated in the Inflation Reduction Act (IRA) or the Inflation Reduction Act which was issued in August 2022. Through the IRA, the US government disbursed US$ 369 billion to maintain national energy security while reducing the impact of climate change. The IRA also arranges easy investment credit for the development of hydrogen storage projects and technologies. "This is what causes many investors to flee to the US," said Arifin."</t>
    </r>
    <r>
      <rPr>
        <sz val="10"/>
        <color rgb="FF000000"/>
        <rFont val="Arial"/>
      </rPr>
      <t xml:space="preserve">
</t>
    </r>
    <r>
      <rPr>
        <u/>
        <sz val="10"/>
        <color rgb="FF1155CC"/>
        <rFont val="Arial"/>
      </rPr>
      <t>Merdeka.com</t>
    </r>
    <r>
      <rPr>
        <sz val="10"/>
        <color rgb="FF000000"/>
        <rFont val="Arial"/>
        <scheme val="minor"/>
      </rPr>
      <t>, 11/28/2022: "President Director of PT Bukit Asam Tbk Arsal Ismail said his party is still waiting for a Presidential Regulation (Perpres) which is still in the drafting stage, for the coal gasification project to Dimethyl Ether (DME). This downstream project is targeted to be completed in 2027.
This project is handled by 3 companies, namely PTBA as a coal supplier, PT Pertamina as an offtaker, and a company from the United States Air Products as a processing and technology provider.
"Now, the most important point for us is the regulation. Until now, the draft presidential regulation has been discussed by the relevant ministries and this is one of the necessary conditions that we must fulfill so that this project can accelerate the DME," said Arsal in the Commission VII DPR RI Hearing Meeting with PTBA, Monday (28/11).
This Presidential Decree is one of the 6 points of coal gasification progress. In the first stage, his party has signed the Cooperation Agreement for the Coal to DME project. Currently, the process is awaiting signature from Pertamina Patra Niaga.
Then, his party is also carrying out a site investigation by Air Product Company Indonesia (APCI) and discussing land cost side agreements. Currently, a geotechnical survey has been carried out at the Coal to DME project site.
"We have also done and are currently doing this and address readiness in the field. Of course, we and Air Products as a processing company are conducting an assessment of the technical specifications for land preparation at the Coal to DME project site. We are doing this in detail, because that is the location. the land generally contains coal," continued Arsal.
In terms of carrying out sampling and analysis of Banko Tengah A coal specifications, his party has drilled at 32 points until November 2022. With a target of completing drilling at 7 points by December 2022.
"We have also carried out coal sampling and analysis of coal specifications which we are focusing on in the Banko Tengah A block. We have and are doing this and we have done it. There have been 30 more drilling points, and there are 7 points we are hoping for. finished in December," he said."
CNBC Indonesia, 1/24/2022: "After a long wait, President Joko Widodo (Jokowi) has finally inaugurated a coal downstream project into Dimethyl Ether (DME) located in the Tanjung Enim Industrial Area, Muara Enim Regency, South Sumatra.
Downstream coal itself has actually been mandated in Law (UU) No. 4/2009 concerning Mineral and Coal Mining. After almost 12 years of waiting, finally the coal downstream project, especially for the gasification project to become DME, can only be realized soon.
"I have repeatedly conveyed about downstream industrialization. The importance of reducing imports. I have ordered it six years ago, Alhamdulillah today, even though in the long term it has not been able to start, Thank God we can start today," said Jokowi, Monday (24/1/ 2022)."</t>
    </r>
  </si>
  <si>
    <r>
      <rPr>
        <sz val="10"/>
        <color theme="1"/>
        <rFont val="Arial"/>
      </rPr>
      <t xml:space="preserve">Biomass Cofiring at PLTU, planned Solar Panel power Plant (SPPP)
Bukit Asam, 12/22/2022 - PT Bukit Asam Tbk (PTBA) together with the Coordinating Ministry for Maritime Affairs and Investment (Kemenko Marves), Ministry of Energy and Mineral Resources (ESDM), Ministry of Environment and Forestry (KLHK), Indonesian Forest Entrepreneurs Association (APHI) ), as well as the Indonesian Coal Mining Association (APBI) launched the Biomass Business Partnership Pilot Project at the Mine Mouth Cofiring PLTU in South Sumatra.
This pilot project is a collaboration between the government, BUMN, private sector, academics and associations in developing a policy model that allows collaboration in the mining and forestry sectors.
Deputy for the Coordination of Environment and Forestry Management of the Coordinating Ministry for Maritime Affairs and Fisheries, Nani Hendiarti, said that the cofiring of the PLTU was a real action to reduce emissions.
"We hope that the implementation of this pilot project can be a model for other mining companies and forestry companies to collaborate in meeting the needs of renewable energy in the domestic and global sectors," said Nani.
He also advised that the PLTU co-firing involves local communities in biomass production. That way, this program will receive community support and its sustainability is guaranteed.
"Cofiring is very important. The next homework is how this program can be sustainable, so it must involve the community. This is very good for us to encourage so that it can be carried out in the mining sector," he said.
On the same occasion, PTBA Main Director Arsal Ismail explained that the use of biomass as a fuel to replace coal (cofiring) in PLTU is one of the steps to accelerate the energy transition in order to achieve the Net Zero Emission target in 2060.
"PTBA continues to transform from a coal mining company into a world-class energy and chemical company that cares about the environment. Currently, we are participating in accelerating the energy transition through the Biomass and Coal Business Partnership Program in South Sumatra," he said.
</t>
    </r>
    <r>
      <rPr>
        <b/>
        <sz val="10"/>
        <color theme="1"/>
        <rFont val="Arial"/>
      </rPr>
      <t xml:space="preserve">For the initial stage, cofiring will be carried out at PTBA's Tanjung Enim 3x10 Megawatt (MW) PLTU. Biomass cofiring testing at the Tanjung Enim PLTU is carried out in stages, at an initial stage of 1-5 percent.
</t>
    </r>
    <r>
      <rPr>
        <sz val="10"/>
        <color theme="1"/>
        <rFont val="Arial"/>
      </rPr>
      <t>Solar:
Bukit Asam Annual Report 2021: "In addition, the Company will also optimize the Company’s postmining land for SPPP development, namely at the Tanjung Enim location-South Sumatra with an area of ±201 Ha with a capacity of ±200MW."</t>
    </r>
  </si>
  <si>
    <t>Coal based industries, Dimethyl Ether (DME), Mono-Ethylene Glycol (MEG)</t>
  </si>
  <si>
    <t>Kawasan Industri Lampung (KAIL) / Kawasan Industri Tanjung Bintang Lampung</t>
  </si>
  <si>
    <t>Kawasan Industri Lampung</t>
  </si>
  <si>
    <t>PT. Kawasan Industri Lampung</t>
  </si>
  <si>
    <t>Serdang, Tanjung Bintang, South Lampung Regency, Lampung, Indonesia</t>
  </si>
  <si>
    <t>150 KV substation with 2x30 MVA power</t>
  </si>
  <si>
    <t>11 tenants
LIPI Lampung (Iron ore smelting, 120.000 m2), PT. Alfa Swakarsa Mitra (Charcoal Processing Partner, 8.480 m2), PT. Panin Agro Lestari (Sorting Coffee, Pepper, Corn, 19.775 m2), PT. Surya Indah Moga Purnama (Sorting Coffee, Pepper, Corn, 39.035), PT. PLN (High Voltage Substation, 35.090 m2), PT. Central Pertiwi Bahari (Provision of Shrimp Feed, 109.730 m2), PT. Indofood Sukses Makmur (Instant Noodles, 76.635 m2), PT. Sriwijaya Penganindo Lestari (Dry Noodles, 12.000 m2), PT. Vista Grand (67.745 m2), PT. PGN (Gas, 6.000 m2)</t>
  </si>
  <si>
    <r>
      <t xml:space="preserve">https://123dok.com/document/dzx394dz-strategi-pengembangan-kawasan-industri-lampung-kail.html
</t>
    </r>
    <r>
      <rPr>
        <u/>
        <sz val="10"/>
        <color rgb="FF1155CC"/>
        <rFont val="Arial"/>
      </rPr>
      <t>https://www.scribd.com/document/432377011/Gambaran-Umum-Kawasan-Industri-Tanjung-Bintang#</t>
    </r>
    <r>
      <rPr>
        <sz val="10"/>
        <color rgb="FF000000"/>
        <rFont val="Arial"/>
        <scheme val="minor"/>
      </rPr>
      <t xml:space="preserve">
https://www.youtube.com/watch?v=EwCj5SJRJWo&amp;ab_channel=novatriadchannel
https://lampung.tribunnews.com/2014/10/31/kawasan-industri-lampung-masih-stagnan
</t>
    </r>
  </si>
  <si>
    <r>
      <t>Based on the presence of tenants, appears to be operational. Conflicting information on the status of the industrial park and the development of Kawasan Industri Tanjung Bintang Lampung.
Development Strategy of Lampung Industrial Region, 2014: "This Lampung Industrial Estate was established on November 10, 1997 and ratified by Decree of the Minister of Justice dated 5 August 1998. Composition shares consist of the Central Government 12.36%, the Provincial Government of Lampung 4.64% and PT Lampung Sentosa Industrial Estate 75%... 
Since 1990 the Lampung Industrial Estate has been reserved as a plantation area owned by PT Perkebunan Nusantara VII (Persero), can only manage an area of ​​126.8 is part of the HGU certificate owned by PT. Nusantara Plantation VII (Persero). In table 3, it is known that there are eleven industries in the area."
"However, there are some damage to five roads in KAIL with a length of 58 Km, ranging from Sutami, Bergen, Pugungraharjo, Sribhawono, and Sribhawono Intersection. From the total length of the road, 44.8% or 26 Km of which is badly damaged. This damage resulted in long and costly traffic jams company."</t>
    </r>
    <r>
      <rPr>
        <sz val="10"/>
        <color rgb="FF000000"/>
        <rFont val="Arial"/>
      </rPr>
      <t xml:space="preserve">
</t>
    </r>
    <r>
      <rPr>
        <u/>
        <sz val="10"/>
        <color rgb="FF1155CC"/>
        <rFont val="Arial"/>
      </rPr>
      <t>TribunLampung.co.id</t>
    </r>
    <r>
      <rPr>
        <sz val="10"/>
        <color rgb="FF000000"/>
        <rFont val="Arial"/>
        <scheme val="minor"/>
      </rPr>
      <t>, 10/31/2022: "Efforts to establish an integrated industrial area in Lampung have been carried out by the Lampung Provincial Government (Pemprov) since 2008. Even so, the area which was later called the Lampung Industrial Area (Kail), is still stagnant or has not experienced significant developments to date.
Lampung DPRD member Watoni Nurdin said the DPRD had submitted a revision to a regional regulation (perda) related to the legal basis for the management of the area by PT Kail. This was because Kail's development did not run optimally.
"Discussion on the revision of the 2012 regional regulations. From 2008 to 2012, PT Kail has never held a GMS (general meeting of shareholders). In fact, the GMS is one of them to make development plans. How can you proceed if you haven't even held a GMS," said Watoni, Thursday (30/10).
PT Kail is a consortium consisting of PT Lestari Sentosa Industrial Estate (LSIE, Sungai Budi Group), the central government, and the Provincial Government of Lampung. The three elements each have shares of 75 percent, 20 percent and 4 percent.
According to Watoni, the reason why the management of PT Kail has not held a GMS is because they have not received a recommendation from the Minister of State-Owned Enterprises (BUMN). "But when the DPRD came to the Ministry of BUMN to confirm this, one of the director generals (Director General) at the ministry said it was not necessary. And the management of PT Kail has never submitted it to the ministry. How can a recommendation be dropped," said Watoni, who is also a member the special committee (pansus) for the revision of PT Kail's regional regulations in the DPRD for the 2009-2014 period.
Kail's condition, continued Watoni, did not even meet the requirements to become an industrial area. This is because supporting infrastructure for industrial activities has not been fulfilled, such as electricity networks, sewage channels, or road networks.
"In fact, there are no land plots for placing companies yet. The 300 hectares of land has not been added. He said, additional land is still a problem with PTPN. In fact, only 126 hectares have just been managed. Now, the area exists. However, it doesn't exist," said Indonesian Democratic Party of Struggle (PDIP) politician.
As a result of these conditions, Watoni revealed, the revision of the regional regulation failed to be finalized. The DPRD then wrote to the Governor of Lampung to replace the management of PT Kail. This is because the DPRD assesses that the current management of PT Kail has defaulted."</t>
    </r>
  </si>
  <si>
    <t>Iron Ore Smelting, Food Products, Agricultural Products (Animal Feed)</t>
  </si>
  <si>
    <t>KI Waylaga Bizpark</t>
  </si>
  <si>
    <t>PT. Griya Lestari Jaya</t>
  </si>
  <si>
    <t>Campang Raya, Bandar Lampung City, Lampung, Indonesia</t>
  </si>
  <si>
    <r>
      <rPr>
        <u/>
        <sz val="10"/>
        <color rgb="FF1155CC"/>
        <rFont val="Arial"/>
      </rPr>
      <t>www.griyalestarijaya.com</t>
    </r>
    <r>
      <rPr>
        <sz val="10"/>
        <color rgb="FF000000"/>
        <rFont val="Arial"/>
        <scheme val="minor"/>
      </rPr>
      <t xml:space="preserve"> (broken)</t>
    </r>
  </si>
  <si>
    <r>
      <t>https://m.lenews.id/berita/detail/kawasan-industri-way-laga-bizpark-dongkrak-investasi-bandarlampung</t>
    </r>
    <r>
      <rPr>
        <sz val="10"/>
        <color rgb="FF000000"/>
        <rFont val="Arial"/>
      </rPr>
      <t xml:space="preserve">
</t>
    </r>
    <r>
      <rPr>
        <u/>
        <sz val="10"/>
        <color rgb="FF1155CC"/>
        <rFont val="Arial"/>
      </rPr>
      <t>https://www.youtube.com/@waylagabizparkteamofficial1292/featured
https://muhtadi71.wordpress.com/2020/12/01/kawasan-industri-dan-pergudangan-way-laga-bizpark-kota-bandar-lampung/</t>
    </r>
  </si>
  <si>
    <t>Unclear - sources cite interest from large Indonesian companies, but cannot find any information since investment meeting in 2020.
GreenTech Indonesia: Sari Roti invested and preparing to build factory, Yakult will invest, Dakota Cargo has started operating</t>
  </si>
  <si>
    <t>Warehouse</t>
  </si>
  <si>
    <t>Kawasan Industri Sadai</t>
  </si>
  <si>
    <t>PT. Ration Bangka Abadi</t>
  </si>
  <si>
    <t>Jl. Bangka Selatan, Sadai, Kec. Tukak Sadai, Kabupaten Bangka Selatan, Kepulauan Bangka Belitung, Indonesia</t>
  </si>
  <si>
    <t>Planned renewable energy biomass plant</t>
  </si>
  <si>
    <t>https://ajaib.rcdevgames.net/berita/proyek/sadai-integrated-industrial-and-port-estate-siipe</t>
  </si>
  <si>
    <r>
      <t>https://regional.kompas.com/read/2022/10/26/133737178/dikunjungi-jokowi-pembangunan-kawasan-industri-sadai-di-bangka-selatan?page=all
https://babelterkini.com/2022/04/17/setelah-dua-tahun-begini-rupa-mega-proyek-kawasan-industri-sadai</t>
    </r>
    <r>
      <rPr>
        <sz val="10"/>
        <color rgb="FF000000"/>
        <rFont val="Arial"/>
      </rPr>
      <t xml:space="preserve">/
</t>
    </r>
    <r>
      <rPr>
        <u/>
        <sz val="10"/>
        <color rgb="FF1155CC"/>
        <rFont val="Arial"/>
      </rPr>
      <t>https://babelprov.go.id/berita_detil/percepatan-penyiapan-infrastruktur-air-baku-untuk-menunjang-kawasan-industri-sadai
https://forumkeadilanbabel.com/2022/04/18/setelah-dua-tahun-dibangun-begini-rupa-mega-proyek-triliunan-kawasan-industri-sadai-dan-sekitarnya/
https://amka.co.id/amka-turut-berkontribusi-dalam-pembangunan-infrastruktur-di-kawasan-industri-sadai/</t>
    </r>
    <r>
      <rPr>
        <sz val="10"/>
        <color rgb="FF1155CC"/>
        <rFont val="Arial"/>
      </rPr>
      <t xml:space="preserve">
</t>
    </r>
    <r>
      <rPr>
        <u/>
        <sz val="10"/>
        <color rgb="FF1155CC"/>
        <rFont val="Arial"/>
      </rPr>
      <t>https://bisnis.tempo.co/read/1684871/bank-indonesia-catat-aliran-modal-asing-masuk-ri-rp-442-t
https://bppppd.bangkaselatankab.go.id/assets/img/content/PDF/BAHAN%20FGD%20INFRASTRUKTUR%20SADAI.pdf</t>
    </r>
  </si>
  <si>
    <r>
      <t>bisnis.temp.go, 1/27/2023: "According to Vindyarto, the second stage of infrastructure that was built by his party at KI Sadai includes ports, water treatment or clean water, regional waste management, area management offices, port management offices, container terminals and warehousing.
"Our target is that in 2024 all infrastructure built on a 400 hectare land area will be completed. Currently, only one industry is operating, namely a hospital waste treatment plant. For new renewable energy power plants with a capacity of 12.5 Megawatts, we are targeting to operate in March 2023. ," he said."</t>
    </r>
    <r>
      <rPr>
        <sz val="10"/>
        <color rgb="FF000000"/>
        <rFont val="Arial"/>
      </rPr>
      <t xml:space="preserve">
</t>
    </r>
    <r>
      <rPr>
        <u/>
        <sz val="10"/>
        <color rgb="FF1155CC"/>
        <rFont val="Arial"/>
      </rPr>
      <t>Babelprov.go.id</t>
    </r>
    <r>
      <rPr>
        <sz val="10"/>
        <color rgb="FF000000"/>
        <rFont val="Arial"/>
        <scheme val="minor"/>
      </rPr>
      <t>, 11/29/2022: "The existence of raw water is urgently needed to support the Sadai Area, South Bangka Regency, which is designated as an Industrial Zone. Because of this, infrastructure development is needed to prepare raw water sources as a provider of clean water in the area. As an effort to accelerate the preparation of this infrastructure, the Acting Governor of the Bangka Belitung Islands (Kep. Babel), Ridwan Djamaluddin attended a Coordination Meeting (Rakor) for Raw Water Preparation in the Sadai Industrial Area, in the Meeting Room Lt. 16, Coordinating Ministry for Maritime Affairs and Investment, Jalan M.H Thamrin No. 8, Menteng, Central Jakarta, Tuesday (29/11/2022)."</t>
    </r>
    <r>
      <rPr>
        <sz val="10"/>
        <color rgb="FF000000"/>
        <rFont val="Arial"/>
      </rPr>
      <t xml:space="preserve">
</t>
    </r>
    <r>
      <rPr>
        <u/>
        <sz val="10"/>
        <color rgb="FF1155CC"/>
        <rFont val="Arial"/>
      </rPr>
      <t>Kompas.com</t>
    </r>
    <r>
      <rPr>
        <sz val="10"/>
        <color rgb="FF000000"/>
        <rFont val="Arial"/>
        <scheme val="minor"/>
      </rPr>
      <t xml:space="preserve">, 10/26/2022: "A land area of ​​400 hectares is prepared to support the Sadai Integrated Industrial and Port Estate (SIIPE) or the Sadai industrial area in South Bangka , Bangka Belitung Islands. The construction, which is included in the second phase of the 2022 national strategic priority project, was accelerated after last week's visit by President Joko Widodo. Main Director of Management of the Sadai Industrial Area , Yanto Purba, said that the infrastructure at the southern end of Bangka will reduce the burden on the Pangkalbalam port in Pangkalpinang City. SIIPE will also serve various commodities from South Bangka such as tin and palm products. "We estimate that phase two will be fully completed before 2024. The workforce in this project reaches 700-800 people," said Yanto after a meeting of potential investors and stakeholders in Pangkalpinang, Wednesday (26/10/2022)."
</t>
    </r>
    <r>
      <rPr>
        <u/>
        <sz val="10"/>
        <color rgb="FF1155CC"/>
        <rFont val="Arial"/>
      </rPr>
      <t>Babelterkini.com</t>
    </r>
    <r>
      <rPr>
        <sz val="10"/>
        <color rgb="FF000000"/>
        <rFont val="Arial"/>
        <scheme val="minor"/>
      </rPr>
      <t>, 4/17/2022: "The Mega Project for the Development of the Sadai Industrial Area and Surrounding Areas (KISS) which is claimed to cost up to 100 (one hundred) trillion in funds, whose construction began in early 2020 with a target of completion in 2024, is likely to be a total failure project. This is because in field observations, Wednesay (12/4/22), there has been no significant progress in the construction of KISS. On the contrary, the condition of the road that used to be level but now is filled with piles of excavated earth on either side of the road. The same goes for building construction. There is not a single building standing in the midle of the area but only a warehouse filled with a number of materials. Meanwhile, a small group of workers were seen a taking a break, not carrying out activities."</t>
    </r>
  </si>
  <si>
    <t>Planned development of a biomass power plant.</t>
  </si>
  <si>
    <t>Expected tin and palm oil</t>
  </si>
  <si>
    <t>Pulahan Seruwai Industrial Estate</t>
  </si>
  <si>
    <t>PT. Lamhotma</t>
  </si>
  <si>
    <t>Perkebunan Pulahan, Air Batu, Asahan Regency, North Sumatra, Indonesia</t>
  </si>
  <si>
    <r>
      <rPr>
        <u/>
        <sz val="10"/>
        <color rgb="FF1155CC"/>
        <rFont val="Arial"/>
      </rPr>
      <t xml:space="preserve">https://estate.nikkan.co.jp/info/pulahan-seruai-industrial-estate
https://www.bkpm.go.id/images/uploads/investasi_indonesia/file/Data_of_Major_Indonesia_Industrial_Estate_North_Sumatera.pdf
https://putusan3.mahkamahagung.go.id/search.html/?q=seruwai
</t>
    </r>
    <r>
      <rPr>
        <u/>
        <sz val="10"/>
        <color rgb="FF1155CC"/>
        <rFont val="Arial"/>
      </rPr>
      <t xml:space="preserve">https://thegeckoproject.org/articles/six-takeaways-from-our-investigation-into-indonesias-plasma-scheme/
https://orbitdigitaldaily.com/mediasi-gagal-sengketa-lahan-antara-petani-dengan-pt-pulahan-seruai-terus-berlanjut/
https://orbitdigitaldaily.com/dumas-koptan-sejahtera-laporkan-pt-pulahan-seruwai-kapolres-asahan-berjanji-proses-secara-profesional/ 
https://sumut.wahananews.co/nusantara/ng-siong-ho-seharusnya-lahan-itu-sudah-di-eksekusi-pengadilan-dan-dikembalikan-ke-pt-pulahan-seruwai-gH1Bol8FLA/1#post_wahana 
https://balainews.co.id/2022/04/06/warga-duduki-kembali-lahan-pt-pulahan-seruwai-pasca-pt-pulahan-kalah-gugatan-di-ptun/
https://www.hariansib.com/detail/Marsipature-Hutanabe/Kejari-Asahan-Terima-SPDP-Lima-Tersangka-Terkait-Kasus-PT-Pulahan-Seruwai
</t>
    </r>
    <r>
      <rPr>
        <u/>
        <sz val="10"/>
        <color rgb="FF1155CC"/>
        <rFont val="Arial"/>
      </rPr>
      <t>https://analisadaily.com/berita/baca/2022/06/27/1031880/masyarakat-hadang-karyawan-pt-pulahan-seruwai-panen-tbs/</t>
    </r>
    <r>
      <rPr>
        <u/>
        <sz val="10"/>
        <color rgb="FF1155CC"/>
        <rFont val="Arial"/>
      </rPr>
      <t xml:space="preserve">
https://www.hariansib.com/detail/Headlines/Dihadang-Sekelompok-Masyarakat--Karyawan-PT-Pulahan-Seruwai-Terkendala-Manen-Sawit/3 
https://www.sumut24.co/menang-di-ptun-medan-amad-bandung-cs-kembali-gugat-pt-pulahan-seruwai-di-pn-kisaran/ 
https://waspada.co.id/2022/08/kementerian-atr-bpn-tolak-gugatan-pt-pulahan-seruwai/ 
https://suarapersada.com/diduga-ada-dukpal-pengusulan-plasma-pt-pulahan-seruwai-maspera-akan-lapor-polisi/
https://www.utamanews.com/sosial-budaya/Pengusulan-Plasma-PT-Pulahan-Seruwai-Diduga-Palsu--Maspera-Akan-Lapor-Polisi 
</t>
    </r>
    <r>
      <rPr>
        <u/>
        <sz val="10"/>
        <color rgb="FF1155CC"/>
        <rFont val="Arial"/>
      </rPr>
      <t>https://www.sumut24.co/konflik-sosial-terkait-upaya-penyerobotan-lahan-di-pt-pulahan-seruwai/</t>
    </r>
  </si>
  <si>
    <t>Appears to be operational, in the midst of ongoing land dispute with local community.</t>
  </si>
  <si>
    <r>
      <t xml:space="preserve">Decades-long legal dispute between a group of farmers (Kelompok Tani Sejahtera) and PT Pulahan Seruwai over 156 ha that the farmers, via 7 farmers with land ownership certificates, claim belongs to them. Both sides have filed court cases against the other.
</t>
    </r>
    <r>
      <rPr>
        <u/>
        <sz val="10"/>
        <color rgb="FF1155CC"/>
        <rFont val="Arial"/>
      </rPr>
      <t>sumut24.co</t>
    </r>
    <r>
      <rPr>
        <sz val="10"/>
        <color rgb="FF000000"/>
        <rFont val="Arial"/>
        <scheme val="minor"/>
      </rPr>
      <t>, 4/9/2023: "HGU Palm Oil Plantation PT. Pulahan Seruwai is precisely in the 156 Ha Block 9A area of ​​Sidomulyo Village, Tinggi Raja District, Asahan Regency. There has been an attempt to cultivate land by approximately 30 people from Sudomulyo Village who are members of the Prosperous Farmers Group led by Ahmad Bandung Cs, Saturday (8/4/2023).
According to Marimin as chairman of Koptan Sejahtera, the 156 ha of land included in PT Pulahan's HGU is community farming land that was opened in 1993 and is still forest. Likewise, the land has a (SHM) certificate.
The 156 ha land is located in the dead-end hamlet of Pagar, Sidomulyo village, Tinggi Raja sub-district, Asahan district. Meanwhile, PT Pulahan Seruwai's HGU is in the Air Batu sub-district, Asahan Regency, he said.
Due to the claim of the land to Koptan Sejahtera, PT. Pulahan Seruwai also deployed security personnel in the land area which was considered PT. Pulahan's HGU.
Based on the letter from the Tinggi Raja sub-district head Number 640/917 dated 20 December 2022 which was submitted to the Regent of Asahan, the land is in the Tinggi Raja sub-district area.
Ahmad Bandung, as the secretary of Koptan Sejahtera, said that he was very sorry to PT Pulahan Seruwai. It was clear that the 156 ha land was in the Tinggi Raja sub-district, Asahan Regency and that the land belonged to Koptan Sejahtera. Meanwhile, PT. Pulahan also maintains that the land is included in their HGU.
Due to the presence of two groups in the dispute area, the police were also present, namely the Air Batu Police and the Prapat Police, the promise of the Asahan Police.
To anticipate undesirable things happening, the police advised the Poktan group to disperse the crowd. "But Koptan remains in the area, while PT Pulahan Seruwai continues to carry out its activities in the disputed area," he explained.
Likewise, the secretary of Poktan Sejahtera, Ahmad Bandung, asked the competent parties regarding the land dispute, especially the Asahan Regency Government, to immediately go to the field to resolve the land dispute between PT Pulahan Seruwai and Koptan Sejahtera. (tec)"
Orbitdigital, 4/13/2022: April 2022 mediation between the farmers and PT. Pulahan Seruwai failed.
Orbitdigital, 4/19/2022: A January 2022 Community Complaint from the farmers association (Kelompok Tani Sejahtera) resulted in the police chief summoning " the chairman of the Prosperous Koptan, Marimin and the secretary, Ahmad Bandung, to be asked for information as additional information from Dumas..." as well as "the former Head of Sidomulyo Village, Suyitno, one of the heirs of the original land owner, namely Ismail Manurung, Acting Head of Sidomulyo Village, Turiman and others."
Sumut.wahananews.co, 4/25/2022:  " Regarding the 156 hectares of land that some residents claim actually belongs to PT Pulahan Seruwai. This is based on the Supreme Court (MA) Decision in 2009. Ng Siong Ho, Proxy of the Operational Directors of PT. Pulahan Seruwai told journalists that the land should have been executed by the Court and had been handed back in a vacant state to PT Pulahan Seruwai and at the time of the execution the BPN was also present to confirm the boundaries of the land. Currently PT Pulahan Seruwai has planted the land with oil palm plants and it is estimated that the age of the oil palm plants is 4 years old." PT. Pulahan Seruwai filed a police report on those residents who had been occupying the land which they believed was their's.
harianSIB.com, 7/19/2022: "Kejari Asahan has received a Notice to Begin Investigation (SPDP) against five suspects who have been assigned the Criminal Investigation Unit of the Asahan Police in relation to the PT Pulahan Seruwai land conflict case." (investigating those occupying the land)
Analisadaily.com, 6/27/2022: "Pulahan Seruwai employees were confronted by the community when they were about to harvest the Palm Fruit Bunches (FFB) on the grounds that the 156 hectare land area was not included in the Cultivation Rights (HGU) located in Tinggi Raja District, Asahan.
The ambush occurred on Monday (27/6), where employees of PT Pulahan Seruwai were about to harvest but were blocked by the community who claimed that the land was outside the HGU and already had eight certificates on behalf of individuals, and even had an argument between the community and employees."
Sumut24.co, 8/2/2022: Legal victory for farmer's group - "After winning at the Medan State Administrative High Court (PTUN) on June 18 2022 against PT Pulahan Seruai, now Ahmad Bandung is back with the people of Tinggi Raja District who are members of the Prosperous Farmers Group, having their address at Tinggi Raja Village, Tinggi Raja District, Asahan Regency , North Sumatra Province again sued PT Pulahan Seruwai with Case Number: 50/Pdt/G/2022/PN-Kis."</t>
    </r>
    <r>
      <rPr>
        <sz val="10"/>
        <color rgb="FF000000"/>
        <rFont val="Arial"/>
      </rPr>
      <t xml:space="preserve">
</t>
    </r>
    <r>
      <rPr>
        <u/>
        <sz val="10"/>
        <color rgb="FF1155CC"/>
        <rFont val="Arial"/>
      </rPr>
      <t>Waspada.co.id</t>
    </r>
    <r>
      <rPr>
        <sz val="10"/>
        <color rgb="FF000000"/>
        <rFont val="Arial"/>
        <scheme val="minor"/>
      </rPr>
      <t>, September 2022: "he Ministry of Agrarian Affairs and Spatial Planning of the National Land Agency (Ministry of ATR/BPN) through the Director General for Determination of Rights and Land Registration, rejected PT Pulahan Seruwai's lawsuit..."So that 7 certificates of ownership rights and 1 certificate of ownership rights which were not the object of a lawsuit by the Medan State Administrative Court, were enclaved from the land being requested for an extension of the term of the usufructuary rights as described in the land plot map dated October 9 2019 map number 18/2019 ( Revision I),” said the ministry in the letter.
Responding to the letter, the Head of the Asahan District Land Office, Fahrul Husin Nasution via Andre the First Land Administrator, when confirmed by Waspada Online , Monday (29/8), said that his party had not conducted research to provide a valid response to the issuance of the letter.</t>
    </r>
    <r>
      <rPr>
        <sz val="10"/>
        <color rgb="FF000000"/>
        <rFont val="Arial"/>
      </rPr>
      <t xml:space="preserve">"
</t>
    </r>
    <r>
      <rPr>
        <u/>
        <sz val="10"/>
        <color rgb="FF1155CC"/>
        <rFont val="Arial"/>
      </rPr>
      <t>Supersada.com</t>
    </r>
    <r>
      <rPr>
        <sz val="10"/>
        <color rgb="FF000000"/>
        <rFont val="Arial"/>
        <scheme val="minor"/>
      </rPr>
      <t xml:space="preserve">, 9/22/2022: Evidence emerges that PT. Pulahan Seruwai forged letters by farmers in surrounding villages accepting participation in plasma farms (a legal requirement for large palm oil plantations) in order to extend their HGU, which ended in 2020. 
"Three villages in the Asahan district bordering the oil palm plantation owned by PT Pulahan Seruwai made statements that they had never proposed a farmer group in their village to receive plasma from PT Pulahan Seruwai. This was said by the Head of Piasa Ulu Village to Journalists, Wednesday (21/9/2022).
It is known that the plantation owned by PT Pulahan Seruwai has carried out an extension of the HGU which ended in 2020. Where are the conditions for extending the HGU as stipulated in the Regulation of the Minister of Agrarian Affairs and Spatial Planning/Head of the National Land Agency Number 7 of 2017, concerning Arrangements and Procedures for Determining Cultivation Rights." The village heads stated their intent to make a complaint to the police regarding the forgery.
</t>
    </r>
  </si>
  <si>
    <t>Palm oil plantation</t>
  </si>
  <si>
    <t>Takalar Integrated Industrial Park (TIIP)</t>
  </si>
  <si>
    <t>Takalar, Mappakasunggu, Takalar Regency, South Sulawesi, Indonesia</t>
  </si>
  <si>
    <r>
      <rPr>
        <u/>
        <sz val="10"/>
        <color rgb="FF1155CC"/>
        <rFont val="Arial"/>
      </rPr>
      <t>http://kbn.co.id/article/kbn-pastikan-takalar-integrated-industrial-park-jalan-terus-NTk2NA==
https://kppip.go.id/proyek-strategis-nasional/s-pembangunan-kawasan-industri-prioritas-kawasan-ekonomi-khusus/kawasan-industri-takalar/</t>
    </r>
    <r>
      <rPr>
        <sz val="10"/>
        <color rgb="FF000000"/>
        <rFont val="Arial"/>
        <scheme val="minor"/>
      </rPr>
      <t xml:space="preserve"> </t>
    </r>
    <r>
      <rPr>
        <sz val="10"/>
        <color rgb="FF000000"/>
        <rFont val="Arial"/>
      </rPr>
      <t xml:space="preserve">
</t>
    </r>
    <r>
      <rPr>
        <u/>
        <sz val="10"/>
        <color rgb="FF1155CC"/>
        <rFont val="Arial"/>
      </rPr>
      <t>https://ekonomi.bisnis.com/read/20201119/45/1319946/realisasikan-proyek-kawasan-industri-takalar-kbn-siap-cari-mitra
https://bumn.go.id/investor/project/PT%20Kawasan%20Berikat%20Nusantara%20%28Persero%29
https://investor.id/business/249442/kbn-mulai-nego-pembebasan-lahan-di-takalar
https://www.bpkp.go.id/berita/readunit/32/28339/0/BPKP-Sulsel-kawal-pengadaan-lahan-Takalar-Integrated-Industrial-Park-TIIP
https://harian.fajar.co.id/2022/02/03/pemkab-takalar-fokus-wujudkan-industrial-park/</t>
    </r>
  </si>
  <si>
    <r>
      <t xml:space="preserve">Appears to be before construction, in permitting and land acquisition process.
</t>
    </r>
    <r>
      <rPr>
        <u/>
        <sz val="10"/>
        <color rgb="FF1155CC"/>
        <rFont val="Arial"/>
      </rPr>
      <t>harian.fajar.co.id</t>
    </r>
    <r>
      <rPr>
        <sz val="10"/>
        <color rgb="FF000000"/>
        <rFont val="Arial"/>
        <scheme val="minor"/>
      </rPr>
      <t>, 2/3/2022: "Takalar will be 62 years old, next Thursday, February 10. In this increasingly mature age, the district government is focusing on several main programs. One of them is realizing the Takalar Integrated Industrial Park (TIIP).
The Takalar integrated industrial area is in sight. The process is just waiting for the land designation by the South Sulawesi Provincial Government. Once completed, PT Kawasan Berikat Nusantara (KBN) will immediately acquire land outside the area that has been prepared by the district government.
"According to the plan, the total land area for this industrial area is 3,600 hectares. "There is already land in the former transmigration area that no longer needs to be cleared," said Takalar Regional Secretary , Muhammad Hasbi in his office, Thursday, February 3.
Based on PT KBN data, the construction of the metal industrial area will be carried out in stages. The first stage requires 1,000 hectares of land. Currently, the Takalar Regency Government has provided 750 hectares of land.
The industrial area is estimated to absorb a workforce of 15 thousand people. Apart from that, this integrated area will focus on the aluminum and copper processing industry.
Takalar Regency is considered to have the potential to become a metal industrial area with a number of aspects being fulfilled. Among other things, it is a strategic area with a distance from Makassar Port of around 25 kilometers.
Apart from that, Takalar has a geographical area with coastal and waterfront areas which can be used as land for special port development . Takalar also has abundant water availability..."</t>
    </r>
    <r>
      <rPr>
        <sz val="10"/>
        <color rgb="FF000000"/>
        <rFont val="Arial"/>
      </rPr>
      <t xml:space="preserve">
</t>
    </r>
    <r>
      <rPr>
        <u/>
        <sz val="10"/>
        <color rgb="FF1155CC"/>
        <rFont val="Arial"/>
      </rPr>
      <t>investor.id</t>
    </r>
    <r>
      <rPr>
        <sz val="10"/>
        <color rgb="FF000000"/>
        <rFont val="Arial"/>
        <scheme val="minor"/>
      </rPr>
      <t>, 5/25/2021: "...the Takalar Industrial Area (KITA) itself has been designated as a national strategic project through Presidential Regulation (Perpres) Number 109 of 2020. In this area, KBN plans to develop the Takalar Integrated Industrial Park (TIIP), an industrial area integrated with a port and with an industrial concept. multi-cluster supported by a complete infrastructure.
This industrial area is planned to be built on 3,500 hectares of land with details of 2,600 hectares for industrial areas, 100 hectares for port areas, 100 hectares for residential and commercial areas, and 45 hectares for golf areas...PT KBN Development Director Agus Hendardi, who is part of the new board of directors under skipper Alif Abadi and was appointed in mid-November 2020, said that currently the company is actually just starting the due diligence process on the land to be acquired."</t>
    </r>
    <r>
      <rPr>
        <sz val="10"/>
        <color rgb="FF000000"/>
        <rFont val="Arial"/>
      </rPr>
      <t xml:space="preserve">
</t>
    </r>
    <r>
      <rPr>
        <u/>
        <sz val="10"/>
        <color rgb="FF1155CC"/>
        <rFont val="Arial"/>
      </rPr>
      <t>BUMN.go.id</t>
    </r>
    <r>
      <rPr>
        <sz val="10"/>
        <color rgb="FF000000"/>
        <rFont val="Arial"/>
        <scheme val="minor"/>
      </rPr>
      <t>, 4/26/2021: "Building an industrial area that is integrated with the port and has the concept of Multi Cluster Industries which is supported by a complete regional infrastructure. TIIP is an industrial area supported by infrastructure with a deep sea port and close to direct toll access, easy distribution channels for domestic and international market goods, efficiency of logistics costs in producing increasingly competitive goods."</t>
    </r>
    <r>
      <rPr>
        <sz val="10"/>
        <color rgb="FF000000"/>
        <rFont val="Arial"/>
      </rPr>
      <t xml:space="preserve">
</t>
    </r>
    <r>
      <rPr>
        <u/>
        <sz val="10"/>
        <color rgb="FF1155CC"/>
        <rFont val="Arial"/>
      </rPr>
      <t>bpkp.go.id</t>
    </r>
    <r>
      <rPr>
        <sz val="10"/>
        <color rgb="FF000000"/>
        <rFont val="Arial"/>
        <scheme val="minor"/>
      </rPr>
      <t>, 3/12/2021: "TIIP development has been included in the 2020-2024 National Medium-Term Development Plan and the National Strategic Project according to Presidential Decree 109 of 2020 will use ± 3500 Ha of land located in Punaga Village, Laikang Village, and Cikoang Village, Mangarabombang District. The first stage will be land acquisition of 350 hectares in parts of Punaga Village and Laikang Village."</t>
    </r>
  </si>
  <si>
    <t>Expected non-ferrous metal processing (not iron or steel)</t>
  </si>
  <si>
    <t>Bintang Industrial Park II</t>
  </si>
  <si>
    <t>Batam, Tanjung Uncang, Batu Aji, Batam City, Riau Islands, Indonesia</t>
  </si>
  <si>
    <t>https://www.bintangindustri.com/project</t>
  </si>
  <si>
    <t xml:space="preserve">PT. East Plastic Batamindo, PT. Ho Wah Genting, PT. Ruby Maggie Casper Technology, PT. Xinhe Plastic Silicone, PT. Astakona Anugrah Abadi, PT. Lancang Kuning Sukses, PT. Yuan Chang Batam Indonesia, PT. Globalsafe Produksi Indonesia, PT. Duta Asia Plastiksindo, PT. Indostar Bulkbags Technology, PT. Samudra Oceaneering, PT. Mighty Glory Indonesia, PT. Nigi, PT. Sun Precision Engineering, PT. Team Metal Indonesia,PT. Copia Remanufacture, PT. Batam Well Industry, PT. Vigo International, PT. Ansha Indo Filter, PT. Maruwa Indonesia, PT. Asus Service Indonesia, PT. Shye Chang Batam Indonesia, PT. Genle, PT. Simatelex Manufactory Batam, PT. Long Time, PT. Vista Maritim Indonesia, PT. Aver Asia, PT. Unionfam Global Internasional, PT. Vinex Coatindo, PT. Allbest Marine, PT. Spco Pipeline Services, PT. Boilertech Indonesia, PT. Batam Cyclect, PT. Chye Joo Sukses Indonesia, PT. Sinar Unggul Pratama, PT. General Machinery, PT. Faras Shipbuilding &amp; Shiprepairs, PT. Jaya Wasantara, PT. Catur Teknik Mandiri, PT. Artha Mandiri Sukses, PT. Zuvace Mondy, PT. Zuva Mondy, PT. Elite Marine, PT. New Wave Elecrical Engineering, PT. Ongkian Indonesia, PT. Bimojavan Adijaya, PT. Latitude Industries, PT. Sam Marine, PT. People Mec, PT. Adhikreasi Solusindo, PT. Jasscan Indonesia, PT. Batam Teknologi Gas, PT. Arakan Marine, PT. Mustika Internasional , PT. Jaya Mas Wiratama, PT. Hypex Engineering Services, PT. Zeke Continental Restaurant, PT. Shiane Internasional, PT. Wira Jaya Prakarsa/Titin, PT. Mandiri Line, PT. Emeral Sarana Niaga, PT. Tunas Perkasa Muda Logistic, PT. Batam Sumber Energi, PT. Karya Putra Karimun, PT. Swts Batam, PT. Icf Vista International, PT. Iww Kinetik Energi, PT. Avance Mfg, PT.. Dian Kerosene Pratama, PT. Seroja Perkasa Internasional, PT. Louis Alain, PT. Bina Niaga Indonesia, PT. Sun Guan Aquatic, PT. Jeneric Jaya, Bapak Widarto, PT. Halden Pasifik Makmur, PT. Bosch Rexroth, PT. Johanindo Kreatif Mandiri, PT. Makmur Kasih Karunia, Abdullah, PT. Sumringah  Berkah Berjaya, Suliyanto, PT. Petrolion Mitra Niaga, Riris Hariyati, PT. Alfa Marine, PT. Batam Marine Indobahari, PT. Sarana Marine Sukses, PT. Whrilindo Perkasa Indonesia, PT. Kimtek Tumbuh Abadi, PT. Billindo Utama, PT. Dunia Marindo, PT. Multi Tunas Baru, PT. Tunas Batam Karya, PT. Techsmart Bumi Indonesia, Benny Panjaitan, PT. Surya Global Kencana, Putri Sri Rahayu/PT. Henry Global
Mandiri
, Tandrik Santoso </t>
  </si>
  <si>
    <r>
      <rPr>
        <u/>
        <sz val="10"/>
        <color rgb="FF1155CC"/>
        <rFont val="Arial"/>
      </rPr>
      <t>https://bpbatam.go.id/wp-content/uploads/2022/07/E-BOOK-Batam-industrial-estate-2022.pdf
https://www.parksguru.com/parks/6550265839872905216/updates</t>
    </r>
    <r>
      <rPr>
        <sz val="10"/>
        <color rgb="FF000000"/>
        <rFont val="Arial"/>
        <scheme val="minor"/>
      </rPr>
      <t xml:space="preserve"> 
</t>
    </r>
    <r>
      <rPr>
        <u/>
        <sz val="10"/>
        <color rgb="FF1155CC"/>
        <rFont val="Arial"/>
      </rPr>
      <t>https://www.youtube.com/watch?v=olhSoRFPlMM&amp;ab_channel=HendriWijaya</t>
    </r>
  </si>
  <si>
    <t>Singapore, Taiwan, Malaysia, Japan, United States, Korea, Myanmar, China, the Netherlands, Australia, India</t>
  </si>
  <si>
    <r>
      <rPr>
        <u/>
        <sz val="10"/>
        <color rgb="FF1155CC"/>
        <rFont val="Arial"/>
      </rPr>
      <t>Parksguru.com</t>
    </r>
    <r>
      <rPr>
        <sz val="10"/>
        <color rgb="FF000000"/>
        <rFont val="Arial"/>
      </rPr>
      <t xml:space="preserve">: "At present almost all factories in the Bintang Industri Factory are foreign investors, originating from Singapore, Taiwan, Malaysia, Japan, the United States, Korea, Myanmar, China, the Netherlands, Australia and India." </t>
    </r>
  </si>
  <si>
    <r>
      <t xml:space="preserve">Operational with ongoing development - the park's website has numerous plots available for development, alongside many operational tenants.
</t>
    </r>
    <r>
      <rPr>
        <u/>
        <sz val="10"/>
        <color rgb="FF1155CC"/>
        <rFont val="Arial"/>
      </rPr>
      <t>bintangindustri.com/project:</t>
    </r>
    <r>
      <rPr>
        <sz val="10"/>
        <color rgb="FF000000"/>
        <rFont val="Arial"/>
        <scheme val="minor"/>
      </rPr>
      <t xml:space="preserve"> "Bintang Industri Park II, which was developed in an area of 75 hectares, was opened by the Minister of Industry and Trade of Indonesia on May 15, 2001. Until now it has been managed and developed to meet Your needs. At present almost all factories in the Bintang Industri Factory are foreign investors, originating from Singapore, Taiwan, Malaysia, Japan, the United States, Korea, Myanmar, China, the Netherlands, Australia and India."</t>
    </r>
  </si>
  <si>
    <t>Solar manufacturer tenant (Tandrik Santoso)</t>
  </si>
  <si>
    <t>Metal goods industry, shipbuilding, electrical components</t>
  </si>
  <si>
    <t>Kawasan Industri Candi</t>
  </si>
  <si>
    <t>Purwoyoso, Ngaliyan, Semarang City, Central Java, Indonesia</t>
  </si>
  <si>
    <t>PT. ANGGUN SASMITA (Residential, Industrial and Office Areas)
PT. CHANDRA ORINDO SEJAHTERA ART-DESIGN, PT. EURASIA WOODWORK, PT. EURO-DESIGN, PT. GLOBAL CONTACT MAKMUR, PT. HELMUT ZEPF INDONESIA, PT. INDO AGRICULTURE INTERNATIONAL, PT. INDO BRIQUETTE INTERNATIONAL, PT. INTECH ANUGRAH INDONESIA, PT. INTI PRIMA KENCANA, PT. PIONARA PRODUCTION INTERNATIONAL, PT. SARIINTI INDUSTRI PANGAN FLOUR MILLS, PT. THE WORKSHOP INDONESIA, PT. AMAN INDAH MAKMUR, PT. HAVINDO PAKAN OPTIMA, PT. SINAR GROUP INDOCEMERLANG, PT. MARIMAS PUTERA KENCANA, PT. MARIMAS PUTERA KENCANA, PT. SETIA INDO PUTRA, PT. MEGAPRINT CITRA MANDIRI, PT. KARYA MANDIRI STEEL, PT. ARINDO GARMENTAMA, CV. APROMAS SEJAHTERA MANDIRI, UD. LARIS, CV. KARYA MANIS VIGUFOOD, CV. HERBA LIEM PUTRA, PT. HISHENG LUGGAGE ACCESSORY</t>
  </si>
  <si>
    <r>
      <t>https://izin.semarangkota.go.id/kawasan
https://directorsdirectory.com/candi-industrial-estate/
https://parksguru.com/parks/65588918450430976</t>
    </r>
    <r>
      <rPr>
        <sz val="10"/>
        <color rgb="FF000000"/>
        <rFont val="Arial"/>
      </rPr>
      <t xml:space="preserve">00
</t>
    </r>
    <r>
      <rPr>
        <u/>
        <sz val="10"/>
        <color rgb="FF1155CC"/>
        <rFont val="Arial"/>
      </rPr>
      <t xml:space="preserve">https://ppid.dpmptsp.jatengprov.go.id/sarpras/1/32
https://www.mobilinanews.com/artikel/43657/Dakar-2023-Honda-Finish-1-2-di-Stage-5-Husqvarna-dan-KTM-Pegang-Kendali-di-Kelas-Motor/
</t>
    </r>
    <r>
      <rPr>
        <sz val="10"/>
        <color rgb="FF000000"/>
        <rFont val="Arial"/>
        <scheme val="minor"/>
      </rPr>
      <t xml:space="preserve">https://banyumas.tribunnews.com/2023/01/10/pabrik-pengeringan-kayu-di-kawasan-industri-candi-terbakar-kerugian-capai-rp3-miliar
</t>
    </r>
    <r>
      <rPr>
        <u/>
        <sz val="10"/>
        <color rgb="FF1155CC"/>
        <rFont val="Arial"/>
      </rPr>
      <t>https://joglojateng.com/2023/07/13/polemik-asap-hitam-dari-kawasan-industri-candi-semarang/</t>
    </r>
  </si>
  <si>
    <t>Taiwan, South Korea, Austria, Denmark, Germany, Lebanon, China, Turkey</t>
  </si>
  <si>
    <t>Tenant countries of origin include Taiwan, South Korea, Austria, Denmark, Germany, Lebanon, China, Turkey</t>
  </si>
  <si>
    <r>
      <t xml:space="preserve">Operational. A fire occured at the industrial park in January 2023.
</t>
    </r>
    <r>
      <rPr>
        <u/>
        <sz val="10"/>
        <color rgb="FF1155CC"/>
        <rFont val="Arial"/>
      </rPr>
      <t>banyumas.tribunnews.com</t>
    </r>
    <r>
      <rPr>
        <sz val="10"/>
        <color rgb="FF000000"/>
        <rFont val="Arial"/>
        <scheme val="minor"/>
      </rPr>
      <t xml:space="preserve">, 1/20/2023: Wood Drying Factory in Candi Industrial Area Burns, Losses Reach IDR 3 Billion
"The Wood Drying Factory in the Candi Industrial Area Block 15 No 1, Ngaliyan, Semarang City, caught fire, Tuesday (10/1/2023).
Losses due to the fire which burned the wood were estimated at IDR 3 billion.
Temporary suspicion, sparks emerged from the wood dryer.
The fire occurred at around 04.30 WIB.
Head of Rescue Operations for the Semarang City Fire Department, Untung Sugiono, said that his party deployed 12 fleet units to extinguish the fire.
"So, it was a wood factory (that caught fire), (the fire extinguishing) started from 04.00 to 09.00 before it was finished," he said when contacted, Tuesday.
Sugiono said that the minimal water supply was an obstacle to extinguishing the fire.
"Initially, we had difficulty with water. But, coincidentally, there was some kind of hydrant in the area, at the beginning there was no one to show it, so we went a little further away to get (water) at the post," he said.
Luckily we don't yet know the exact cause of the fire.
"As for the cause, it will be up to the police to convey it. For us, it's just a blackout," he added.
The building that burned had an area of ​​approximately 300 square meters. However, of this area, the fire only burned 1/4 of the building.
"It was almost a coincidence that we were able to repair the left and right side, the one that got (burned) was for drying the wood. Some (of the wood) burned, some didn't," he explained.
In this fire disaster, Untung said, there were no casualties.
"There were no (victims) because it continued producing, coincidentally all the employees left," he said.
He suspects that sparks emerged from the wood dryer, causing the fire.
"The total loss is (approximately) IDR 3 billion," he added in a written report. (*)"
</t>
    </r>
  </si>
  <si>
    <t>Complaints from local residents due to air pollution from a tenant at Kawasan Industri Candi. The village head and local environmental service carried out mediation and temporarily stopped PT Focon from operating.
joglojateng.com, 7/13/2023: Polemic of Black Smoke from the Candi Semarang Industrial Area
"A number of residents of Pratama Green Resistence, Kedungpane Village, Mijen District complained about air pollution originating from the Candi Industrial Area (KIC). Several residents admitted that they felt short of breath due to exposure to smoke from PT industrial waste. Focon.
One of the residents of RT 06 RW 05 Kedungpane housing Pratama Green Residence, Bambang explained that he is one of the residents who is very vulnerable to air pollution in his home area. He is now experiencing breathing problems and has to go to hospital for treatment.
"I had to go back and forth to the hospital for treatment because I had breathing problems. I think air pollution will kill people slowly. "Moreover, dust flies into the kitchen of the house," he said when confirmed by Joglo Central Java, recently.
Therefore, another resident of Pratama Green Residence Housing, Nur Hanif asked the factory PT. Focon to stop production. Then limit the distance between the factory location and residential areas.
“Have to move. The minimum rule for setting up a factory to a residential area is 2 kilometers. "It's only 2 meters," he complained.
Meanwhile, the Head of Kedungpane Village, Tri Sari Utami, confirmed that residents had previously reported air pollution. The majority of residents complain of frequent shortness of breath.
"Several complaints such as air pollution, vibration noise, strong odors and scattered dust were felt by residents. "We have also carried out mediation with the Semarang City Environmental Service (DLH) and we have recorded the complaints," he continued.
Some time ago, a meeting was also held between local residents and PT. Focon. However, the results of the meeting were considered nil.
"There have been meetings but there has been no solution," he said.
Responding to this, the Head of the Semarang City Environmental Service (DLH), FX Bambang Suranggono, said that currently the government is making efforts to resolve the issue between Kedungpane residents and PT Focon. Apart from that, his party has also carried out direct mediation and verification in the field.
"We have followed up. Currently in progress. "So we ask that we be able to fulfill our obligations within 30 days," he said.
During the fulfillment process, said Bambang, his party also prohibited PT Focon from operating temporarily. This decision was also approved by both parties
"The mediation was attended by residents of Green Residence Housing, PT Focon, and KIC area managers. Apart from that, PT Focon is currently making improvements to the operational equipment that resulted in the air police. "After making improvements, the city and provincial governments will carry out an assessment which will take the next mechanism steps," he concluded."</t>
  </si>
  <si>
    <r>
      <t xml:space="preserve">Air pollution from a tenant at Kawasan Industri Candi led to respiratory problems for local residents.
</t>
    </r>
    <r>
      <rPr>
        <u/>
        <sz val="10"/>
        <color rgb="FF1155CC"/>
        <rFont val="Arial"/>
      </rPr>
      <t>joglojateng.com</t>
    </r>
    <r>
      <rPr>
        <sz val="10"/>
        <color rgb="FF000000"/>
        <rFont val="Arial"/>
        <scheme val="minor"/>
      </rPr>
      <t>, 7/13/2023: Polemic of Black Smoke from the Candi Semarang Industrial Area
"A number of residents of Pratama Green Resistence, Kedungpane Village, Mijen District complained about air pollution originating from the Candi Industrial Area (KIC). Several residents admitted that they felt short of breath due to exposure to smoke from PT industrial waste. Focon.
One of the residents of RT 06 RW 05 Kedungpane housing Pratama Green Residence, Bambang explained that he is one of the residents who is very vulnerable to air pollution in his home area. He is now experiencing breathing problems and has to go to hospital for treatment.
"I had to go back and forth to the hospital for treatment because I had breathing problems. I think air pollution will kill people slowly. "Moreover, dust flies into the kitchen of the house," he said when confirmed by Joglo Central Java, recently.
Therefore, another resident of Pratama Green Residence Housing, Nur Hanif asked the factory PT. Focon to stop production. Then limit the distance between the factory location and residential areas.
“Have to move. The minimum rule for setting up a factory to a residential area is 2 kilometers. "It's only 2 meters," he complained.
Meanwhile, the Head of Kedungpane Village, Tri Sari Utami, confirmed that residents had previously reported air pollution. The majority of residents complain of frequent shortness of breath.
"Several complaints such as air pollution, vibration noise, strong odors and scattered dust were felt by residents. "We have also carried out mediation with the Semarang City Environmental Service (DLH) and we have recorded the complaints," he continued.
Some time ago, a meeting was also held between local residents and PT. Focon. However, the results of the meeting were considered nil.
"There have been meetings but there has been no solution," he said.
Responding to this, the Head of the Semarang City Environmental Service (DLH), FX Bambang Suranggono, said that currently the government is making efforts to resolve the issue between Kedungpane residents and PT Focon. Apart from that, his party has also carried out direct mediation and verification in the field.
"We have followed up. Currently in progress. "So we ask that we be able to fulfill our obligations within 30 days," he said.
During the fulfillment process, said Bambang, his party also prohibited PT Focon from operating temporarily. This decision was also approved by both parties
"The mediation was attended by residents of Green Residence Housing, PT Focon, and KIC area managers. Apart from that, PT Focon is currently making improvements to the operational equipment that resulted in the air police. "After making improvements, the city and provincial governments will carry out an assessment which will take the next mechanism steps," he concluded."</t>
    </r>
  </si>
  <si>
    <t>PT Volta Indonesia Semesta, a tenant, produces Volta 401 electric motorbikes</t>
  </si>
  <si>
    <t>Chemical Industiy, Metal Goods, Food industry, Wood Industry, Other</t>
  </si>
  <si>
    <t>Delma Industrial Park</t>
  </si>
  <si>
    <t>PT Delma Mining Corporation</t>
  </si>
  <si>
    <t>Tanah Kuning, East Tanjung Palas, Bulungan Regency, North Kalimantan, Indonesia</t>
  </si>
  <si>
    <t>This is the location of PT Delma Mining Co in North Kalimantan</t>
  </si>
  <si>
    <t>http://delmamining.co.id/</t>
  </si>
  <si>
    <r>
      <t xml:space="preserve">https://www.gem.wiki/Delma_Mining_Corporation_coal_mine
https://ekonomi.bisnis.com/read/20120110/44/59405/delma-patok-produksi-50-dot-000-ton-batu-bara
</t>
    </r>
    <r>
      <rPr>
        <u/>
        <sz val="10"/>
        <color rgb="FF1155CC"/>
        <rFont val="Arial"/>
      </rPr>
      <t>https://www.reuters.com/article/asiaresourceminerals-chairman/update-1-asia-resource-minerals-replaces-chairman-after-investor-revolt-idUSL4N0P83QH20140627</t>
    </r>
    <r>
      <rPr>
        <sz val="10"/>
        <color rgb="FF000000"/>
        <rFont val="Arial"/>
        <scheme val="minor"/>
      </rPr>
      <t xml:space="preserve">
https://industri.kontan.co.id/news/delma-mining-corp-tidak-setuju-hitungan-roya</t>
    </r>
    <r>
      <rPr>
        <u/>
        <sz val="10"/>
        <color rgb="FF1155CC"/>
        <rFont val="Arial"/>
      </rPr>
      <t xml:space="preserve">lti
</t>
    </r>
    <r>
      <rPr>
        <sz val="10"/>
        <color rgb="FF000000"/>
        <rFont val="Arial"/>
        <scheme val="minor"/>
      </rPr>
      <t>https://hki-industrialestate.com/members</t>
    </r>
    <r>
      <rPr>
        <sz val="10"/>
        <color rgb="FF000000"/>
        <rFont val="Arial"/>
      </rPr>
      <t xml:space="preserve">
</t>
    </r>
    <r>
      <rPr>
        <u/>
        <sz val="10"/>
        <color rgb="FF1155CC"/>
        <rFont val="Arial"/>
      </rPr>
      <t xml:space="preserve">https://www.bkpm.go.id/images/uploads/investasi_indonesia/file/Data_of_Major_Indonesia_Industrial_Estate_East_Kalimantan.pdf
</t>
    </r>
    <r>
      <rPr>
        <sz val="10"/>
        <color rgb="FF000000"/>
        <rFont val="Arial"/>
        <scheme val="minor"/>
      </rPr>
      <t xml:space="preserve">https://industrialestateindonesia.com/files/provinces/3u2oOicvbaCEy7BiDL5mXi4vrwK6SAaRYNBkRk4V.pdf
</t>
    </r>
    <r>
      <rPr>
        <u/>
        <sz val="10"/>
        <color rgb="FF1155CC"/>
        <rFont val="Arial"/>
      </rPr>
      <t>https://estate.nikkan.co.jp/info/delma-industrial-park</t>
    </r>
  </si>
  <si>
    <r>
      <t xml:space="preserve">Refers to an industrial park that may have been developed around PT Delma Mining Corporation's mines in North/East Kalimantan (location is  uncertain). </t>
    </r>
    <r>
      <rPr>
        <sz val="10"/>
        <color rgb="FF000000"/>
        <rFont val="Arial"/>
      </rPr>
      <t xml:space="preserve">
</t>
    </r>
    <r>
      <rPr>
        <u/>
        <sz val="10"/>
        <color rgb="FF1155CC"/>
        <rFont val="Arial"/>
      </rPr>
      <t>industri.kontan.co.id</t>
    </r>
    <r>
      <rPr>
        <sz val="10"/>
        <color rgb="FF000000"/>
        <rFont val="Arial"/>
        <scheme val="minor"/>
      </rPr>
      <t>, 1/24/2015: "The renegotiation process between the Ministry of Energy and Mineral Resources (ESDM) and PT Delma Mining Corporation was tough. The two parties have yet to reach an agreement regarding the royalty collection scheme for coal production.
Bob Kamandanu, Main Director of Delma Mining Corporation, said that until now the coal mining company and the government have not signed a contract amendment memorandum of understanding (MoU). This is because there are differing views regarding the royalty withdrawal point of 13.5% of the selling price...For your information, Delma Mining is included in group 12 out of 73 companies holding coal mining concession agreements (PKP2B) that have not signed an MoU on contract amendments to date. The company is a PKP2B generation III, which has a mining area of ​​20,160 hectares (ha) in North Kalimantan."</t>
    </r>
    <r>
      <rPr>
        <sz val="10"/>
        <color rgb="FF000000"/>
        <rFont val="Arial"/>
      </rPr>
      <t xml:space="preserve">
</t>
    </r>
    <r>
      <rPr>
        <u/>
        <sz val="10"/>
        <color rgb="FF1155CC"/>
        <rFont val="Arial"/>
      </rPr>
      <t>ekonomi.bisnis.com</t>
    </r>
    <r>
      <rPr>
        <sz val="10"/>
        <color rgb="FF000000"/>
        <rFont val="Arial"/>
        <scheme val="minor"/>
      </rPr>
      <t>, 1/10/2012: "President Director of Delma Mining Bob Kamandanu said the company's mine which is located in Bulungan Regency, East Kalimantan is currently still under construction, namely still building infrastructure and mining business facilities. "The production plan is in the second half of this year. Currently there are still problems with land acquisition. Out of our 20,160 hectares of land, it doesn't mean that we can all mine there because there are lots of people's lands," he said when contacted by Bisnis .today. Delma Mining is one of 12 Coal Mining Work Agreements (PKP2B) which are currently still in the construction stage and not yet in production. Since the PKP2B was signed on November 20, 1997, it means that it took almost 15 years for Delma to carry out production. The process towards production, continued Bob, took a lot of time starting from the exploration period for the first 5 years to delaying production considering that the company's coal products are low in calories, namely 2,800 KKal/Kg (GAR) "In the past, our total land area was 100,000 hectares, now it is only 20,160 hectares after the exploration process and so on. After [the coal] is known to have low calories, it cannot be marketed yet," he said...In addition, in the company's long-term plan, apart from increasing Delma's production, it also plans to increase the added value of coal, such as gasifying coal and building a mine-mouth PLTU. the plan is 2013 and the capacity is not large. We also plan to open an industrial area around the mine," said Bob."</t>
    </r>
  </si>
  <si>
    <t>Coal Mining</t>
  </si>
  <si>
    <t>Kawasan Industri Suge</t>
  </si>
  <si>
    <t>Pegantungan, Badau, Belitung Regency, Bangka Belitung Islands, Indonesia</t>
  </si>
  <si>
    <t>PT. Power Machine Indonesia, PT. Mitra Propindo Lestari (3 factories, zinc plastic, PVC pipe, plastic machine assembly, planned aluminum factory 2022), PT Billiton Plywood factory (sengon tree-based plywood manufacturing)</t>
  </si>
  <si>
    <r>
      <rPr>
        <u/>
        <sz val="10"/>
        <color rgb="FF1155CC"/>
        <rFont val="Arial"/>
      </rPr>
      <t>https://babel.kemenkumham.go.id/berita-utama/divim-kanwil-kemenkumham-babel-lakukan-pendataan-orang-asing-di-wilayah-kabupaten-belitung
https://belitung.tribunnews.com/2022/09/01/bupati-sanem-resmikan-kawasan-industri-di-pegantungan
https://mediaindonesia.com/nusantara/27453/pabrik-pertama-di-kawasan-industri-belitung-diresmikan
https://dpmptsp.babelprov.go.id/content/sektor-perindustrian-dan-perdagangan
https://jdih.belitung.go.id/index.php/produk-daerah-view/perda/37/rencana-detail-tata-ruang-kawasan-industri-suge-kabupaten-belitung-tahun-2001-2010</t>
    </r>
    <r>
      <rPr>
        <u/>
        <sz val="10"/>
        <color rgb="FF1155CC"/>
        <rFont val="Arial"/>
      </rPr>
      <t xml:space="preserve"> (spatial planning on last page)</t>
    </r>
    <r>
      <rPr>
        <u/>
        <sz val="10"/>
        <color rgb="FF1155CC"/>
        <rFont val="Arial"/>
      </rPr>
      <t xml:space="preserve">
https://setda.belitung.go.id/bupati-belitung-resmikan-kawasan-pabrik-pt-mitra-propindo-lestari</t>
    </r>
    <r>
      <rPr>
        <u/>
        <sz val="10"/>
        <color rgb="FF1155CC"/>
        <rFont val="Arial"/>
      </rPr>
      <t>/</t>
    </r>
    <r>
      <rPr>
        <u/>
        <sz val="10"/>
        <color rgb="FF1155CC"/>
        <rFont val="Arial"/>
      </rPr>
      <t xml:space="preserve">
https://www.bkpm.go.id/images/uploads/investasi_indonesia/file/Data_of_Major_Indonesia_Industrial_Estate_Bangka_Belitung.pd</t>
    </r>
    <r>
      <rPr>
        <u/>
        <sz val="10"/>
        <color rgb="FF1155CC"/>
        <rFont val="Arial"/>
      </rPr>
      <t>f</t>
    </r>
    <r>
      <rPr>
        <u/>
        <sz val="10"/>
        <color rgb="FF1155CC"/>
        <rFont val="Arial"/>
      </rPr>
      <t xml:space="preserve">
https://babel.antaranews.com/berita/89245/pemkab-belitung-gelar-rakor-pengembangan-kawasan-industri-sug</t>
    </r>
    <r>
      <rPr>
        <u/>
        <sz val="10"/>
        <color rgb="FF1155CC"/>
        <rFont val="Arial"/>
      </rPr>
      <t xml:space="preserve">e
</t>
    </r>
    <r>
      <rPr>
        <u/>
        <sz val="10"/>
        <color rgb="FF1155CC"/>
        <rFont val="Arial"/>
      </rPr>
      <t>https://belitung.tribunnews.com/2018/12/18/bupati-belitung-tinjau-pembangkit-listrik-5-mw-berbahan-bakar-minyak-kelapa-sawit</t>
    </r>
  </si>
  <si>
    <t>Seychelles</t>
  </si>
  <si>
    <t>Seychelles (PT. Billiton Plywood)
MediainIndonesia.com, 2/5/2016: "HEAD of the Investment Coordinating Board (BKPM) Franky Sibarani inaugurated the first operating factory in the Suge Industrial Area, Belitung Regency, Bangka Belitung Province, Friday (5/2)...The PT Billiton Plywood factory is engaged in the manufacturing of sengon tree-based plywood worth US$20 million (equivalent to Rp.270 billion, an exchange rate of Rp.13,500). "Until now the company has realized the investment plan of IDR 161 billion. The company is established on a location of approximately 22 hectares and is supported by 300 workers," said Franky during the inauguration of the factory in Belitung. Based on BKPM data, the company's investment, which was recorded as coming from the Seychelles, was indeed located in the Suge industrial area, which turned out to have been proposed a long time ago. According to Franky, according to President Jokowi's instructions, his party was asked to promote investment opportunities in Belitung, especially the development of the Suge Industrial Zone and Tanjung Batu Port in Belitung Regency. "So we will make various efforts because we are in the process of activating the Suge Industrial Area," he said. Belitung Regent Sahani Saleh said the plywood company was the first to be inaugurated on the Suge Industrial Area land. According to Sahani, the Suge Industrial Area was initially proposed as a national priority, but failed and was replaced with the development of the Tanjung Kelayang special tourism area. "This is new history because this industrial area is finally alive and inaugurated by the central government. We are sure that when it is inaugurated it will be more exposed so it can encourage industry here," he said."</t>
  </si>
  <si>
    <r>
      <t xml:space="preserve">Several factories operating in the area.
</t>
    </r>
    <r>
      <rPr>
        <u/>
        <sz val="10"/>
        <color rgb="FF1155CC"/>
        <rFont val="Arial"/>
      </rPr>
      <t>setda.belitung.go.id</t>
    </r>
    <r>
      <rPr>
        <sz val="10"/>
        <color rgb="FF000000"/>
        <rFont val="Arial"/>
        <scheme val="minor"/>
      </rPr>
      <t>, 8/31/2022: "...PT. Mitra Propindo Lestari built a plastic processing factory which was inaugurated directly by the Regent of Belitung, H. Sahani Saleh, S. Sos and Deputy Regent of Belitung, Isyak Meirobie, S. Sn., M. Si, Wednesday (31/08) 2022, located at Industrial Area of ​​Pegantungan Village, Badau District at 15.00 WIB..."We are proud to be the first pioneers in the development of the industrial sector in the Suge Industrial Area, Belitung Regency. The process of building the Factory Area of ​​PT. MPL is not too long and the licensing process is always made easier, because of the full support from the Belitung Regency Government. Hopefully with the establishment of PT. This MPL can be a momentum for the revival of the economy, especially the industrial sector in Belitung Regency and is able to prosper the people of Belitung Regency," said Diantori."</t>
    </r>
    <r>
      <rPr>
        <sz val="10"/>
        <color rgb="FF000000"/>
        <rFont val="Arial"/>
      </rPr>
      <t xml:space="preserve">
</t>
    </r>
    <r>
      <rPr>
        <u/>
        <sz val="10"/>
        <color rgb="FF1155CC"/>
        <rFont val="Arial"/>
      </rPr>
      <t>babel.antaranews.com</t>
    </r>
    <r>
      <rPr>
        <sz val="10"/>
        <color rgb="FF000000"/>
        <rFont val="Arial"/>
        <scheme val="minor"/>
      </rPr>
      <t>, 12/4/2018: "The Belitung Regency Government, Bangka Belitung Islands Province held a coordination meeting for the development of the Suge industrial area to find out the progress and development of investment in the area. The Regent of Belitung Regency, Bangka Belitung Islands Province, Sahani Saleh in Tanjung Pandan, said Tuesday that the 1,414 hectare land will be allocated for the construction of a large industrial area in the area in accordance with law number 3 of 2014 concerning Industry.
"Currently there is 1,414 hectares of land and we have released around 105 hectares," he said. According to him, the Regional Government is currently working on the land acquisition process as quickly as possible in order to support investment in the industrial area. The regional government will form a team to inventory and process the land acquisition. "We form a team to inventory the land and see the progress. Which ones haven't been completed yet," he said. He said, actually investment in the industrial area has been running. There are several companies that are starting to carry out construction, such as plastic waste processing factories, quartz sand processing, and ceramic manufacturing</t>
    </r>
    <r>
      <rPr>
        <sz val="10"/>
        <color rgb="FF000000"/>
        <rFont val="Arial"/>
      </rPr>
      <t xml:space="preserve">."
</t>
    </r>
    <r>
      <rPr>
        <u/>
        <sz val="10"/>
        <color rgb="FF1155CC"/>
        <rFont val="Arial"/>
      </rPr>
      <t>MediainIndonesia.com</t>
    </r>
    <r>
      <rPr>
        <sz val="10"/>
        <color rgb="FF000000"/>
        <rFont val="Arial"/>
        <scheme val="minor"/>
      </rPr>
      <t>, 2/5/2016: "HEAD of the Investment Coordinating Board (BKPM) Franky Sibarani inaugurated the first operating factory in the Suge Industrial Area, Belitung Regency, Bangka Belitung Province, Friday (5/2)...The PT Billiton Plywood factory is engaged in the manufacturing of sengon tree-based plywood worth US$20 million (equivalent to Rp.270 billion, an exchange rate of Rp.13,500). "Until now the company has realized the investment plan of IDR 161 billion. The company is established on a location of approximately 22 hectares and is supported by 300 workers," said Franky during the inauguration of the factory in Belitung. Based on BKPM data, the company's investment, which was recorded as coming from the Seychelles, was indeed located in the Suge industrial area, which turned out to have been proposed a long time ago. According to Franky, according to President Jokowi's instructions, his party was asked to promote investment opportunities in Belitung, especially the development of the Suge Industrial Zone and Tanjung Batu Port in Belitung Regency. "So we will make various efforts because we are in the process of activating the Suge Industrial Area," he said. Belitung Regent Sahani Saleh said the plywood company was the first to be inaugurated on the Suge Industrial Area land. According to Sahani, the Suge Industrial Area was initially proposed as a national priority, but failed and was replaced with the development of the Tanjung Kelayang special tourism area. "This is new history because this industrial area is finally alive and inaugurated by the central government. We are sure that when it is inaugurated it will be more exposed so it can encourage industry here," he said."</t>
    </r>
  </si>
  <si>
    <r>
      <t xml:space="preserve">Mentions from nearby/likely supplying PLTU, PLTU SUGE in preparation for G20 Development Working Group Meeting in the Tanjung Kelayang Special Economic Zone, Bangka Belitung - potential co-firing and solar power plant
http://kabargress.com/2022/09/16/pasok-listrik-andal-pltu-suge-belitung-sukseskan-rangkaian-g20/
September 2022: "The Suge Belitung Steam Power Plant (PLTU) located in Belitung provides quality electricity supply to support the smooth implementation of the G20 Development Working Group (DWG) in the Tanjung Kelayang Special Economic Zone, Bangka Belitung. Maximum preparation from PT Pembangkitan Jawa Bali Services (PJBS) as the PLTU operator succeeded in securing the event from the electricity supply side. DWG G20 itself will take place from 7-9 September 2022.
PLTU with a capacity of 2×16.5 MW as a national vital object, supplies 70% of Belitung Island's electricity needs and has made several preparations to support the reliability of electricity supply. Among them are the Unit reliability assessment carried out by the PJBS Engineering team, ensuring a safe supply of coal, installing a solar power plant (PLTS) with a power of 5 KWp, and preparing a stock of 200 tons of palm shells for co-firing biomass."
Palm oil power plant pilot took place at Kawasan Industri Suge in 2018
</t>
    </r>
    <r>
      <rPr>
        <u/>
        <sz val="10"/>
        <color rgb="FF1155CC"/>
        <rFont val="Arial"/>
      </rPr>
      <t>belitung.tribunnews.com</t>
    </r>
    <r>
      <rPr>
        <sz val="10"/>
        <color rgb="FF000000"/>
        <rFont val="Arial"/>
        <scheme val="minor"/>
      </rPr>
      <t xml:space="preserve">, 12/18/2018: Belitung Regent Inspects 5 MW Power Plant Fueled by Palm Oil
"REGENCY of Belitung H Sahani Saleh (Sanem) inspected the 5 MW power plant built by BUMD PT Belitung Mandiri in the Suge Industrial Area , Pegantin Village, Badau District, Belitung Regency, Monday (17/12).
This power plant, which uses crude palm oil (CPO) as fuel,  is prepared to support the supply of electrical energy in the Suge industrial area.
Also attending the review were Assistant for Economics and Development at the Regional Secretariat (Setda) of the Regional Government of Belitung Regency Jasagung Heriyadi, Head of the Belitung Regency Environmental Service (DLH) Ubaidillah, Head of the One Stop Integrated Investment and Industry Service of Belitung Regency Hilman.
Apart from that, there were also the Acting Head of the Belitung Regency Public Works and Public Housing (PUPR) Department, Agus Siregar, the Head of the Economic Section of the Belitung Regional Government Secretariat M Iqbal and the Director of PT Belitong Mandiri BUMD Azrul Anwar.
"This was already underway in January 2019. This is a pilot project for renewable energy, using CPO fuel," said Sanem during the inspection, Monday (17/12).
Sanem said, this CPO-fueled power plant will be inaugurated by the Minister of Energy and Mineral Resources (ESDM) Ignasius Jonan.
"We have already done the sounding with PLN, the only thing left now is the operation, everything is ready. The raw materials will be working with PT PUS for the CPO," said Sanem.
Sanem hopes that all people who have private oil palm plantations will sell their palm oil to PT PUS so that all fuel needs for this power plant can be met.
"Because there will be no term for palm oil to expire, all palm fruit goes into the factory process and is made into CPO. So the electricity will be purchased by PLN because PLN is the one who distributes it. It is also possible for companies in industrial areas to buy the electricity directly," he said. .
Sanem said this 5 MW power plant is environmentally friendly. "We hope that factories in the Suge Industrial area will buy electrical power there. Even though PLN will buy the power later for distribution and this is really a pilot project in Indonesia," he said. (adv/tas)"
</t>
    </r>
  </si>
  <si>
    <t>Plastic processing, plywood manufacturing</t>
  </si>
  <si>
    <t>Bantaeng Industrial Park (BIP)</t>
  </si>
  <si>
    <t>Papanloe, Pajukukang, Bantaeng Regency, South Sulawesi, Indonesia</t>
  </si>
  <si>
    <t>This is the coordinates of PT. Huadi Nickel Alloy</t>
  </si>
  <si>
    <t>PT Bantaeng Sigma Energi &amp; PLN</t>
  </si>
  <si>
    <r>
      <rPr>
        <u/>
        <sz val="10"/>
        <color rgb="FF1155CC"/>
        <rFont val="Arial"/>
      </rPr>
      <t>nickelmagazine.com</t>
    </r>
    <r>
      <rPr>
        <sz val="10"/>
        <color rgb="FF000000"/>
        <rFont val="Arial"/>
        <scheme val="minor"/>
      </rPr>
      <t>, Electricity Supply Plan: PLN 800 MW</t>
    </r>
    <r>
      <rPr>
        <sz val="10"/>
        <color rgb="FF000000"/>
        <rFont val="Arial"/>
      </rPr>
      <t xml:space="preserve">
</t>
    </r>
    <r>
      <rPr>
        <u/>
        <sz val="10"/>
        <color rgb="FF1155CC"/>
        <rFont val="Arial"/>
      </rPr>
      <t>web.pln.co.id</t>
    </r>
    <r>
      <rPr>
        <sz val="10"/>
        <color rgb="FF000000"/>
        <rFont val="Arial"/>
        <scheme val="minor"/>
      </rPr>
      <t xml:space="preserve">, 8/2/2022: PLN increased electricity supply to PT Dowstone Energy Material Indonesia to 390 MVA
PT Haudi Nickel Alloy Indonesia: 220 MVA, 90 MVA additional power under construction
</t>
    </r>
    <r>
      <rPr>
        <u/>
        <sz val="10"/>
        <color rgb="FF1155CC"/>
        <rFont val="Arial"/>
      </rPr>
      <t>https://web.pln.co.id/media/2022/08/dukung-industri-pengolahan-mineral-pln-siap-pasok-listrik-80-mva-ke-smelter-di-bantaeng</t>
    </r>
    <r>
      <rPr>
        <sz val="10"/>
        <color rgb="FF000000"/>
        <rFont val="Arial"/>
        <scheme val="minor"/>
      </rPr>
      <t xml:space="preserve"> 
DPI 2020: "There is already a PLN electricity network with capacity of 40 MW by 80 MW
with the 500 MW plan by PLN"
GEM, 8/25/2023: Original plan for 2 x 300 MW power station cancelled.
</t>
    </r>
    <r>
      <rPr>
        <u/>
        <sz val="10"/>
        <color rgb="FF1155CC"/>
        <rFont val="Arial"/>
      </rPr>
      <t>business-indonesia.org</t>
    </r>
    <r>
      <rPr>
        <sz val="10"/>
        <color rgb="FF000000"/>
        <rFont val="Arial"/>
        <scheme val="minor"/>
      </rPr>
      <t xml:space="preserve">: PT Bantaeng Sigma Energi &amp; PLN, capacity 2 x 300 MW and 200 MW </t>
    </r>
  </si>
  <si>
    <t>http://www.bantaeng-industrialpark.com/</t>
  </si>
  <si>
    <t>PT Haudi Nickel-Alloy Indonesia, PT Hengsheng New Energy Material Indonesia, PT Dowstone energy Material Indonesia, PT Unity Nickel Alloy Indonesia</t>
  </si>
  <si>
    <t>https://www.nickelmagazine.com/2022/04/smelter-industrial-area.html?m=1
https://news.mongabay.com/2022/11/sulawesi-nickel-plant-coats-nearby-homes-in-toxic-dust/
https://news.mongabay.com/2022/11/sulawesi-nickel-plant-coats-nearby-homes-in-toxic-dust/
https://www.kabarmakassar.com/posts/view/21080/envision-group-rancang-kawasan-industri-nol-karbon-di-bantaeng.html
https://sulsel.idntimes.com/news/sulsel/sahrul-ramadan-1/warga-protes-dampak-aktivitas-kawasan-industri-bantaeng?page=all
https://redaksibaru.id/2022/03/23/pembangunan-tiga-pembangkit-listrik-di-bantaeng-masuki-tahap-survei-lokasi/
https://business-indonesia.org/files/estates/IKC8n2PC6n5j5dcfYtDWV1WVS0o9bjF9402VhtLI.pdf
https://www.gem.wiki/Banten_BSE_power_station</t>
  </si>
  <si>
    <r>
      <rPr>
        <u/>
        <sz val="10"/>
        <color rgb="FF1155CC"/>
        <rFont val="Arial"/>
      </rPr>
      <t>Mongabay.com</t>
    </r>
    <r>
      <rPr>
        <sz val="10"/>
        <color rgb="FF000000"/>
        <rFont val="Arial"/>
        <scheme val="minor"/>
      </rPr>
      <t>, 9/8/2022: "KIBA is stipulated through Regional Regulation No. 02/2012 concerning the Regional Spatial Plan (RTRW), which states that a large industrial area is determined in the Bantaeng Industrial Area in Pa'jukkukang District. Then it is strengthened through a detailed industrial area spatial plan.
This area is in a residential area inhabited by thousands of people. It has an area of ​​3,152 hectares, which includes the villages of Baruga, Papan Loe, Borong Loe, Pa'jukkukang, Nipa-nipa and Laiwa. This is what then becomes the focus of environmental activists, if the industrial area will take away the living space of residents...This company is Huadi Group Investment. Shell companies that dominate the land within KIBA. The first company to build and produce ferro nickel in Bantaeng was PT Huadi Nickel-Alloy Indonesia which was inaugurated in January 2019, although it has been exporting since November 2018.
In the early years of construction, the company that built the nickel refining furnaces told residents that the technology they used was environmentally friendly. Using electrical energy and disposal of waste (slag) by cooling water...Currently, there are three companies within KIBA in the development process. Each, PT Hengsheng New Energy Material Indonesia, PT Dowstone Energy Material Indonesia, and PT Unity Nickel Alloy Indonesia.
The deed of establishment of the three companies states that they are part of one group, namely PT Huadi Investment Group, which is located in Jakarta, established on August 27, 2021. Also in the document, the director is listed as Jos Stefan Hidecky for PT Unity Nickel Alloy Indonesia and PT Dowstone Energy Materials Indonesia. Who is also the main director at PT Huadi Nickel Alloy Indonesia."</t>
    </r>
  </si>
  <si>
    <t>Legal dispute with Indonesian government, Dispute with local residents</t>
  </si>
  <si>
    <r>
      <rPr>
        <u/>
        <sz val="10"/>
        <color rgb="FF1155CC"/>
        <rFont val="Arial"/>
      </rPr>
      <t>Mongabay.com</t>
    </r>
    <r>
      <rPr>
        <sz val="10"/>
        <color rgb="FF000000"/>
        <rFont val="Arial"/>
        <scheme val="minor"/>
      </rPr>
      <t xml:space="preserve">, 11/17/2022: "The Balang Institute [local NGO] has questioned the validity of how the company acquired land from local residents, as the land appeared to have been directly acquired from individuals instead of via the local government.
On July 4 the Ministry of Environment and Forestry enacted a list of administrative sanctions against PT Huadi Nickel-Alloy Indonesia covering several environmental violations.
The ministry also stated that construction of the fourth stage of the company’s two-burner plan was not covered by the environmental impact assessment published in 2020." The Balang institute also found that 37 ground wells had dried up since PT Huadi Nickel-Alloy Indonesia began operating in 2018.
</t>
    </r>
    <r>
      <rPr>
        <u/>
        <sz val="10"/>
        <color rgb="FF1155CC"/>
        <rFont val="Arial"/>
      </rPr>
      <t>Sulsel.idntimes.com</t>
    </r>
    <r>
      <rPr>
        <sz val="10"/>
        <color rgb="FF000000"/>
        <rFont val="Arial"/>
        <scheme val="minor"/>
      </rPr>
      <t xml:space="preserve">, 3/24/2022: Residents Protest the Impact of Bantaeng Industrial Estate Activities
"Hundreds of residents of Pa'jukukang District, Bantaeng Regency, South Sulawesi, feel they are victims of the impact of the activities of companies operating in the Bantaeng Industrial Area (KIBA).
</t>
    </r>
    <r>
      <rPr>
        <b/>
        <sz val="10"/>
        <rFont val="Arial"/>
      </rPr>
      <t>1. The company operates in residential areas</t>
    </r>
    <r>
      <rPr>
        <sz val="10"/>
        <color rgb="FF000000"/>
        <rFont val="Arial"/>
        <scheme val="minor"/>
      </rPr>
      <t xml:space="preserve">
Ardi said KIBA is located in the coastal area of ​​Pa'jukukang District, Bantaeng. The land area of ​​this national strategic project reaches 3,151 hectares."To support the company's activities, an export port and a 101 hectare wind power plant will be built in the Pa'jukukang waters," said Ardi.vPT Huadi is the first smelter factory to be inaugurated in Bantaeng in January 2019 at KIBA. According to the local community, the company is said to have exported 15 times, starting from November 2018.vThere are three companies operating at KIBA. Namely, PT Huadi, Yatai and Wozhou. The company's operations are right next to the settlements of coastal residents in Papanloe Village. The seven hamlets in the village are directly affected by the activities of companies that produce materials for nickel raw materials.vThe coastal area of ​​Pa'jukukang is said to be designated as KIBA because it is considered dry and the land is unproductive. Even though most of the people there work as fishermen, seaweed farmers, the red stone manufacturing industry, and there are also rice fields. "Especially in Papanloe Village, there are still 160 seaweed farmers, 114 of whom depend on the seaweed business," Ardi explained his data.
</t>
    </r>
    <r>
      <rPr>
        <b/>
        <sz val="10"/>
        <rFont val="Arial"/>
      </rPr>
      <t>2. The company's activities destroy the source of income for residents</t>
    </r>
    <r>
      <rPr>
        <sz val="10"/>
        <color rgb="FF000000"/>
        <rFont val="Arial"/>
        <scheme val="minor"/>
      </rPr>
      <t xml:space="preserve">
Ardi said the activity of material transport ships disrupted farmers' seaweed cultivation. Seaweed locations that meet directly with ports and ship lanes are often damaged by being hit by ships. As a result, the location of the stretch of seaweed is damaged and unable to continue cultivation. Not only disrupting seaweed cultivation, the activities of material transport vessels also disrupt fishermen's fishing grounds. Of the seven hamlets in Papanloe Village, Mawang Hamlet is the hamlet that feels the most impact from the company's activities. The common impact that occurs is pollution. "Such as smell, dust and noise," said Ardi. Dust, sourced from several company activities. Such as dust from material transport vehicles that use village roads as well as public access roads used by residents. Another source of dust, comes from drying the ore to the burning process through the furnace. The combustion process is also a source of dust as well as emits a pungent odor. "To describe the smell, residents call it the smell of scorched canvas. The noise for 24 hours comes from heavy equipment activity in the company area, material transport car activities, and sounds in the form of bangs," said Ardi. Not to mention the problem of drought. In September 2021, the residents' wells in the Balla Tinggia hamlet, Kayu Loe and Mawang hamlet, Papanloe Village dried up. The drought is thought to have been caused by the drilled wells built in the three companies' areas. As a result of the identification, there were 18 residents' wells that had dried up. Even though the well is used for the daily needs of local residents. "Before it dries up, the residents use the well for bathing and washing, as well as meeting the water needs for making or for the production of red stone," said the resident of Papanloe Village.
</t>
    </r>
    <r>
      <rPr>
        <b/>
        <sz val="10"/>
        <rFont val="Arial"/>
      </rPr>
      <t>3. Companies at KIBA are considered disobeying and ignoring the rules</t>
    </r>
    <r>
      <rPr>
        <sz val="10"/>
        <color rgb="FF000000"/>
        <rFont val="Arial"/>
        <scheme val="minor"/>
      </rPr>
      <t xml:space="preserve">
Furthermore, Ardi explained, from the start of socialization by the government, companies at KIBA would prioritize recruiting local workers. The goal is that the people living around KIBA can improve their standard of living. But in practice, the company is considered to be in denial. Instead, they recruit more workers from outside. "The company has not prioritized Papanloe residents in recruiting employees. Of the total number of employees as of October 2021, there were 1,255 people, while there were only 220 employees from Papanloe Village," said Ardi. Ardi added, residents have also taken various ways to submit their demands to the company. Starting from the village government to the local DPRD. "But the problem really is with the company. Because it works without looking at the EIA, so there are a lot of impacts," he added. Confirmed separately, Community Development (Condev) PT. Huadi Nickel Alloy Indonesia Andi Rezky Darmawan Latippa said that his party had mediated the issue of residents' demands. "We have received approximately 13 representatives from the community. The employee recruitment issue has been explained directly by our HRD manager," Rezky said in a written statement. Rezky said the environmental problems that residents complained about had also been explained to the local community. "Our party has made several improvement efforts accompanied by the Ministry of Environment and Forestry and the Provincial Environmental Management Service in managing the environment based on applicable rules and laws," he said."
</t>
    </r>
  </si>
  <si>
    <t>Ship movement has hurt seaweed cultivation; dust and waste pollution, water shortage due to company activities.
Sulsel.idntimes.com, 3/24/2022: Residents Protest the Impact of Bantaeng Industrial Estate Activities
"Hundreds of residents of Pa'jukukang District, Bantaeng Regency, South Sulawesi, feel they are victims of the impact of the activities of companies operating in the Bantaeng Industrial Area (KIBA)...
2. The company's activities destroy the source of income for residents
Ardi said the activity of material transport ships disrupted farmers' seaweed cultivation. Seaweed locations that meet directly with ports and ship lanes are often damaged by being hit by ships. As a result, the location of the stretch of seaweed is damaged and unable to continue cultivation. Not only disrupting seaweed cultivation, the activities of material transport vessels also disrupt fishermen's fishing grounds. Of the seven hamlets in Papanloe Village, Mawang Hamlet is the hamlet that feels the most impact from the company's activities. The common impact that occurs is pollution. "Such as smell, dust and noise," said Ardi. Dust, sourced from several company activities. Such as dust from material transport vehicles that use village roads as well as public access roads used by residents. Another source of dust, comes from drying the ore to the burning process through the furnace. The combustion process is also a source of dust as well as emits a pungent odor. "To describe the smell, residents call it the smell of scorched canvas. The noise for 24 hours comes from heavy equipment activity in the company area, material transport car activities, and sounds in the form of bangs," said Ardi. Not to mention the problem of drought. In September 2021, the residents' wells in the Balla Tinggia hamlet, Kayu Loe and Mawang hamlet, Papanloe Village dried up. The drought is thought to have been caused by the drilled wells built in the three companies' areas. As a result of the identification, there were 18 residents' wells that had dried up. Even though the well is used for the daily needs of local residents. "Before it dries up, the residents use the well for bathing and washing, as well as meeting the water needs for making or for the production of red stone," said the resident of Papanloe Village.</t>
  </si>
  <si>
    <r>
      <rPr>
        <u/>
        <sz val="10"/>
        <color rgb="FF1155CC"/>
        <rFont val="Arial"/>
      </rPr>
      <t>kabarmakassar.com</t>
    </r>
    <r>
      <rPr>
        <sz val="10"/>
        <color rgb="FF000000"/>
        <rFont val="Arial"/>
        <scheme val="minor"/>
      </rPr>
      <t xml:space="preserve">, 10/6/2022: " Envision Group is exploring cooperation in the construction of a Wind Power Plant (PLTB) in Bantaeng Regency. The Envision Group is a world-leading green technology company, as well as a zero carbon technology partner... The exploration of this collaboration was marked by the presence of Indonesia Region Senior Development Manager, Hermanto together with Envision Group Senior development manager, Nico Li. Both of them explained the potential of wind power recorded through satellite technology which they called Greenwich.  "Through this greenwich, we can see what the potential for wind power in Bantaeng is like. Therefore, we plan to develop a PLTB in Bantaeng Regency," explained Hermanto. He said, in general, Bantaeng has good wind power potential. He said, if this cooperation runs smoothly, then Bantaeng can have 67 PLTB points spread across a number of areas in Bantaeng Regency. "With that potential, Bantaeng can supply as much as 867 MWH of electricity," he said... He added, the 67 PLTB towers being built will have an investment value of up to IDR 6.7 trillion. This investment value will have a positive impact on the socio-economic community in Bantaeng. "We also want to participate in developing the Bantaeng industrial area which is zero carbon. With the existence of this PLTB, other investments will enter Bantaeng because we see Bantaeng as an environmentally friendly industrial area," he said. Meanwhile, the Regent of Bantaeng, Ilham Azikin welcomed the planned presence of the Envision Group in Bantaeng Regency. He said, Bantaeng is an area that is open to all investment opportunities. He admitted that he was interested in the PLTB development plan in Bantaeng. He even suggested being able to design PLTB development in the Bantaeng offshore area (Out Source)... Indonesia Region Senior Development Manager Envision Group, Hermanto shows the process of analyzing wind energy potential which is done digitally with the help of satellites. This analysis process is carried out with the help of an application called Greenwich. From the results of this analysis, almost all areas in Bantaeng have sufficient wind energy potential to build a PLTB. However, the picture from the Greenwich application must be strengthened by the construction of a wind measuring tower as a condition for applying for a permit at PT PLN. "We have determined the location of this wind measuring tower. The point is in Bantaeng District," he explained. He said, in the near future, Envision will sign a collaboration with the Bantaeng Regency Government to start this project. After signing the agreement, Envision will start building this wind measuring tower.  "This wind measuring tower will work for almost a year to ensure wind speed in Bantaeng," he explained.  Hermanto hopes that this cooperation with the Bantaeng Regency Government can be realized in the near future. He targets that this collaboration will be signed by the end of October. So that in early November, his party has started building this wind measuring tower."
</t>
    </r>
    <r>
      <rPr>
        <u/>
        <sz val="10"/>
        <color rgb="FF1155CC"/>
        <rFont val="Arial"/>
      </rPr>
      <t>redaksibar.id</t>
    </r>
    <r>
      <rPr>
        <sz val="10"/>
        <color rgb="FF000000"/>
        <rFont val="Arial"/>
        <scheme val="minor"/>
      </rPr>
      <t xml:space="preserve">, 3/23/2022: "Two national-scale energy companies , PT Binatek Reka Energy and PT WPD Energy will start a Wind Power Plant ( PLTB ) project in Bantaeng. The two company leaders met with the Regent of Bantaeng , DR Ilham Azikin, to discuss licensing for this project.
This company designed three types of power plants in Bantaeng. The first power plant is the wind power plant (PLTB). There are two types of these generators, the first is the Offshore Wind PLTB which was built on the Bantaeng waterfront. There is also the construction of an Outshore Wind PLTB which will be built on land. There are two designs prepared. The first is the roof top model. This model is designed for use by companies that have not built construction at KIBA with the Roof Top model Solar Cell design. There is also development in an industrial area with a ground system that uses an area of ​​17 hectares. President Director of PT WPD Indonesia energy, Mr. Hans-Christoph Brumberg said, these two generating systems will be supported by a Hydro Power Plant (PLTA) which is designed with the Pump Storage model. This hydropower plant will use resources from one of the waterfalls in Bantaeng.
</t>
    </r>
  </si>
  <si>
    <t>Dragon Industrial Park</t>
  </si>
  <si>
    <t xml:space="preserve">Bok Lam </t>
  </si>
  <si>
    <t>Kabil, Nongsa, Batam City, Riau Islands, Indonesia</t>
  </si>
  <si>
    <t>PT. Hunting Energy Asia, PT. Mitra Ausindo Indonesia, PT. Batam Tri Sakti</t>
  </si>
  <si>
    <r>
      <t xml:space="preserve">https://mapcarta.com/N760553555
</t>
    </r>
    <r>
      <rPr>
        <u/>
        <sz val="10"/>
        <color rgb="FF1155CC"/>
        <rFont val="Arial"/>
      </rPr>
      <t>http://www.hunting-intl.com/asia-pacific/indonesia/batam?menu=qahse</t>
    </r>
    <r>
      <rPr>
        <sz val="10"/>
        <color rgb="FF000000"/>
        <rFont val="Arial"/>
        <scheme val="minor"/>
      </rPr>
      <t xml:space="preserve">
https://bpbatam.go.id/wp-content/uploads/2022/07/E-BOOK-Batam-industrial-estate-2022.p</t>
    </r>
    <r>
      <rPr>
        <u/>
        <sz val="10"/>
        <color rgb="FF1155CC"/>
        <rFont val="Arial"/>
      </rPr>
      <t>df</t>
    </r>
  </si>
  <si>
    <t>England</t>
  </si>
  <si>
    <t>PT. Hunting Energy Asia (British)</t>
  </si>
  <si>
    <t xml:space="preserve">Operational.
</t>
  </si>
  <si>
    <t>Steel and Iron Daro Pipe and Connection Industry, heavy equipment inspection, civil building construction</t>
  </si>
  <si>
    <t>Horizon Industrial Park</t>
  </si>
  <si>
    <t>PT. Lindungi Alam Batam / Citra Buana Group</t>
  </si>
  <si>
    <t>Lekop River, Batam City, Riau Islands</t>
  </si>
  <si>
    <t>https://citrabuanaprakarsa.com/horizon-industrial-park/</t>
  </si>
  <si>
    <t>Coconut Tree Indonesia PT, Esun International Utama Indonesia PT, Greatearth Batam Indonesia PT, Giken Precision Indonesia PT, Grand Plus Batam PT, Hang Tong Manufactory PT, IDN Solar Tech PT, Jasa Alam Perkasa Batam PT, Kit Tobacco Factory PT, Plafond Aluminium Semesta Batam PT, Palindo Marine PT, Taijuming New Material Indonesia PT, Yilin Aguatech Indonesia PT, Welltech Poweric Indonesia PT</t>
  </si>
  <si>
    <r>
      <rPr>
        <u/>
        <sz val="10"/>
        <color rgb="FF1155CC"/>
        <rFont val="Arial"/>
      </rPr>
      <t xml:space="preserve">https://bpbatam.go.id/wp-content/uploads/2022/07/E-BOOK-Batam-industrial-estate-2022.pdf
</t>
    </r>
    <r>
      <rPr>
        <sz val="10"/>
        <color rgb="FF000000"/>
        <rFont val="Arial"/>
        <scheme val="minor"/>
      </rPr>
      <t xml:space="preserve">Horizon brochure - </t>
    </r>
    <r>
      <rPr>
        <u/>
        <sz val="10"/>
        <color rgb="FF1155CC"/>
        <rFont val="Arial"/>
      </rPr>
      <t>https://citrabuanaprakarsa.com/wp-content/uploads/2020/03/E-Brochure-Horizon.pdf.zip</t>
    </r>
  </si>
  <si>
    <t>Operational.</t>
  </si>
  <si>
    <r>
      <t xml:space="preserve">PT. IDN Solar Tech (NUSA), solar panel manufacturer, is a tenant
</t>
    </r>
    <r>
      <rPr>
        <u/>
        <sz val="10"/>
        <color rgb="FF1155CC"/>
        <rFont val="Arial"/>
      </rPr>
      <t>https://www.youtube.com/watch?v=CA7YFtqoZyY&amp;ab_channel=ZawataInovasiDigital</t>
    </r>
  </si>
  <si>
    <t>Mix - Coconut Milk, Plastic &amp; Metal, Chemicals, Electronics Assembly, Plastic, Silicon and Rubber, Solar Cell, Tobacco, Aluminum Ceiling board, e-cigarettes</t>
  </si>
  <si>
    <t>Lytech Industrial Park</t>
  </si>
  <si>
    <t>PT. Kapital Putra Raya</t>
  </si>
  <si>
    <t>Belian, Batam Kota, Batam City, Riau Islands</t>
  </si>
  <si>
    <t xml:space="preserve">PT. Akarui Indonesia, PT. Mulia Jaya Persada, PT. Plasmet Spray Solutions, PT. Plasmet Spray Solutions, PT. Plasmet Spray Solutions, PT. Plasmet Spray Solutions, PT. Abb Sakti Industri, PT. Mahardika CiPTa Nusa, CV. Grand Media, PT. Prima Sejahtera Perkasa, PT. Indonesia G-Shank Precision, PT. Sagatech, CV. Batam Jaya Mandiri, CV. Batam Jaya Mandiri, PT. Prima Sejahtera Perkasa, PT. Prima Sejahtera Perkasa, PT. Sinar Bestari Indah, PT. Sri Hartamas Sindo, PT. Indonesia G-Shank Precision, PT.Tri Sinar Baru, PT. Prima Sejahtera Perkasa, PT. Putera Cahaya Makmur, PT. Centric Powerindo, PT. Advance Chemical Treatment, PT. Singa Bangun Persada, PT. Top Degree Indonesia, PT. Lgb Indonesia, PT. Lgb Indonesia, Warehouse, CV. Mitra Usaha, PT. Mulia Acetech Perkasa, PT. Mulia Acetech Perkasa, PT. Mulia Acetech Perkasa, CV. Paper Inosing Alam, CV. Paper Inosing Alam, CV. Paper Inosing Alam, Mr. Robinson Silalahi, CV. Batam Copier, Jeffri Thomas Sinaga, PT. Unigas Energi Batam, PT. Citra Harapan Zims, CV. Grand Media, CV. Grand Media, CV. Mekar Jaya Lestari, PT.Jnr Suksesindo Perkasa, CV. Mandiri Bintan, Lpk Geweld Training Centre, PT. Louis Alain, PT. Louis Alain, PT. Prima Mulia Mandiri, PT.Mahkota Anugerah Sukses, PT. Global Automation, PT. Mujur Indo Pratama, PT. Mujur Indo Pratama, PT. Mitra Engineering Indonesia, PT. Vim Tech Indonesia, CV. Mekar Jaya Lestari, PT. Mkff Indonesia, PT. Karimun Jaya Sejahtera, PT. Karimun Jaya Sejahtera, PT. Makro Jaya, CV. Media Tend, Yayasan Karate Batam, PT. Global Automation, CV. Mekar Jaya Lestari, PT. Arum Manis Perkasa, PT.Batam Pura Solusindo, Hartono, PT. Kencana Wisesa Indonesia, PT. Indosubsea Tekno Jaya, PT. United Propertindo, PT. Indoclean Dynamic, PT. Sumberkrida Kimindo, PT. Atlas Copco Indonesia, PT.Batam Pura Solusindo, PT. Puri Indo Walet, PT. Continental Industry
Supply, PT. Smart Team, PT. Mahkota Anugerah Sukses, PT. Jinfindo              </t>
  </si>
  <si>
    <r>
      <rPr>
        <u/>
        <sz val="10"/>
        <color rgb="FF1155CC"/>
        <rFont val="Arial"/>
      </rPr>
      <t xml:space="preserve">https://bpbatam.go.id/wp-content/uploads/2022/07/E-BOOK-Batam-industrial-estate-2022.pdf
</t>
    </r>
    <r>
      <rPr>
        <sz val="10"/>
        <color rgb="FF000000"/>
        <rFont val="Arial"/>
        <scheme val="minor"/>
      </rPr>
      <t>https://pusbang.bpbatam.go.id/detailpost/profil-lytech-industrial-park</t>
    </r>
  </si>
  <si>
    <t>Japan, France, Singapore</t>
  </si>
  <si>
    <t>Mix - Plastic, Heavy Equipment, Paint, Furniture, Warehouse, Electrical Supply, Printing, Engine Repair, Marine Supplies, Ceramics, Welding Services, Cigarettes</t>
  </si>
  <si>
    <t>Nongsa Digital Park</t>
  </si>
  <si>
    <t xml:space="preserve"> PT. Taman Resor Internet</t>
  </si>
  <si>
    <t>Sambau, Batam City, Riau Islands</t>
  </si>
  <si>
    <t>1.1856200033867932,</t>
  </si>
  <si>
    <t>1,600 KVA by PLN
 2,300 KVA by back up genset</t>
  </si>
  <si>
    <t>https://www.nongsadigital.com/</t>
  </si>
  <si>
    <t xml:space="preserve">Taman Resor Internet PT, Kinema Systrabs Multimedia PT, Global Intra Talenta PT, Citra Sinar Global PT, Base Incubator, Politeknik Negeri Batam, LPK Infinite Learning, Dian Komunikasi PT </t>
  </si>
  <si>
    <t>https://bpbatam.go.id/wp-content/uploads/2022/07/E-BOOK-Batam-industrial-estate-2022.pdf
https://www.datacenterdynamics.com/en/news/data-center-first-to-break-ground-on-first-batam-data-center/
https://www.kompas.com/properti/read/2021/06/13/200000121/kek-nongsa-digital-park-ditargetkan-kerek-investasi-rp-16-triliun?page=all</t>
  </si>
  <si>
    <r>
      <rPr>
        <u/>
        <sz val="10"/>
        <color rgb="FF1155CC"/>
        <rFont val="Arial"/>
      </rPr>
      <t>datacenterdynamics.com</t>
    </r>
    <r>
      <rPr>
        <sz val="10"/>
        <color rgb="FF000000"/>
        <rFont val="Arial"/>
        <scheme val="minor"/>
      </rPr>
      <t xml:space="preserve">, 7/25/2022: 30 MW Data Center First, set up by Hong Kong-based real estate private equity firm Gaw Capital Partners, broke ground at Nongsa Digital Park on July 25, 2022. </t>
    </r>
  </si>
  <si>
    <t>Operational with continued construction.
kompas.com, 6/13/2021: KEK Nongsa Digital Park is targeted to attract investment of IDR 16 trillion
"The Nongsa Digital Park Special Economic Zone (KEK), on Batam Island, Riau Islands Province will be used as a location for digital information and information (IT) activities and tourism. The Nongsa Digital Park SEZ covering an area of ​​166.54 hectares is targeted to bring in investment of IDR 16 trillion. "Apart from that, there is job creation for 16,500 workers," said Coordinating Minister for Economic Affairs Airlangga Hartarto in a press release quoted by Kompas.com, Sunday (13/06/2021). Airlangga explained that the development of the KEK Nongsa Digital Park was a brown field project because before it was designated as a KEK, various international standard accommodation and tourism attractions had been built.
Apart from that, there is also technology transfer so that it becomes a center for developing human resources for young Indonesian IT workers. After becoming a KEK, in the future Movie Town, IT Office, IT Academy, Data Center Commercial Area, facilities and infrastructure as well as Hotel and Resort development will be developed."</t>
  </si>
  <si>
    <t>IT</t>
  </si>
  <si>
    <t>IT, Animation, HR</t>
  </si>
  <si>
    <t>Kalimantan Industrial Park Indonesia (KIPI) / Kawasan Industri Hijau Indonesia (KIHI)</t>
  </si>
  <si>
    <t>PT Kalimantan Industrial Park Indonesia (KIPI), PT Indonesia Strategis Industri (ISI), PT Kayan Patria Propertindo (KPP) (as of 2022)</t>
  </si>
  <si>
    <t xml:space="preserve">Originally, planned 10,000 MW from hydropower, 10,000 MW from solar power, to be powered by coal power plants while hydropower is developed. More recent Adaro materials lack information on solar power plants. See Renewable Energy column for more information surrounding planned hydropower.
GEM page: https://www.gem.wiki/Adaro_Aluminum_Smelter_power_station
Coal power plants: Despite initial plans to build a total of 2,000 MW capacity of coal power plants, as of May 2023 it appears Adaro had only been able to secure financing for 1,100 MW of coal power plants, and future coal power plant development was uncertain.
For hydropower: See Renewable Energy column.
</t>
  </si>
  <si>
    <t>Adaro Aluminum Smelter, PT Taikun Petro Chemical, PT Tsingshan Holding Group</t>
  </si>
  <si>
    <r>
      <t xml:space="preserve">https://infopublik.id/kategori/nusantara/701822/kunjungi-kipi-wabup-dan-tim-lakukan-evaluasi
</t>
    </r>
    <r>
      <rPr>
        <u/>
        <sz val="10"/>
        <color rgb="FF1155CC"/>
        <rFont val="Arial"/>
      </rPr>
      <t>https://kilasdaerah.kompas.com/kalimantan-utara/read/2022/10/28/11450601/mengenal-lebih-dekat-perjalanan-kawasan-industri-raksasa-di-kaltara</t>
    </r>
    <r>
      <rPr>
        <sz val="10"/>
        <color rgb="FF000000"/>
        <rFont val="Arial"/>
        <scheme val="minor"/>
      </rPr>
      <t xml:space="preserve">
https://katadata.co.id/happyfajrian/ekonomi-hijau/633ff25058af9/kawasan-industri-akan-dipasok-listrik-ebt-demi-tingkatkan-nilai-prod</t>
    </r>
    <r>
      <rPr>
        <sz val="10"/>
        <color rgb="FF000000"/>
        <rFont val="Arial"/>
      </rPr>
      <t xml:space="preserve">uk
</t>
    </r>
    <r>
      <rPr>
        <u/>
        <sz val="10"/>
        <color rgb="FF1155CC"/>
        <rFont val="Arial"/>
      </rPr>
      <t xml:space="preserve">https://korankaltara.com/7-investor-dikeluarkan-dari-kipi-tanah-kuning-mangkupadi
</t>
    </r>
    <r>
      <rPr>
        <sz val="10"/>
        <color rgb="FF000000"/>
        <rFont val="Arial"/>
        <scheme val="minor"/>
      </rPr>
      <t xml:space="preserve">https://korankaltara.com/kipi-dan-kihi-memiliki-pengertian-sama
https://www.neraca.co.id/article/168461/bangun-smelter-aluminium-adaro-minerals-kuras-kocek-rp-163-triliun
https://dephub.go.id/post/read/menhub-pastikan-kelancaran-perizinan-pembangunan-pelabuhan-kawasan-industri-kaltara
https://katadata.co.id/tiakomalasari/berita/62b4346b08c50/pemerintah-kembangkan-kawasan-industri-di-kaltara-bakal-dihuni-ford
https://www.teslarati.com/tesla-indonesia-battery-plant-location/
https://www.industry.co.id/read/104950/teken-komitmen-investasi-capai-usd-728-juta-adaro-bakal-bangun-smelter-aluminium-di-kawasan-industri-hijau
https://asia.nikkei.com/Economy/Indonesia-s-newest-province-chases-132bn-industrial-dream
https://www.kompas.com/properti/read/2021/12/22/163000421/kawasan-industri-hijau-mulai-dibangun-di-kaltara-apa-itu-?page=2
</t>
    </r>
    <r>
      <rPr>
        <u/>
        <sz val="10"/>
        <color rgb="FF1155CC"/>
        <rFont val="Arial"/>
      </rPr>
      <t xml:space="preserve">https://www.kominfo.go.id/content/detail/38900/presiden-groundbreaking-kawasan-industri-hijau-indonesia/0/berita
https://www.fmprc.gov.cn/mfa_eng/wjdt_665385/wshd_665389/202211/t20221117_10976707.html
https://asia.nikkei.com/Economy/Indonesia-s-newest-province-chases-132bn-industrial-dream
</t>
    </r>
    <r>
      <rPr>
        <sz val="10"/>
        <color rgb="FF000000"/>
        <rFont val="Arial"/>
        <scheme val="minor"/>
      </rPr>
      <t xml:space="preserve">https://petrominer.com/teken-mou-dengan-adaro-komitmen-iklim-hyundai-dipertanyakan/
</t>
    </r>
    <r>
      <rPr>
        <u/>
        <sz val="10"/>
        <color rgb="FF1155CC"/>
        <rFont val="Arial"/>
      </rPr>
      <t xml:space="preserve">https://tanahair.net/kayan-river-hydropower-source-of-green-energy-at-kipi/
https://www.reuters.com/business/energy/indonesia-president-breaks-ground-construction-26-bln-hydropower-plant-2023-03-01/
https://www.ft.com/content/214da7e7-c858-452c-9aff-e6dab9b805e4
https://news.mongabay.com/2023/06/indonesian-coal-giant-adaros-sustainable-smelter-slammed-as-greenwashing/
https://www.adaro.com/files/news/berkas_eng/2206/Information%20Disclosure%20Signing%20Facility%20Agreements.pdf
https://www.ptkhn.com/news/indonesia-president-joko-widodo-breaks-ground-on-construction-of-mentarang-induk-hydroelectric-plant-the-largest-plta-in-indonesia-with-a-capacity-of-1375-mw/
</t>
    </r>
    <r>
      <rPr>
        <sz val="10"/>
        <color rgb="FF000000"/>
        <rFont val="Arial"/>
        <scheme val="minor"/>
      </rPr>
      <t xml:space="preserve">https://asia.nikkei.com/Business/Energy/Japan-s-Sumitomo-joins-17.8bn-Indonesia-hydropower-project
https://www.ft.com/content/1a8c599c-cd56-4b94-85fd-7d9d398312eb
https://tanahair.net/kayan-hydro-energy-resuming-9000-mw-hydropower-project/
</t>
    </r>
    <r>
      <rPr>
        <u/>
        <sz val="10"/>
        <color rgb="FF1155CC"/>
        <rFont val="Arial"/>
      </rPr>
      <t xml:space="preserve">https://www.business-humanrights.org/en/latest-news/indonesia-chinese-backed-hydropower-plant-supplying-electricity-to-new-capital-raises-displacement-and-environmental-concerns-among-indigenous-communities-on-kayan-river/
https://apnews.com/article/indonesia-green-industrial-park-coal-09361a5098d6540d4ae3a1805b137788
</t>
    </r>
    <r>
      <rPr>
        <sz val="10"/>
        <color rgb="FF000000"/>
        <rFont val="Arial"/>
        <scheme val="minor"/>
      </rPr>
      <t xml:space="preserve">https://www.rfa.org/english/news/china/indonesia-china-borneo-03012023014556.html
https://en.antaranews.com/news/274161/bulungan-kipi-future-of-green-industry-widodo
https://www.adaro.com/files/news/berkas_eng/2146/ADRO%20ADMR%20Sept%202022.pdf
</t>
    </r>
    <r>
      <rPr>
        <u/>
        <sz val="10"/>
        <color rgb="FF1155CC"/>
        <rFont val="Arial"/>
      </rPr>
      <t>https://www.adaro.com/files/news/berkas_eng/2206/Information%20Disclosure%20Signing%20Facility%20Agreements.pdf
https://www.apindokaltara.com/berita/read/kipi-akan-gandeng-pengusaha-lokal-kaltara</t>
    </r>
  </si>
  <si>
    <t xml:space="preserve">
</t>
  </si>
  <si>
    <t>China
Potential investors:United Arab Emirates, Japan, Australia, Malaysia</t>
  </si>
  <si>
    <r>
      <rPr>
        <sz val="10"/>
        <color rgb="FF000000"/>
        <rFont val="Arial"/>
      </rPr>
      <t>www.apindokaltara.com, 6/8/2023: "...PT KIPI Operations Manager, Jamal, revealed that of the number of tenants who declared themselves to be joining KIPI, by June 2023 there were already 3 tenants who had progressed. Among them is the Aluminum Smelter Company owned by PT Kalimantan Aluminum Industry, a subsidiary of the Adaro Group.
Then there are two tenants who invest in the petrochemical industry, namely PT Taikun Petro Chemical and PT Tsingshan Holding Group. The Tsingshan Company is a global stainless steel giant from China.
For your information, Tsingshan is the main actor in the development of a nickel-based industrial area in Morowali, Central Sulawesi. Tsingshan is the driving investor in the area and has made Morowali one of the world's nickel-based industrial centers...."
Ministry of Foreign Affairs of the People's Republic of China, 11/17/2022: "Indonesia will work with China for the success of major projects including the Regional Comprehensive Economic Corridor, the “Two Countries, Twin Parks”, and the North Kalimantan Industrial Park. He hoped that the two sides will deepen strategic cooperation and practical cooperation, and jointly build a China-Indonesia community with a shared future. Indonesia is ready to actively promote the growth of friendly and cooperative relations between ASEAN and China.</t>
    </r>
    <r>
      <rPr>
        <sz val="10"/>
        <color rgb="FF000000"/>
        <rFont val="Arial"/>
      </rPr>
      <t xml:space="preserve">"
</t>
    </r>
    <r>
      <rPr>
        <sz val="10"/>
        <color rgb="FF000000"/>
        <rFont val="Arial"/>
      </rPr>
      <t xml:space="preserve">
Nikkei Asia, 3/7/2022: "At the ground breaking in December 2021, the President called it a major partnership between local investors and investors from China and the United Arab Emirates. In March 2022, the coordinating minister for maritime affairs and investment, Luhut Pandjaitan, said that potential investors included Chinese steel company Tsingshan Holding Group and Chinese battery maker Contemporary Amperex Technology (CATL). Australian company Fortescue Future Industries signed a partnership in December 2021 with the North Kalimantan government to explore building a green hydrogen and ammonia factory. A Japanese trading company is also considering participating in a solar energy project in North Kalimantan. Japan's trade and industry minister said Japan wanted to build gas and biogas-fired power plants in North Kalimantan in February 2022." </t>
    </r>
  </si>
  <si>
    <r>
      <t xml:space="preserve">Kalimantan Industrial Park Indonesia (KIPI), or the “Green Industrial Park,” is a planned 30,000 hectare (116 square mile) industrial zone in North Kalimantan province has been promoted by Indonesian president Joko Widodo as the “largest green industrial park in the world” and as a future manufacturing hub for electric vehicle batteries, solar panels, industrial silicon, etc (rfa.org, 3/1/2023; en.antaranews.com, 2/28/2023). Planning for KIPI began in 2015, and in 2018 KIPI was named a “National Strategic Project” (PSN) by the central government. However, in September 2022, it was reported that seven out of ten of the original investors of KIPI had been expelled due to lack of progress and the expiration of their permits (korankaltara.com, 9/14/2022).
Since 2021, Adaro has committed to building an aluminum smelter at KIPI. As of September 2022, Adaro planned three phases of construction (adaro.com, 9/2023):
Phase 1: Target completion first quarter 2025
Smelter production reaches 500,000 tons per year
Up to 1,000 MW energy production by coal fired power plant
Phase 2: Target completion fourth quarter 2026
Replication of phase 1
Smelter production reaches 1 million tons per year
Up to 2,000 MW energy production by coal fired power plant
Phase 3: Target completion fourth quarter 2029
Smelter production reaches 1.5 million tons per year
Additional capacity powered by hydropower, which will be ready by 2029
On May 12, 2023, PT Kalimantan Aluminum Industry and PT Kaltara Power Company (subsidiaries of Adaro) signed a loan agreement with 5 Indonesian domestic banks (Mandiri Bank, Bank Negara Indonesia, Bank Central Asia, Bank Rakyat Indonesia, and Permata Bank) (news.mongabay.com, 6/15/2023) for 2.5 trillion rupiah (US$166.8 million) and US$1.5 billion, to be used “for financing the development of an aluminum smelter project with the capacity of 500,000 tons per annum (tpa)...” and “for financing the development of a power plant project with the capacity of 1,060 MW owned by KPI which is located in the industrial park being developed by PT Kalimantan Industrial Park Indonesia, in North Kalimantan…” (Adaro’s information disclosure: adaro.com, 5/16/2023).
While the loan agreement only references 1,060 MW of power, it appears Adaro has only secured financing for the first phase of the project.
</t>
    </r>
    <r>
      <rPr>
        <sz val="10"/>
        <color rgb="FF000000"/>
        <rFont val="Arial"/>
      </rPr>
      <t xml:space="preserve">
Tanahair.net, 3/17/2023: KAYAN RIVER HYDROPOWER, SOURCE OF GREEN ENERGY AT KIPI
"The Kalimantan Industrial Park Indonesia (KIPI) area in Bulungan, North Kalimantan will use hydropower from the Kayan River as a source of green energy. This 13 thousand hectare industrial area will later be prepared for the construction of the EV battery industry, petrochemical industry and aluminum industry.
During his visit to KIPI, President Joko Widodo said he hopes that KIPI will become the largest green industrial area in the world that can become Indonesia’s future in the development of the green energy industry. Thus, this area will be able to produce competitive green products.
“We hope that with competitive strength like that, the energy is green, then the products produced are also green products. This is what will become the strength of the Indonesian Industrial Park Area in North Kalimantan,” the president said in an official statement, early March..."
Reuters, 3/1/2023: Indonesia president breaks ground on construction of $2.6 billion hydropower plant
"Indonesia's President Joko Widodo on Wednesday launched the construction of a $2.6 billion hydropower plant that would be linked to a planned industrial park in North Kalimantan.
The power plant, called Mentarang Induk, is being developed by PT Kayan Hydropower Nusantara, a joint venture between Indonesian companies PT Adaro Energy Indonesia and PT Kayan Patria Pratama Group, and Malaysia's Sarawak Energy Bhd.
The 1.375 gigawatt plant will be linked to an industrial area the president said will house electric vehicle and battery plants as well as aluminium and petrochemical facilities.
He said the hydropower project is expected to finish construction in seven years to power the planned park.
"Our hope is that Indonesia's economic transformation would really take place toward a green economy," Jokowi, as the president is known, said in a ground-breaking ceremony that was streamed online.
Indonesia is a major thermal coal producer and relies on it as its main source of power but has pledged to move away from the dirty fuel and reach net-zero emissions before 2060.
The country, which is one of the world's biggest emitters of greenhouse gases, aims to increase the proportion of renewables in its energy mix to 23% by 2025, up from around 12% currently. While less emissions-intensive than coal, environmentalists agree that dams can also cause issues like disruption of water flow, sediment flow and ecosystems."
</t>
    </r>
    <r>
      <rPr>
        <u/>
        <sz val="10"/>
        <color rgb="FF1155CC"/>
        <rFont val="Arial"/>
      </rPr>
      <t>Infopublik.id</t>
    </r>
    <r>
      <rPr>
        <sz val="10"/>
        <color rgb="FF000000"/>
        <rFont val="Arial"/>
        <scheme val="minor"/>
      </rPr>
      <t xml:space="preserve">, 1/12/2023: "Deputy Regent (Wabup) of Bulungan, Ingkong Ala together with regional officials and Forkopimda directly monitored the progress of the Tanah Kuning - Mangkupadi Industrial and International Port (KIPI) development on Wednesday (11/01/23). It has been noted that PT Kalimantan Industrial Park Indonesia (KIPI) has made progress in development since August last year, including the berth berth, road infrastructure and the management building. The Head of the Investment and One-Stop Integrated Services Service (DPMPTSP) Bulungan, Jahrah, revealed, a working visit to KIPI Tanah Kuning - Mangkupadi to see firsthand the suitability between the timeline or stages of work being carried out by the company and conditions in the field. Then as a preparation because it is planned that this year there will also be a visit from the central government through the relevant ministries. "We see that the construction of the management building is already around 60 percent," he said. Continuing, according to the direction of the central government, in 2024, KIPI or the Indonesian Green Industrial Area (KIHI) in Tanah Kuning - Mangkupadi which is a National Strategic Project (PSN) will be able to produce. Currently, the tenants or companies appear to be still building basic infrastructure. In addition to the management building or buildings, a jetty or perpendicular pier, access roads and other infrastructure were also built. "We have also seen that a lot of workers are starting to work here," he said. He added, from August last year until early 2023, development progress at KIPI was visible, although there were still difficulties in meeting development raw materials. It was stated that the material needed was imported from within Bulungan, such as from the Sekatak District area, but the amount was still limited, so the company had to bring material from outside the area. (MC Bulungan/sny/prokopim)"
</t>
    </r>
    <r>
      <rPr>
        <sz val="10"/>
        <color rgb="FF000000"/>
        <rFont val="Arial"/>
      </rPr>
      <t xml:space="preserve">
</t>
    </r>
    <r>
      <rPr>
        <u/>
        <sz val="10"/>
        <color rgb="FF1155CC"/>
        <rFont val="Arial"/>
      </rPr>
      <t>dephub.go.id</t>
    </r>
    <r>
      <rPr>
        <sz val="10"/>
        <color rgb="FF000000"/>
        <rFont val="Arial"/>
        <scheme val="minor"/>
      </rPr>
      <t>, 8/19/2022: "The Minister of Transportation Budi Karya Sumadi ensured that the licensing process for the construction of a jetty port in the Indonesian Industrial Park Area (KIPI), in Tanah Kuning, Bulungan Regency, North Kalimantan, ran smoothly.
The construction of the Jetty port is carried out to support the development of the Indonesian Kalimantan Industrial Zone (KIKI) and the Indonesian Kalimantan Industrial Park (KIPI) in North Kalimantan, which are one of the national strategic projects (PSN).
"The Environmental Impact Analysis (AMDAL) has been carried out. Other requirements have been fulfilled and are in the finalization stage. I have spoken with the Governor, the Regent, the Regional Police Chief so that the AMDAL process is carried out carefully, we want this port to be built on the basis of good discussions so that later it will also have a good impact," said the Minister of Transportation while inspecting the location of the proposed jetty port, Friday (19/8)...The Ministry of Transportation is committed to supporting smooth transportation connectivity. After the licensing process is completed, the construction of the jetty can begin and is targeted to be completed by the end of 2022.</t>
    </r>
    <r>
      <rPr>
        <sz val="10"/>
        <color rgb="FF000000"/>
        <rFont val="Arial"/>
      </rPr>
      <t xml:space="preserve">"
</t>
    </r>
    <r>
      <rPr>
        <u/>
        <sz val="10"/>
        <color rgb="FF1155CC"/>
        <rFont val="Arial"/>
      </rPr>
      <t>industry.co.id</t>
    </r>
    <r>
      <rPr>
        <sz val="10"/>
        <color rgb="FF000000"/>
        <rFont val="Arial"/>
        <scheme val="minor"/>
      </rPr>
      <t>, 4/4/2022: "Adaro Energy Indonesia Tbk (ADRO) through PT Adaro Aluminum Indonesia signed a Letter of Intention to Invest of USD 728 million. The investment is for the construction of an aluminum smelter in the world's largest Indonesian Green Industrial Zone, which is being worked on by PT Kalimantan Industrial Park Indonesia. The signing was carried out by Deputy President Director Adaro Ario Rachmat on 21 December 2021 at Tanah Kuning, Bulungan Regency, North Kalimantan which was also witnessed directly by the President of the Republic of Indonesia Joko Widodo."</t>
    </r>
  </si>
  <si>
    <r>
      <rPr>
        <u/>
        <sz val="10"/>
        <color rgb="FF1155CC"/>
        <rFont val="Arial"/>
      </rPr>
      <t>apnews.com</t>
    </r>
    <r>
      <rPr>
        <sz val="10"/>
        <color rgb="FF000000"/>
        <rFont val="Arial"/>
        <scheme val="minor"/>
      </rPr>
      <t xml:space="preserve">, 9/14/2023: New Indonesian industrial park on Borneo, feted as ‘green,’ will be powered by coal, report says
"...The project has raised other concerns. Some people living in the area told The AP their land was seized or they were facing pressure from PT KIPI and local officials to move, and offered unfair prices. PT KIPI did not respond to a request for comment. Residents hope the project may bring jobs, but worry they will lose their traditional livelihoods as fishermen, farmers and increasingly, eco-tourism hosts as dust and ash smother their fields. An analysis by CELIOS of PT KIPI’s environmental impact assessment forecasts the the problems will worsen once the project begins operating.
“The effects of hot water waste contamination, coal-fired power plant fly ash, rising air temperatures, project smoke, noise, sea dredging, and spilt coal/fuel spills will cause the sea to become murky, which will cause tourism (industry) to decrease and the quality and quantity of (fish) catches to significantly decrease,” it said."
</t>
    </r>
  </si>
  <si>
    <r>
      <t xml:space="preserve">Environmental groups in Indonesia and abroad have raised concerns and staged protests over the proposed building of new captive coal power plants for the industrial park. In Phase 1 and Phase 2 of KIPI’s development, Adaro plans to build approximately 1000 MW capacity of coal power plants in each phase, before the anticipated hydroelectric power plants are ready to operate. In February 2023, it was reported that Adaro was having trouble finding financing for the development of their coal power plants, as many international banks that Adaro had previously borrowed from had pledged to stop supporting new coal projects (ft.com, 2/6/2023). Environmental groups also called out Hyundai, who plans to use aluminum from the smelter for electric vehicle production, for violating its own carbon neutrality principles. At Adaro’s 2023 annual shareholders’ meeting in May, two of its own shareholders protested against the planned captive power plants (news.mongabay.com, 6/15/2023). Mongabay also reported that it is unlikely the captive coal plants will be shut down in 2030, once hydropower is available, as the master plan for KIPI designates a zone of the park that is permitted to use power from coal power plants (news.mongabay.com, 6/15/2023). In May 2023, Adaro had only secured funding from domestic Indonesian banks for the first phase of the coal power plant development (1,060 MW capacity) (adaro.com, 5/16/2023).
apnews.com, 9/14/2023: New Indonesian industrial park on Borneo, feted as ‘green,’ will be powered by coal, report says
"...The environmental impact assessment commissioned by PT Kalimantan Industrial Park Indonesia, which operates a large part of the current development, describes what is happening in the 15,000 hectare (32,100 acre) area, where plumes of dust mushroom into the sky along the Celebes Sea as heavy equipment fells trees and razes paddy fields.
It says the project’s coastal zone is a conservation and migration area for green turtles, hawksbill turtles and killer whales. Hawksbill turtles are listed as critically endangered by the International Union for Conservation of Nature, while green turtles are considered endangered.
His wooden boat rocking as excavators and construction trucks roar nearby, fisherman Erwin laments the constant ship traffic delivering supplies to the remote area.
'We are looking for fish further and further away from the beach because there are lots of ships in the area driving fish away,' said Erwin, who like many Indonesians uses only one name. 'If (the industrial park) is built, I don’t know what the future holds but it’s clear that it will definitely have an impact (and) hurt my income.'"
</t>
    </r>
    <r>
      <rPr>
        <u/>
        <sz val="10"/>
        <color rgb="FF1155CC"/>
        <rFont val="Arial"/>
      </rPr>
      <t>new.mongabay.com</t>
    </r>
    <r>
      <rPr>
        <sz val="10"/>
        <color rgb="FF000000"/>
        <rFont val="Arial"/>
        <scheme val="minor"/>
      </rPr>
      <t>, 6/15/2023: Indonesian coal giant Adaro’s ‘sustainable’ smelter slammed as ‘greenwashing’
"Indonesia’s largest coal miner, PT Adaro Energy, faces claims of greenwashing over its plan to build coal-fired power plants on the island of Borneo to provide electricity for its aluminum smelter there.
At its annual shareholders’ meeting in Jakarta on May 11, two shareholders protested against the planned captive power plants, known as such because they’re designed specifically to supply certain industries and not to feed into the grid.
“Stop the development of new coal plants. One billion people will be threatened by the climate crisis due to coal plants,” one of the shareholders shouted while being escorted out of the meeting.
The plants, with a combined capacity of 2.2 gigawatts, will supply Adaro’s aluminum smelter in an industrial park, itself branded as “green,” in North Kalimantan province. The park is being touted, once completed, as the largest of its kind in the world, home to Indonesia’s first electric vehicle battery production, alongside petrochemical and aluminum industries.
The smelter project, estimated to cost $2 billion, has entered the preconstruction phase and is expected to start commercial operation in 2025. Once running at full capacity in 2029, it will be able to produce 1.5 million metric tons of aluminum a year, the company says.
Aluminum is used in the lithium nickel-cobalt-aluminum oxide (NCA) cathodes that are the most widely cathodes currently found in EV batteries. Because of this, and the adjacent EV battery plant in the industrial park, Adaro is marketing the aluminum smelter project as a flagship green and renewable development for Indonesia.
“Seeing the future development of electric vehicle (EV), the Company is ready to participate in providing aluminium for the EV’s material and support green economy for sustainable living,” Adaro said in a filing to the Jakarta stock exchange.
But building the smelter will start with building the coal-fired power plants to run them. Only later, in 2030, will the smelter switch to using power from a hydroelectric plant.
Adaro said that while the main power source for the industrial park will be renewables, coal will still be needed in the initial stages of the smelter as it takes longer to build renewable power plants.
Binbin Mariana, Southeast Asia energy finance campaigner at climate group Market Forces, noted that state-owned aluminum producer PT Indonesia Asahan Aluminium (Inalum) is also building a smelter in North Sumatra province — powered by two hydro plants.
“By using hydropower plants, the cost of the aluminium production is much cheaper compared to using coal-fired power plants,” she said. “The cost if using hydropower is less than 5 U.S. cents per kilowatt-hour, compared to 6 to 8 U.S. cents if using coal.”
And even after Adaro makes the switch in 2030, it’s not clear whether the captive coal plants will be decommissioned, according to the Center of Economic and Law Studies (CELIOS), a Jakarta-based research institute.
“Is there any guarantee that when the hydropower plant is ready, the captive coal plants will be shut down? No,” CELIOS executive director Bhima Yudhistira said.
He added that’s because the master plan for the “green” industrial park explicitly allows coal power: the estate’s environmental impact assessment maps out two zones, green and blue, with factories and smelters in the blue zone permitted to use power from coal plants.
Even using the best available technology to minimize emissions, the captive plants will still emit an estimated 5.2 million metric tons of greenhouse gases per year, according to Market Forces.
Greenpeace Indonesia energy campaigner Bondan Andriyanu said this goes against the Indonesian government’s pledge to phase out coal and switch to renewables in a bid to mitigate climate change. The planned coal plants will also dash any hope of meeting the wider goal to limit global temperature rise to 1.5° Celsius (2.7° Fahrenheit) above pre-industrial levels.
The International Energy Agency says there can be no new coal-fired power plants after 2021 if the world is to stay within this threshold, agreed on by nations including Indonesia in the Paris climate pact to avoid the most catastrophic impacts of climate change.
“The development of a new coal plant will only exacerbate the impact of the climate crisis, pollute the environment, harm the people and Indonesia’s commitment in reducing carbon emissions from the energy sector,” Bondan said.
Less money for coal
Nabilla Gunawan, Indonesia campaigner for Market Forces, called the smelter project “greenwashing” since it’s being marketed as sustainable. With other environmental groups also pointing this out, Adaro has reportedly struggled to raise money from international banks to finance the project.
The company had planned to get $1.1 billion in bank loans to help meet the $2 billion price tag, but several global banks that had previously done business with Adaro now say they won’t finance the smelter. This includes Singapore’s DBS and OCBC, and the U.K.’s Standard Chartered.
For coal companies like Adaro, it’s becoming increasingly difficult to get funding as a growing number of banks and investment funds announce their commitments to tackling climate change by no longer funding industries that contribute to greenhouse gas emissions, according to Binbin of Market Forces.
Many of these institutions are part of the U.N.’s Net-Zero Banking Alliance, accounting for about 40% of global banking assets. To date, 115 banks in 41 countries have joined the alliance.
That leaves a shrinking pool of banks willing to fund coal, especially for companies like Adaro, which not only plans to build new power plants, but also still has plans to prospect for new coal reserves, Binbin said.
“What’s funny is that if you look at Adaro’s annual report in 2021, it says that they’re still exploring new mines,” she said.
Adaro’s coal production hit a record high in 2022, amounting to 62.8 million metric tons, a 19% increase from the 52.7 million tons it mined in 2021, casting further doubt on the company’s commitment to transition away from coal.
Adaro Minerals, the subsidiary in charge of the smelter project, has denied that the company is struggling to get funding for the project.
“The rumor is not true,” Adaro Minerals director Wito Krisnahadi said as quoted by CNBC Indonesia, adding that they’ve been able to secure financing from at least five banks.
Wito declined to name the banks.
Adaro Energy’s head of corporate communications, Febriati Nadira, said separately that the company is in the process of finalizing the deal to finance the project.
Adaro Minerals has also denied allegations of greenwashing. President director Christian Ariano Rachmat said the company remains committed to transitioning toward green energy, but will need time to build the hydropower plant to meet the aluminum smelter’s demand for electricity.
Christian also said that three-quarters of aluminum smelters around the world still use coal, hence Adaro’s case wasn’t an outlier.
“One day, we want to produce green aluminium, but it needs time to get there, at least until our hydro [plant] is finished,” he said.
Hyundai driving into controversy
Besides Adaro, critics have also gone after South Korean automobile giant Hyundai, which signed an agreement in November 2022 to buy aluminum from Adaro for its EV production. Hyundai described the aluminum as “green and low-carbon” because it would be produced using hydroelectric power, and thus would “accelerate” the transition to sustainable energy and help the company meet its net-zero emissions goal by 2045.
But the agreement fails to mention that hydropower will only come into the mix at a later stage, with the smelter initially relying on burning coal. That makes any purchase of aluminum from Adaro’s smelters a violation of Hyundai’s Carbon Neutrality Principles, Binbin said.
Those principles require Hyundai to cut not just its own emissions, but also those emissions associated with assets it doesn’t own — like the aluminum it plans to buy from Adaro. These are known as Scope 3 emissions, and in 2022 Hyundai reported 18.3 million metric tons of Scope 3 emissions from its supply chain, up from 17 million metric tons in 2021.
“This means that this 18 million tons of emissions have to be reduced,” Binbin said. “But if Hyundai buys aluminium from Adaro, the emissions [from its supply chain] will increase. So this doesn’t make any sense.”
UPDATE: On 12 May 2023, the deal to finance the smelter project reached financial closing. A group of five Indonesian domestic banks – Mandiri Bank, Bank Negara Indonesia (BNI), Bank Central Asia (BCA), Bank Rakyat Indonesia (BRI), Permata Bank – provided a total of 2.5 trillion rupiah (US$166.8 million) and US$1.5 billion loans to Adaro’s smelter and coal power plant subsidiaries, Kalimantan Aluminium Industry (KAI), and Kaltara Power Indonesia (KPI)."
Petrominer.com, 3/14/2023: Signed MoU with Adaro, Questioned Hyundai's Climate Commitment
"A coalition of environmental organizations from Indonesia and South Korea has raised concerns over the memorandum of understanding (MoU) signed by Hyundai Motor Company and PT Adaro Minerals Indonesia Tbk. The reason is that, based on the MoU, Hyundai can buy a maximum of 100,000 tons of aluminum per year from Adaro. Meanwhile, Adaro plans to build a new 1.1 GW coal-fired power plant as an energy source to produce aluminum.
Responding to this problem, 10 environmental organizations from Indonesia and Korea have sent an objection letter to Hyundai on January 24, 2023. They also expressed their concerns over the cooperation plan, but until now Hyundai has not responded.
"We have expressed our concerns and sent a letter to Hyundai in January, but until now Hyundai has not updated our letter," said Campaigner from Market Forces, Nabilla Gunawan, Monday (13/3).
According to Nabilla, this partnership with Adaro is in direct conflict with Hyundai's climate commitments. The reason is that Hyundai failed to take into account the consequences of building a new coal-fired power plant on the climate and environment.
"Hyundai has reneged on its commitment to environmentally friendly vehicles by using aluminum produced using a new coal-fired power plant," he said.
Even though Adaro labels this aluminum smelter project as an 'environmentally friendly' project, the initial phase of the smelter will use electricity from a new coal fired power plant. In fact, the average PLTU in the world operates for 46 years, meaning that it will be difficult for Hyundai to achieve the carbon neutral target in 2045 if Hyundai still relies on aluminum produced from Adaro's coal energy.
"Electric vehicle consumers are increasingly skeptical that the goal of the energy transition is still littered with the massive use of coal," said Bhima Yudhistira from the Center of Economic and Law Studies (CELIOS).
On the previous occasion, the National Coordinator of the Mining Advocacy Network (JATAM), Melky Nahar, said that Indonesia does not need new coal-fired power plants which clearly pollute and damage the environment. Companies like Adaro have a history of destroying people's lives and have contributed to environmental disasters such as floods and landslides in Kalimantan.”
“We were very concerned about Hyundai signing a memorandum of understanding to purchase aluminum produced by Adaro, when it became clear that the production would be supported by a new coal-fired power plant. Hyundai should not support dirty aluminum production by Adaro and encourage low-carbon investment in Indonesia," said Melky.
Currently, Adaro's aluminum smelter is known to have a planned capacity of 1.5 million tons per year in 2029. Adaro plans to rely on coal-fired power plants in the early stages, then add capacity from hydropower in the final stage."</t>
    </r>
  </si>
  <si>
    <t xml:space="preserve">Hydropower infrastructure currently being constructed. Solar power plants were intially mentioned in company documents, however no longer appear in more recent Adaro presentations.
Hydropower:
On March 3, 2023, President Joko Widodo attended the groundbreaking of the Mentarang Induk Hydroelectric Plant, a hydropower plant being developed by PT Kayan Hydropower Nusantara (a joint venture between Adaro Energy, Sarawak Energy, and PT Kayan Patria Pratama), marking the start of construction (ptkhn.com, 3/3/2023). The hydropower plant has a planned 1,375 MW capacity, and construction is expected to take 6-7 years to complete, followed by the construction of water storage.  
Additionally, a separate hydroelectric project in North Kalimantan, called the Kayan Cascade Hydroelectric Power Plant, plans to ultimately supply around 9,000 MW to KIPI. PT Kayan Hydro Energy has undertaken pre-construction activities since at least 2019, and has had a principal permit for the project since 2011. In October 2022 announced a collaboration with the Japan Sumitomo corporation to accelerate development (asia.nikkei.com, 10/6/2022). Previously, Kayan Hydro Energy had signed an MOU with PowerChina in 2018, with PowerChina Huadong and Sinohydro participating in the design, engineering and construction (ft.com, 9/2/2022). PowerChina first began studying the hydropower potential of the Kayan River in 2008. In September 2022, the Financial Times reported that “… the work has been hit with delays including the region’s difficult terrain, poor basic infrastructure and bureaucratic hurdles. Suryali said it took 10 years to obtain dozens of permits after North Kalimantan split from East Kalimantan to become a new province in 2012. These include permits for forest land use, environmental impact analysis and construction of the dams” (ft.com, 9/7/2022). On May 16, 2023, Kayan Hydro Energy announced it was resuming development of the project, after delays due to a legal dispute over conflicting permits to develop the hydropower project (tanahair.net, 5/16/2023). Construction is expected to begin this year, and will consist of 5 dams along the Kayan river and five to six units of power plant turbines. The planned electricity capacity is:
Phase 1: 900 MW
Phase 2: 1,200 MW
Phase 3: 1,800 MW
Phase 4: 1,800 MW
Phase 5: 3,300 MW
(Total: 9000 MW)
The first phase’s targeted completion is 2026, and phases two through five are targeted for completed 2 to 3 years following the first phase. The Business and Human Rights Resource Centre has documented the potential impacts of the project on indigenous people, including the residents of Long Lejuh, who were told they would be relocated to a new town, but have not heard of any follow up since 2012 (business-humanrights.org, 4/6/2023).
</t>
  </si>
  <si>
    <t>Aluminum, petrochemicals, electric cars, steel, iron, semiconductor chips
Related to ports: general cargo, dry bulk, liquid bulk, special terminals (aluminum), and special petrochemical terminals (dry bulk, liquid bulk, containers)</t>
  </si>
  <si>
    <t>KEK Galang Batang / Kawasan Industri Galang Batang / Nanshan Industrial Park</t>
  </si>
  <si>
    <t>PT Bintan Alumina Indonesia</t>
  </si>
  <si>
    <t>Gunung Kijang, Bintan Regency, Riau Islands, Indonesia</t>
  </si>
  <si>
    <t xml:space="preserve">GEM: https://www.gem.wiki/Nanshan_Industrial_Park_power_station
Nanshan Industrial Park initially planned to rely heavily on captive coal power plants. In 2020, BAI announced plans for the construction of captive coal power plant units in 4 phases, eventually totalling 2780 MW of capacity across 21 units. In September 2022, it was reported that BAI had signed an MOU with PLN for the supply of 1,300 MW of electricity from PLN to BAI until 2050. The energy will be distributed in phases - 300 MW in 2026, 500 MW in 2027, and 1,300 MW 2029-2050 (alcircle.com, 9/6/2022).  In February 2023, BAI revealed that there was an existing coal power plant with 125 MW at the industrial park, and planned to rebuild the power plant to reach a capacity of 1,200 MW (kepri.antaranews.com, 2/25/2023). However, on May 15, 2023, parent company Shandong Nanshan announced it would expand Nanshan Industrial Park into a $6 billion aluminum smelting complex by 2028. The company also revealed the current state of their energy production and future plans: “To fuel the alumina facility, Nanshan operates a 160-megawatt (MW) coal-based power plant within the SEZ. The site's general manager, Hao Weisong, said on Tuesday that the company plans a 100-MW solar power facility and has also agreed to buy renewable power from state utility Perusahaan Listrik Negara” (Reuters.com, 5/15/23). It appears any previously planned, pre-production captive units have been canceled or shelved.
</t>
  </si>
  <si>
    <r>
      <t>https://www.gem.wiki/Nanshan_Industrial_Park_power_station
https://www.nickelmagazine.com/2022/04/smelter-industrial-area.html?m=1
https://oss.go.id/informasi/lokasi-usaha?tab=kek&amp;page=1
https://www2.bkpm.go.id/id/publikasi/detail/berita/kek-galang-batang-olah-bauksit-jadi-alumina
https://kepriprov.go.id/berita/pemprov-kepri/kek-galang-batang-dari-kepri-untuk-indonesia
https://kepri.antaranews.com/berita/133953/pma-investasi-rp30-triliun-di-kek-galang-batang-bintan
https://www.ekon.go.id/publikasi/detail/3605/presiden-joko-widodo-lepas-ekspor-perdana-tahun-2022-smelter-grade-alumina-di-kawasan-ekonomi-khusus-kek-galang-batang</t>
    </r>
    <r>
      <rPr>
        <sz val="10"/>
        <color rgb="FF000000"/>
        <rFont val="Arial"/>
      </rPr>
      <t xml:space="preserve">
</t>
    </r>
    <r>
      <rPr>
        <u/>
        <sz val="10"/>
        <color rgb="FF1155CC"/>
        <rFont val="Arial"/>
      </rPr>
      <t>https://kepri.antaranews.com/berita/149316/realisasi-investasi-di-kek-galang-batang-bintan-mencapai-rp19-triliun
https://m.batamtoday.com/berita-187713-DLHK-dan-ESDM-Kepri-Sebut-Cut-and-Fill-PT-BAI-di-Galang-Batang-Tak-Salahi-Aturan.html
https://www.hariankepri.com/pt-bai-akan-bangun-industri-amunisi-di-bintan-dan-pltu-1-200-megawatt/
https://www.alcircle.com/news/pln-agrees-to-supply-energy-to-pt-bintan-alumina-indonesia-until-2050-83509
https://www.reuters.com/markets/commodities/shandong-nanshan-may-expand-indonesia-site-into-6-bln-aluminium-complex-2023-05-15/</t>
    </r>
  </si>
  <si>
    <t xml:space="preserve">China </t>
  </si>
  <si>
    <t>Manager is PT. Bintan Alumina Indonesia (BAI), from Nanshang City, China</t>
  </si>
  <si>
    <t>reuters.com, 5/15/2023: Shandong Nanshan may expand Indonesia site into $6 bln aluminium complex
"China's Shandong Nanshan plans to expand its new Indonesian alumina plant to a $6 billion aluminium smelting complex by 2028, a company executive said, which would be among the largest foreign investments in the resource-rich nation.
Shandong Nanshan (600219.SS) is among a growing group of private Chinese companies making multi-billion-dollar investments in Southeast Asia in sectors such as metal processing and oil refining amid a cooling Chinese economy and tighter regulatory scrutiny at home.
The company started up its 2 million tonnes per year (tpy) alumina facility last November at the Galang Batang special economic zone (SEZ) on the island of Bintan，located about one hour by ferry from Singapore.
Now running at full capacity, Nanshan processes bauxite mined from Indonesia's Kalimantan region and exports alumina to neighbouring Malaysia and also sells to international traders.
Nanshan, with plans to bring more Chinese firms to the site, intends to start building a 250,000-tpy aluminium smelting unit later this year, part of a plan to construct a 1 million-tpy aluminium plant by 2028, a company executive said last week, asking to remain unidentified, eventually producing high-end aluminium ingots for the aircraft and electric vehicle industries.
Based in China's Shandong province, Nanshan Group says its existing aluminium customers include Airbus, Boeing and Tesla.
To fuel the alumina facility, Nanshan operates a 160-megawatt (MW) coal-based power plant within the SEZ. The site's general manager, Hao Weisong, said on Tuesday that the company plans a 100-MW solar power facility and has also agreed to buy renewable power from state utility Perusahaan Listrik Negara.
The SEZ's operating company, PT Bintan Alumina Indonesia, was last year granted a full waiver of income tax for 20 years, Susiwijono Moegiarso, secretary general of the National Council of Special Economic Zones, said on Friday.
He said investment at the site has thus far totalled 17 trillion rupiah ($1.16 billion).
Indonesian President Joko Widodo, who visited the site last year, is focusing on minerals processing to extract more value from its vast mining sector, and the government may impose an export ban in June on unprocessed minerals, including bauxite.
Moegiarso said that the SEZ has committed to supplying 33.8% of its power from renewable sources by 2032."
kepri.antaranews.com, 2/25/23: Investment realization in the Galang Batang Bintan SEZ reached IDR 19 trillion
"The government of Bintan Regency, Riau Archipelago, noted that investment realization in the Galang Batang Special Economic Zones (KEK) reached IDR 19 trillion in the last three years.
Indra Hidayat, Head of the Bintan One-Stop Integrated Investment and Licensing Agency, said in Bintan on Friday that the company building the alumina industry in the Galang Batang SEZ continues to develops its business.
The business of processing bauxite into alumina power is growing rapidly, marked by production figures increasing from 1 million tons to 2 million tons in early 2023.
""Alumina power from local bauxite processing is exported to China, India and Malaysia,"" he said.
According to him, PT Bintan Alumina Indonesia (BAI), a foreign investment company that manages the Galang Batang SEZ, has not been affected by the COVID-19 pandemic at all. The company continues to develop industrial areas and prepare for various other industries, apart from alumina pulp.
At the end of the year, he said, PT Bai will start exploring the alumina bar industry, which will be exported to various countries. Accordingly, the company will build a new steam power plant with a capacity of 1,200 MW.
""The existing steam power plant with a capacity of 125 MW is not sufficient, so it is being built again with a capacity of 1,200 MW,"" he said.
The company has also started to crawl to Poto Island, Bintan Pesisir district to develop petrochemical industry businesses, chemical recycling and others. The government has granted a location permit to manage the 1,200 hectares of land on the island.
""The investment target to be invested reaches IDR 150 trillion,"" he said.
The number of local workers in the Galang Batang SEZ reaches 3,000 people, while foreign workers who have expertise are as many as 1,000 people.
""This company certainly needs more workers when the industry on Poto Island is running,"" he said."
hariankepri.com, 2/24/23: PT BAI will Build an Ammunition Industry in Bintan and a 1,200 Megawatt PLTU
"Management of the Galang Batang Special Economic Zone (KEK), will expand and increase the mineral processing industry (bauxite) and its derivative products in Bintan.
""For 2023, they will start building an alumina derivate factory, namely, an alumina bar industrial factor,"" said Head of PMPTSP Bintan Office, Indra Hidayat, Thursday (23/2/2023). Apart from that, he said, PT Bintan Alumina Indonesia (BAI) as the manager, will also build a Steam Power Plant (PLTU) of around 1,200 Megawatts, to support productivity in the area.
Not only that, PT BAI has  also taken care of expanding the Galang Batang SEZ to Poto Island, Bintan Coastal District at the Ministry of Agrarian Planning and Spatial Planning of the National Land Agency (ART/BPN).
""About 2,180 hectares (Ha) have issued land permits from the Ministry of Art/BPN,"" he explained.
Part of the land, continued Indra, will be built for an ammunition factory to support domestic defense needs.
""They have collaborated with PT Amerald Global as the investor in the weapons ammunitions factor. The company is a partner of the Indonesian Ministry of Defnse,"" he said.
Meanwhile on Poto Island, said Indra, they will build two industries namely oil transformers or insulating transformers and petrochemical factories.
""Refined petroleum and pplant oil transformers that produce ready-to-use oil. And petrochemical raw materials for oil are processed into fertilizers or other chemicals to support industrial materials in KEK,"" he concluded."
alcircle.com, 9/6/22: PLN agrees to supply energy to PT Bintan Alumina Indonesia until 2050
"The Indonesian state-owned corporation PT Perusahaan Listrik Negara (PLN), which has a monopoly on electric power distribution in the country, has agreed to supply the energy needs of mining company PT Bintan Alumina Indonesia (BAI) until 2050.
A Memorandum of Understanding (MoU) was inked in the previous week to mark the event.
Adi Lumakso, the Regional Business Director for PLN's Sumatra and Kalimantan, said, ""This MoU is PLN's commitment to supporting the industrial sector, especially mining. Along with easing the pandemic, we hope this government-private synergy will be able to revive the community's economy.""
""This MoU between PLN and PT BAI is to prepare electrical energy for the aluminium mining industry. PLN is committed to providing sufficient power to develop the industrial sector. The hope is that it can spur national economic growth, ""Adi said.
Adi explained that according to the agreement, PLN will provide 1,300 megawatts (MW) of electricity for PT BAI until 2050. However, the supply will be carried out in stages, namely 300 MW in 2026, 500 MW in 2027, and 1,300 MW in 2029-2050.
In this provision, PLN will prioritize the power supply from new renewable energy (EBT) based plants with massive potential in Sumatra.
Adi added, ""Currently, PLN's electricity supply for the Sumatra region is already qualified with a power surplus of 1,710 MW. As the capacity of NRE power plants increases in 2026, there will be enough power available that the mining community in Sumatra can absorb.""
PT BAI's President Director, Santoni, welcomed the signing of this MoU because it will support the aluminium utilization industry in the Galang Batang SEZ. Especially for PT BAI, that will be building an aluminium smelter with a production capacity of 250,000 tonnes of aluminium annually.
""This cooperation will be mutually beneficial. The aluminium industry and its derivatives require a large amount of electrical energy. Especially for the Galang Batang SEZ, we will need 2,850 MW in the near future,” said Santoni.
Santoni continued that PT BAI will follow government regulations to use EBT-based electricity in supplying electrical energy. So, according to him, the MoU with PLN is an alternative for the provision of EBT for PT BAI.
""Hopefully, through this MoU, PLN can provide reliable and economical electricity supply. Hopefully, the realization of this collaboration can build a productive smelter for the downstream industry of aluminium derivatives and various other industries that will be present in the Galang Batang SEZ,"" explained Santoni.
Agung Murdifi, the PLN Main Unit General Manager for Riau and Riau Islands, said, ""This momentum was an opportunity for both parties to increase the supply and use of EBT in the industrial sector. Until July 2022, PLN's EBT mix for the Sumatra region is 27.94 per cent or equivalent to 2,427 MW, with the majority using water energy (PLTA).""
""This memorandum of understanding proves that PT BAI is very committed to supplying industrial electricity from NRE. This follows the government's decision to achieve 23 per cent of the NRE mix by 2025. This commitment to clean energy is certainly our collective obligation,"" concluded Agung."
kepriprov.go.id, 1/25/2022: "The details of the investment development stages so far are the existence of an alumina  refinery, a PLTU with a capacity of 6x25 MW, a gas station  as a downstream coal for roasting alumina, and a dormitory for worker accommodation. 
For the second phase, the project is planned to be completed by the end of 2024. During this phase, an additional  alumina refinery  with a capacity of 1 million tons, a phase 1 aluminum smelter with a capacity of 250,000 tons, and a PLTU with a capacity of 6x150 MW will be built. 
In the next stage until 2027, there will be an increase in smelter capacity from 250,000 to one million tons per year, an additional PLTU with a capacity of 4x150 MW for additional production of 250,000 tons of ingots, and a PLTU with a capacity of 8x150 MW to supply electricity for production of 500,000 tons of ingots."
www2.bkpm.go.id: "The Malacca Strait is a well-known international trade route among traders from all over the world since ancient times. Now the Malacca Strait is one of the most densely populated straits in the world which is included in the Top 10 Strategic Straits in the World. The Galang Batang Special Economic Zone (KEK Galang Batang) is now ready to compete. Its strategic location on Bintan Island, Riau Archipelago creates various business opportunities. This area has direct access to the Malacca Strait and the South China Sea. Galang Batang SEZ was established through Government Regulation no. 42 of 2017 and has been operating since December 2018.
Investment potential and value
Indonesia's bauxite production can reach 40 million tons a year. The value of bauxite will increase by around 5–13 times if it is processed into aluminum. Galang Batang SEZ which has an area of ​​2,300 hectares is focused on processing bauxite into alumina or aluminum. The investment value of the bauxite processing industry is estimated to reach IDR 36.25 trillion in 2027. In addition, this industry will create jobs for 23,200 people. The Coordinating Minister for the Economy, Airlangga Hartanto, estimated that the investment value could increase to US$5.5 billion or around Rp77 trillion. Until the end of 2020, the Galang Batang SEZ was considered the largest investment realization, with a value of around IDR 11 trillion, and succeeded in absorbing a workforce of 3,500 people.
Currently, in the Galang Batang SEZ there is one smelter company with an investment value of more than IDR 13 trillion or the equivalent of US$ 910 million. Supported by experts from China, the smelter company has built a steam power plant (PLTU). The company buys bauxite from local areas, such as Bintan, Lingga and Karimun Islands in order to achieve the target of processing one million tons of bauxite into alumina and pursuing alumina exports to Malaysia in mid-2021. Until now, the company continues to increase its aluminum production capacity.
Apart from processing bauxite, the Galang Batang SEZ has the potential to become a textile industrial area. Minister Airlangga said that this was a unique approach in the Galang Batang SEZ. ""Men can work in steel factories, while women can work in textile factories,"" he said."</t>
  </si>
  <si>
    <t>3/8/2023: DLHK and ESDM Riau Islands Call PT BAI's Cut and Fill in Galang Batang Not Violating the Rules
"The cut and fill activity carried out by PT Bintan Alumina Indonesia (BAI) on one of the hills in Galang Batang, Gunung Kijang District, Bintan Regency, had become a public concern.
Moreover, cut and fill activities which are considered by many parties to have an impact on environmental damage, continue to be of public concern, especially environmentalists.
However, regarding the cut and fill carried out by PT BAI, the Head of Forestry Management and Forest Product Utilization of the Riau Islands DLHK, Bherly Andia, said that the area being cut and filled was no longer a limited production forest (HPT) area, but already APL.
"PT BAI's cut and fill land on the Galang Batang hill is already an APL bleaching area (another use area). Previously it was an HPT area, but a partial release has been made from HPT to HPK (convertible production forest), and finally it became an APL area. "explained Bherly Andia when met in his office, Tuesday (7/3/2023).
Meanwhile, the Riau Islands ESDM Service explained that regarding the cut and fill carried out by PT BAI in Galang Batang, there was no permit yet. However, if the cut and lill location is included in the Galang Batang Bintan Special Economic Zone (KEK), no permit is required.
He added, for now in Galang Batang there is only 1 mining permit, namely PT. Graha Mandala Bintan (GNB). However, the company is still in the exploration stage, not yet in production operations.
But for PT BAI, because the cut and fill location is included in the KEK Galang Batang area, a permit is no longer needed as long as the excavated products are used for themselves and not for sale," said Head of Technical and Environmental Mining Engineering at the ESDM Kepri Office, Reza Muzzamil Jufri.
The main director of PT BAI Santoni, who confirmed via cellular, said that his party would not work arbitrarily without a permit. Especially those that come into contact with the environment, said Santoni, his party is very careful.
"Is it possible for a project of this size to play haphazardly without a permit. In terms of the HPT forest area land issue that was alleged to have been damaged by PT BAI, that is not true because we have made an application to the Ministry of Forestry. That the cut and fill area being carried out by PT BAI is currently has left the HPT area to become APL," he concluded."</t>
  </si>
  <si>
    <r>
      <rPr>
        <u/>
        <sz val="10"/>
        <color rgb="FF1155CC"/>
        <rFont val="Arial"/>
      </rPr>
      <t>reuters.com</t>
    </r>
    <r>
      <rPr>
        <sz val="10"/>
        <color rgb="FF000000"/>
        <rFont val="Arial"/>
        <scheme val="minor"/>
      </rPr>
      <t xml:space="preserve">, 5/15/2023: The company has plans to build a 100 MW solar power facility, as well as buy renewable power from PLN. Additionally, some aluminum sources to electric vehicle production; some of Shandong Nanshan's existing customers include Airbus, Boeing, and Tesla.
</t>
    </r>
  </si>
  <si>
    <t>Bauxite ore processing, alumina processing, logistics, warehouse, packaging</t>
  </si>
  <si>
    <t>Qingdao Indonesia Comprehensive Industrial Park / Hengshun Zhongsheng Industrial Park</t>
  </si>
  <si>
    <t>PT. Metal Smeltindo Selaras</t>
  </si>
  <si>
    <t>Laroenai, Morowali Regency, Central Sulawesi, Indonesia</t>
  </si>
  <si>
    <t>GEM, 9/15/2023: Unit 1, 65 MW, operating since 2022; Unit 2, 65 MW, operating since 2022. Units 3-6 (65 MW each) cancelled.
From investor relations platform, 12/29/2022: "Hello investors: The 2*65MW coal-fired power plant project undertaken by the company has been powered and operated; 3 of the 4 production lines of the RKEF nickel-iron smelting project have been delivered, and the remaining 4th production line is also under construction; The BMU nickel mine is being developed, and the company will fulfill its information disclosure obligations in a timely manner in accordance with the requirements of information disclosure laws and regulations. Thank you for your attention. (From: Shenzhen Stock Exchange Interactive Trading)"</t>
  </si>
  <si>
    <t>http://www.qdzzzc.com/en/Business/Development/index.html
https://ir.p5w.net/c/300208.shtml</t>
  </si>
  <si>
    <r>
      <t xml:space="preserve">https://www.gem.wiki/Qingdao_Zhongsheng_captive_power_station 
https://wglh.com/stock/comment/1188078/
https://news.metal.com/newscontent/101008252/qingdao-indonesia-industrial-park-began-rkef-construction
https://www.antaike.com/minormetal/content.php?id=101859
https://www.asiaminer.com/news/latest-news/9592-silkroad-nickel-signs-new-offtake-agreement-with-pt-transon-bumindo-resources.html#.Y8cEPnbML3E
https://www.yicaiglobal.com/news/hengshun-zhongsheng-sets-up-stainless-steel-industry-fund-to-import-indonesian-nickel
https://www.youtube.com/watch?v=Nf73XM4uBVU 
http://www.qdzzzc.com/en/News/288.html
https://news.metal.com/newscontent/101254441/qingdao-medium-range-in-the-future-the-company-will-gradually-carry-out-mining-and-sales-of-its-nickel-ore
https://www.chinacamphouse.com/cases/overview-of-indonesia-comprehensive-industrial-park-project-lida-group/
https://stock.us/stock/sz/300208/guidance/review
</t>
    </r>
    <r>
      <rPr>
        <u/>
        <sz val="10"/>
        <color rgb="FF1155CC"/>
        <rFont val="Arial"/>
      </rPr>
      <t>http://www.qdzzzc.com/en/About/index.html</t>
    </r>
  </si>
  <si>
    <t>asiaminer.com, 12/41/2018: "Qingdao Hengshun Zhongsheng Group Co., Ltd. Group, is a Shenzhen-listed company that is majority owned by the Qingdao state government, which invests in Indonesian industrial parks, mining, and energy with a focus on electricity" 
qdzzzc.com: "Qingdao Hengshun Zhongsheng Group Co., Ltd. (formerly Qingdao Evercontaining Electric Co., Ltd.) was a state-owned enterprise jointly established by CETIC, Shandong Electric Power Bureau Material Division, Qingdao Electric Power Bureau and Qingdao Transformer Group Co., Ltd. in 1998. It underwent reforms in 2010, and was listed on the Shenzhen Stock Exchange GEM in 2011 (stock short name: HSZS; stock code: 300208). 
Adhering to its business philosophy, “technology empowers enterprises, while innovation drives development”, the Company has committed to the R&amp;D and technical innovation of equipment used for power quality improvement and harmonic pollution treatment, and made a number of great achievements in power quality optimization and power grid featuring energy conservation and environmental protection since its establishment. 
After listing, the Group has aggressively developed overseas markets and invested in Indonesian industrial parks, mining and energy with a focus on electricity. In 2014, the construction of the industrial park in Indonesia commenced. In 2015, in following the national strategy of One Belt One Road and replicate the successful experience in Indonesia, the Group expanded its businesses into southern African countries like Zimbabwe to invest in the development and construction of mineral industrial parks, power plants, power grids and agricultural industrial parks."</t>
  </si>
  <si>
    <t>qdzzzc.com: HengshunZhongsheng Industrial Park in Sulawesi, Indonesia
"Total planning area of the industrial park is 4000 hectares, expected to come to 1.5 billion yuan of investment in total. The whole project is divided into three phases and upon completion, the project will be expected to have the capacity of producing 600,000 tons of ferronickel products."
Investor Relations Interactive Platform, 2/22/2023: "The companies currently settled include PT.Artabumi Sentra Industri, PT. Metal Smeltindo Selaras, and PT. Pacific Metalurgi Indo Smelter."
Investor Relations Interactive Platform, 2/15/2023: "The nickel ore held by the company's Indonesian subsidary PT.BUMI MOROWALI UTAMA has been mined; in view of the current Indonesian government's export restriction policy on lateritic nickel ore, the mined nickel ore will be sold and smelted in Indonesia, and the company will promply Pay attention to the relevant policies of the Indonesian government; at present, the smelting products of the owner of the company's Indonesian park are mainly ferronickel, and the company does not produce nickel products for the time being. Thank you for your attention."
Investor Relations Interactive Platform, 12/29/2022: "Hello investors: The 2*65MW coal-fired power plant project undertaken by the company has been powered and operated; 3 of the 4 production lines of the RKEF nickel-iron smelting project have been delivered, and the remaining 4th production line is also under construction; The BMU nickel mine is being developed, and the company will fulfill its information disclosure obligations in a timely manner in accordance with the requirements of information disclosure laws and regulations. Thank you for your attention. (From: Shenzhen Stock Exchange Interactive Trading)"
wglh.com, 5/22/2021: "The RKEF project of Qingdao Zhongcheng Indonesian Comprehensive Industrial Park is currently under construction in Qingdao Indonesian Comprehensive Industrial Park. As mentioned in the quarterly report, by the end of the first quarter of 2021, the 2*65MW coal-fired power plant general contracting project in Qingdao Indonesia Comprehensive Industrial Park has completed 89% of the complete equipment contract and 49% of the construction general contract;
RKEF For the general contracting project of the first phase of the smelting project (4*33MVA nickel-iron submerged arc furnace), the completion progress of the complete set of equipment contract is 61%, and the completion progress of the general construction contract contract is 29%.
It is reported that the project, which is a cooperation between Taishan Iron and Steel and Qingdao City Investment, is located in Morowali (county), Bungku Pesisir (town) and Laroenai (village), Kendari City, Southeast Sulawesi Province, Indonesia. The main construction project is to build four φ4.8/ φ3.8×100m rotary kiln, 4×33MVA electric furnace and public and auxiliary facilities. The construction scale is 4 electric furnaces with an annual output of about 260,000 tons of ferronickel (containing 11.5% nickel or 30,000 tons of nickel metal). The project covers an area of ​​about 400,000 square meters.
The RKEF project of Qingdao Zhongcheng Indonesian Comprehensive Industrial Park is planned to be put into operation at the end of 2021, and it will need about 2.5 million tons of high-grade nickel ore a year after it is put into operation."
stock.us, 3/31/2021 (stock notes for QDZC):  "In october 2014, the company and pt.metalsmeltindoselaras (hereinafter referred to as "mss") signed the "contract for complete sets of rkef special smelting equipment", with a contract value of 79.85 million us dollars; on january 11, 2016, the company and mss signed the "contract change agreement for complete sets of rkef special smelting equipment", with the contract changed from two rkef special ferronickel smelting production lines to four, the contract amount was changed to rmb 928.14 million; in december 2018, the company and mss signed the supplementary agreement on complete set contract of rkef special smelting equipment, with the contract amount of rmb 112.3 million; in october 2020, the company and mss signed the supplementary contract on new special smelting equipment (process change) of qingdao indonesia comprehensive industrial park, with the contract amount of rmb 63.117 million. at present, the progress of the project is normal, and the company will deliver the goods in succession according to the customer's requirements. as of the end of the report period, the total revenue of the project is 709.6583 million yuan, and the completion progress is 64%. 
In february 2016, the company and pt.pembangkitsumberdayaindonesia (hereinafter referred to as "psdi") signed the "complete equipment contract for indonesia sulawesi psdi2 * 65mw coal fired power plant", with the contract value of us $76112274; in june 2016, the company signed the "supplementary equipment contract for indonesia sulawesi psdi2x65mw coal fired power plant (i)" with psdi, with the contract value of us $17.041 million, and in january 2019, the project has been undertaken by mss. in october 2020, the company and mss signed the "qingdao indonesia comprehensive industrial park 2x65mw coal fired power plant new equipment (expansion) supplementary contract", the contract amount is 44.59 million yuan. at present, the progress of the project is normal, and the company will deliver the goods in succession according to the customer's requirements. by the end of this report period, the total revenue of the project is 577.1382 million yuan, and the completion progress is 89%. 
In august 2018, the company and mss signed the "indonesia sulawesi rkef phase i (4 * 33mva nickel iron ore hot furnace) project construction general contract agreement", the contract amount is 486.2868 million yuan, as of the end of this report period, the accumulated revenue of the project is 140.3893 million yuan, the completion progress is 29%. ⑤ in january 2018, the company and psdi signed the general contract agreement for the construction of psdi2 * 65mw coal fired power plant project in sulawesi, indonesia, with the contract amount of 584.5 million yuan. in january 2019, the project has been undertaken by mss. by the end of this report period, the accumulated revenue of the project is 287.6673 million yuan, and the completion progress is 49%."
chinacamphouse.com: The Lida Group constructed 8 office buildings, canteens, and dormitory buildings for the Qingdao Indonesia Comprehensive Industrial Park beginning in February 2021.
antaike.com, 11/27/2020: Zhongzi Zhongcheng signs first phase of RKEF project
"Recently China Liuye Electromechanical Installation Company successfully won the bid for the equipment installation project of first phase of RKEF project of Qingdao Hengshun Zhongcheng Group Co., Ltd. (Zhongzi Zhongcheng)'s Indonesian Industrial Park, with a total contract amount of 140mln yuan.
The project situated in southeast Indonesia's Sulawesi province, Morowali County, Bungku Pesisir Town, Laroenai village will mainly construct 4 sets of 33MVA electric furnace. Upon completion, the production capacity is expected to reach 260kt of NPI (Ni 11.5%) per year.
Zhongzi Zhongcheng (formerly Qingdao Hengshun Electric Co., Ltd.) was a state-owned enterprise jointly established by CETIC, Shandong Guodian Electric Power Material Co., Ltd, Qingdao Electric Power Bureau and Qingdao Transformer Group Co., Ltd. in 1998. In 2010, the company completed the shareholding system reform and listed on the GEM of Shenzhen Stock Exchange in 2011."
news.metal.com, 9/1/2020: Qingdao medium range: in the future, the company will gradually carry out mining and sales of its nickel ore.
"Recently, some investors asked: how much is the production capacity of the company's high-nickel project in Indonesia? Nickel mining procedures have been completed, when can be mined, you can introduce powerful investment institutions, such as Tesla and so on.
The company's secretary replied that the owner of the RKEF nickel smelting project in Qingdao Indonesia Comprehensive Industrial Park was PT.. Metal Smeltindo Selaras . The company is the EPC general contractor for the RKEF nickel smelting project, which strictly complies with the relevant requirements and laws and regulations of the Indonesian government during the construction of the project. The company holds nickel ore exploration rights, mining rights and other related procedures are complete, in the future the company will gradually carry out mining, sales of nickel ore, and further develop mineral related business. Thank you for your attention."
news.metal.com, 12/23/2019: "The Chinese-backed Qingdao-Indonesia comprehensive industrial park in Indonesia kicked off the construction of the first phase of its rotary kiln-electric furnace (RKEF) ferronickel project on December 10. The first phase of the project, in Morowali of central Sulawesi, will see four 33MVA RKEFs built."
asiaminer.com, 12/14/2018: Silkroad Nickel signs new offtake agreement with PT Transon Bumindo Resources
"Silkroad Nickel, an Indonesian nickel mining group, has announced that its subsidiary, PT Teknik Alum Service, had entered into a new long-term offtake agreement with PT Transon Bumindo Resources (PT TBR).
Under the terms of the agreement, Silkroad will supply PT TBR with 15 million tonnes of nickel ore over a period of five to eight years, commencing from March 2020, delivering a minimum of 1.5 million tonnes of nickel ore annually. The selling price for each shipment of nickel ore will be based on the prevailing domestic Indonesian benchmark price for nickel after adjusting for the specifications of the nickel ore to be sold on a CIF (Cost, Insurance and Freight) basis.
Based on the current domestic selling price by the Group, the total contract value of the Agreement is estimated to be in excess of S$400 million.
PT TBR is part of the Qingdao Hengshun Zhongsheng Group Co., Ltd. Group, a Shenzhen-listed company that is majority owned by the Qingdao state government, which invests in Indonesian industrial parks, mining, and energy with a focus on electricity.
Mr Hong Kah Ing, Executive Director and Chief Executive Officer of Silkroad Nickel commented that this Agreement with PT TBR, which is building a new rotary kiln electric furnace smelter facility approximately 2 km from the Group’s mine site in Sulawesi, gives Silkroad the impetus to “not only ramp up production and start the exploration of new areas within the company’s concession, but to also consider the acquisition of new concession areas.”
In consideration of its obligations under the Agreement and other offtake agreements of the Group, Silkroad Nickel is currently in negotiations to finalise the appointment of a China state-owned company as the main mining contractor to increase the Group’s production volume of nickel ore.
As the agreement will only commence from March 2020, it is not expected to have any impact on the net tangible assets per share and earnings per share of the Group for the financial year ending 31 December 2018."
yicaiglobal.com, 3/12/2018: "Electrical equipment maker Qingdao Hengshun Zhongsheng Group Co. has partnered up with two other companies to set up a stainless steel supply chain fund and import nickel ore from Indonesia.
The firm has teamed up with an asset management firm and supply chain manager affiliated with one of the world's largest container carriers COSCO Shipping Development Co., it said in a statement yesterday. The trio will set up a CNY2-billion (USD315-million) fund to run for five years. Hengshun Zhongsheng has substantial reserves of nickel ore, one of the core raw materials used in stainless steel, in Indonesia. Stainless steel is in high demand in equipment making, automobiles, kitchenware and other sectors, and China's rising consumer demand and manufacturing industry have boosted its consumption. The fund will help Hengshun Zhongsheng foster reliable partnerships with up- and down-stream businesses along the supply chain and bring its nickel into the Chinese market, the statement added. The State Grid Corp. of China and Shandong Electric Power Co. founded Hengshun Zhongsheng in 1998. The unit specializes in equipment manufacturing and set up a resource development subsidiary in Indonesia in 2013, which has acquired several nickel and manganese mines in the country."
www.qdzzzc.com, 3/20/2016: On March 18, Hengshun Sulawesi Industrial Park embraced a new historic moment when Phase I Project of blast furnace enterprises officially was put into production.
"At 10:18 am, a ceremony for putting into production was held on the site of the newly completed Phase I Project of blast furnace. Vice President of Hengshun Zhongsheng Group Mr. Jia Xiaoyu, General Manager Huang of blast furnace enterprises, officers of Project participants and heads of relevant departments in the industrial park all participated in the ceremony, witnessing initial running of blast furnace. At 15:18 when the gate was opened, red molten iron was pouring out, which excited all leaders and staff on site with applause and cheer all around. Vice President Jia delivered a passionate speech to congratulate blast furnace enterprises on smoothly putting into production. “Blast Furnace Smelting Area is one of the four main functional areas in the Industrial Park. Furnace smelting project, one of the key projects in the Park, is turning a new page for construction of Hengshun Sulawesi Industrial Park as Phase I Project was put into smooth production”, said Jia."</t>
  </si>
  <si>
    <t>https://channelsulawesi.id/2023/05/24/gunakan-jalan-houling-pt-pam-mineral-didukung-legalitas/</t>
  </si>
  <si>
    <t>Nickel and Iron Smelter</t>
  </si>
  <si>
    <t>Bintuni Bay Industrial Estate / Kawasan Industri Teluk Bintuni</t>
  </si>
  <si>
    <t>Ministry of Industry / PT Pupuk Indonesia</t>
  </si>
  <si>
    <t>Tanah Merah, Sumuri, Teluk Bintuni Regency, West Papua, Indonesia</t>
  </si>
  <si>
    <t>Papua</t>
  </si>
  <si>
    <r>
      <t xml:space="preserve">Source of electricity is unclear. 
</t>
    </r>
    <r>
      <rPr>
        <u/>
        <sz val="10"/>
        <color rgb="FF1155CC"/>
        <rFont val="Arial"/>
      </rPr>
      <t>westpapuadaily.com</t>
    </r>
    <r>
      <rPr>
        <sz val="10"/>
        <color rgb="FF000000"/>
        <rFont val="Arial"/>
        <scheme val="minor"/>
      </rPr>
      <t xml:space="preserve">, 7/28/2022: Announced that PLN would take over operating an existing Diesel Power Plant (PLTD) in Teluk Bintuni Regency. "PLN’s plan to operate in Bintuni Bay will run on August 17, 2022. In Bintuni Bay, there are still two districts that use the Tangguh LNG PLTMG. The two districts are Tanah Merah Baru and Sumuri...In Bintuni Bay, PLTD capacity reaches 7.2 MW and Wondama Bay has PLTD with a capacity of 2.9 MW."
</t>
    </r>
    <r>
      <rPr>
        <u/>
        <sz val="10"/>
        <color rgb="FF1155CC"/>
        <rFont val="Arial"/>
      </rPr>
      <t>https://westpapuadaily.com/pln-operate-diesel-powered-electricity-in-bintuni-bay.html
dunia-energi.com</t>
    </r>
    <r>
      <rPr>
        <sz val="10"/>
        <color rgb="FF000000"/>
        <rFont val="Arial"/>
        <scheme val="minor"/>
      </rPr>
      <t xml:space="preserve">, 12/29/2020: Electrical Problems Overshadow Potential Investment of IDF 300 Trillion in Bintuni Bay
</t>
    </r>
    <r>
      <rPr>
        <u/>
        <sz val="10"/>
        <color rgb="FF1155CC"/>
        <rFont val="Arial"/>
      </rPr>
      <t>https://www.dunia-energi.com/masalah-kelistrikan-bayangi-potensi-investasi-rp300-triliun-di-teluk-bintuni/</t>
    </r>
  </si>
  <si>
    <t>https://kpbu.kemenkeu.go.id/proyek/detail/75-proyek-kpbu-kawasan-industri-teluk-bintuni-di-papua-barat#pdt_19
https://kppip.go.id/en/national-strategic-projects/s-priority-industry-zone-development-special-economic-zone/bintuni-bay-industrial-zone-west-papua/</t>
  </si>
  <si>
    <t>PT. Pupuk Indonesia</t>
  </si>
  <si>
    <r>
      <rPr>
        <u/>
        <sz val="10"/>
        <color rgb="FF1155CC"/>
        <rFont val="Arial"/>
      </rPr>
      <t xml:space="preserve">https://industrialestateindonesia.com/files/provinces/Mttw44cDLJM2g3ujXXdYQ9UgQzZa3kZmvJuyR7BK.pdf
</t>
    </r>
    <r>
      <rPr>
        <sz val="10"/>
        <color rgb="FF000000"/>
        <rFont val="Arial"/>
        <scheme val="minor"/>
      </rPr>
      <t xml:space="preserve">http://ikft.kemenperin.go.id/kawasan-industri-teluk-bintuni-masuk-proyek-percepatan/
</t>
    </r>
    <r>
      <rPr>
        <u/>
        <sz val="10"/>
        <color rgb="FF1155CC"/>
        <rFont val="Arial"/>
      </rPr>
      <t>https://westpapuadaily.com/bintuni-bay-industrial-area-continues-to-be-developed.html
https://www.askara.co/read/2023/01/17/33319/senator-filep-pertanyakan-penetapan-pt-pupuk-kalimantan-timur-sebagai-psn-di-fakfak-
https://www.idnfinancials.com/archive/news/26809/Teluk-Bintuni-Industrial-Area-is-targeted-to-absorb-investment-of-US-800-million
https://kpbu.kemenkeu.go.id/berita/read/1330/progres-proyek-kpbu-kawasan-industri-teluk-bintuni
https://pripos.id/kawasan-industri-teluk-bintuni-bukan-proyek-daerah-tapi-merupakan-proyek-strategis-prioritas-nasional/
https://www.rri.co.id/bisnis/287278/wapres-resmikan-groundbreaking-kawasan-industri-teluk-bintuni-papua</t>
    </r>
  </si>
  <si>
    <r>
      <t xml:space="preserve">Since its original appearance in the RPJMN in 2013, Kawasan Industry Teluk Bintuni has been delayed multiple times. The industrial estate is planned to focus on the petrochemical and fertilizer-focused industrial estate, with the initial building of a methanol factory as an "anchor tenant" to attract other companies. KI Teluk Bintuni will also require the building of "basic infrastructure, supporting infrastructure and industrial infrastructure) (https://kpbu.kemenkeu.go.id/). KI Teluk Bintuni is a Major Project of the 2022-2024 National Medium-Term Development Plan (RPJMN) and one of the National Strategic Projects (PSN). A groundbreaking marking the start of construction was held for Kawasan Industri Teluk Bintuni Papua in July 2023.
</t>
    </r>
    <r>
      <rPr>
        <u/>
        <sz val="10"/>
        <color rgb="FF1155CC"/>
        <rFont val="Arial"/>
      </rPr>
      <t>rri.co.id</t>
    </r>
    <r>
      <rPr>
        <sz val="10"/>
        <color rgb="FF000000"/>
        <rFont val="Arial"/>
        <scheme val="minor"/>
      </rPr>
      <t>, 7/15/2023: The Vice President Inaugurates the 'Groundbreaking' of the Bintuni Bay Industrial Area, Papua
"Indonesian Vice President Ma'ruf Amin inaugurated a number of public facilities, groundbreaking  an industrial area, in Fakfak Regency, West Papua, Friday (14/7/2023). Using a CN-295 aircraft, the Vice President and his entourage arrived at Babo Airport, in Teluk Bintuni Regency at 15.00 WIT.
According to the PUPR Dictionary of Housing Terms, groundbreaking is the excavation of the foundation of a building as the initial stage of construction or the start of a project. In general, a groundbreaking ceremony is the activity of laying the first stone as a sign of the start of a development project.
The Vice President's presence was welcomed by the Regent of Teluk Bintuni, Petrus Kasihiw, along with members of the Teluk Bintuni Regency Regional Leadership Coordination Forum. The process of welcoming the Vice President was accompanied by a Welcome Dance procession and the Tradition of Stomping Plates.
"We came, after receiving the report from the Regent of Bintuni Bay, regarding strategic projects in Bintuni Bay. As well as, Kathy Wu's presentation of the British Petroleum (BP) Tangguh Regional BP Asia Pacific, Gas and Low Carbon Energy project ," said the Vice President in his press statement. , quoted Saturday (15/7/2023).
Then, the Vice President inaugurated the Babo Islamic Civilization Monument, the Bio Bintuni Canned Food Factory, the Miftahul Jannah Mosque, Babo District. Then, the Catholic Church of Christ the Light of the World-Tofoi, as well as the AIDS, Tuberculosis and Malaria Center Building at the same location.
On the other hand, the Vice President also greeted directly and interacted with the local community via video conference. After that, the vice president carried out a procession of pressing the siren button as a sign of the Groundbreaking for the Development of the Onar Bintuni Industrial Area.
Not to forget, the Vice President also inspected the MSME stands produced by the people of Bintuni Bay. The Vice President feels proud of the processed products managed by the people of Bintuni Bay.
"The products that have been produced, including canned food including fish, crab and shrimp, have also been exported. "This is huge economic growth, of course as well as the community's workforce," said the Vice President.
From a social perspective, the Vice President appreciated the tolerance for diversity that is upheld by the local community. Local residents are very harmonious amidst religious diversity.
"I also saw the Islamic Civilization Monument, which made me happy that the religion here is a family religion. "This means that in one family there are Muslims, Christians, Catholics, they are symbols of religious harmony," said the Vice President.
According to the Vice President, diversity and tolerance are the foundations of the strength of Indonesian unity. "I think this is a positive thing in us building Indonesian unity," said the Vice President.
For information, the Teluk Bintuni Industrial Area is located in Onar Baru Village, Sumuri District, Teluk Bintuni Regency, West Papua. The Bintuni Bay Industrial Area is a major 2020-2024 RPJMN project outside Java."</t>
    </r>
    <r>
      <rPr>
        <sz val="10"/>
        <color rgb="FF000000"/>
        <rFont val="Arial"/>
      </rPr>
      <t xml:space="preserve">
</t>
    </r>
    <r>
      <rPr>
        <u/>
        <sz val="10"/>
        <color rgb="FF1155CC"/>
        <rFont val="Arial"/>
      </rPr>
      <t>kppip.go.id</t>
    </r>
    <r>
      <rPr>
        <sz val="10"/>
        <color rgb="FF000000"/>
        <rFont val="Arial"/>
        <scheme val="minor"/>
      </rPr>
      <t>: Latest Status - "The status of the land is Other Use Area (APL) and the National Land Agency (BPN) for West Papua Province has measured the land ;
An agreement with local indigenous people on the use of land in the region for Industrial Zone has been reached;
Upstream Oil and Gas Regulatory Task Force (SKK Migas) from BP Berau has reached an agreement on the gas allocation with PT Pupuk Indonesia;
Ministry of Industry has drawn up technical materials of Detailed Spatial Planning ((RDTR) in the vicinity of the industrial zone;
Ministry of State-Owned Enterprise has determined PT Pupuk Indonesia as a managing company of Bintuni Bay Industrial Zone;"</t>
    </r>
    <r>
      <rPr>
        <sz val="10"/>
        <color rgb="FF000000"/>
        <rFont val="Arial"/>
      </rPr>
      <t xml:space="preserve">
</t>
    </r>
    <r>
      <rPr>
        <u/>
        <sz val="10"/>
        <color rgb="FF1155CC"/>
        <rFont val="Arial"/>
      </rPr>
      <t>askara.co</t>
    </r>
    <r>
      <rPr>
        <sz val="10"/>
        <color rgb="FF000000"/>
        <rFont val="Arial"/>
        <scheme val="minor"/>
      </rPr>
      <t>, 1/17/2023: Senator Filep Questions PT. Pupuk Kalimantan Timur as PSN in Fakfak (concerns related to development project potentially related to KI Teluk Bintuni)
"West Papua Senator Dr. Filep Wamafma responded to the designation of the development project of PT Pupuk Kalimantan Timur (Pupuk Kaltim) in Fakfak Regency, West Papua as a National Strategic Project (PSN) by the Coordinating Ministry for the Economy (Kemenko for the Economy).
Senator Filep admitted that he was surprised by this designation because the name PT Pupuk Kalimantan Timur had never been mentioned as West Papua PSN in a Presidential Regulation (Perpres) including in its several amendments. However, the Project Development Kick Off Ceremony was carried out by the Board of Directors together with the Board of Commissioners of Pupuk Kaltim, Tuesday, 10 January 2023.
"As far as I can see, there is no mention of PT. Pupuk Kalimantan Timur as the PSN of the Fertilizer Industrial Area in Fakfak Regency, West Papua in the Presidential Decree, including in its several amendments. We are worried that this will become a serious problem considering the socio-political experience of the people in West Papua in general, who often intersect with the government, especially when it relates to indigenous peoples' land use," said Filep, Monday (16/1/2023)....
In this regard, the Deputy Chairman of Committee I DPD RI reminded about the experience of the 7 ethnic communities in Teluk Bintuni Regency regarding BP Tangguh. According to him, the settlement of compensation payments must go through a long procedure, debates, demonstrations, and other matters to obtain rights for indigenous peoples.
"Within that scope, strengthening the position of indigenous peoples in the new Papua Special Autonomy Law must also be considered. Its existence must continue to be recognized, maintained, maintained, and developed. That is why 10 percent of the Oil and Gas Revenue Sharing Fund (DBH) is allocated for empowering indigenous peoples," said Filep.
Furthermore, Filep said, with regard to land use for PSN, Government Regulation Number 42 of 2021 concerning Facilitation of National Strategic Projects requires the Minister to coordinate the formulation of policy strategies and approval for handling social impacts submitted by ministers/heads of institutions, governors and regents. /mayor. This means that the government is required to have a policy to deal with social impacts, for example the rejection of indigenous peoples, refusal of compensation, including the environmental impacts caused.
“The question is, has the regional government proposed the form or type of social impact to be analyzed by the central government? Traumatic experiences of indigenous peoples in West Papua related to development have often been experienced. Don't let this backfire on the government because the PP emphasizes that the minister facilitates problem solving in business licensing and land acquisition for National Strategic Projects," he said.
"In this PP, Ministers, governors and/or regents/mayors must prepare programs and budgets for handling social impacts for directly affected communities, namely people who control state land or land owned by the Central Government, Regional Governments, BUMN, or regionally owned enterprises, communities with land rights, or communities experiencing direct and measurable losses. Thus, social impacts, for example land acquisition for PSN in West Papua, must be resolved in an integrated, effective and efficient manner, without leaving prolonged conflicts," Filep added.
On the same occasion, Senator Filep also highlighted the dissemination which he considered not sufficiently heard regarding the location of the Pupuk Kaltim project. He considered that the steps for hearing opinions, gathering aspirations, involving affected communities were not heard at all. In fact, all of these points are very important for the living space of the community and the continuation of West Papua's Special Autono</t>
    </r>
    <r>
      <rPr>
        <sz val="10"/>
        <color rgb="FF000000"/>
        <rFont val="Arial"/>
      </rPr>
      <t xml:space="preserve">my."
inanews.co.id, 6/28/2022: "The Bintuni Bay Industrial Area Development Plan to be implemented in Onar Village, Sumuri District, Teluk Bentuni Regency is a national strategic project. Where, the Bintuni Bay Industrial Area is not a regional project of Bintuni Bay Regency or West Papua Province. In the industrial area development plan, the aim is to realize the development of the methanol industry and its derivatives, including the development of petrochemicals, on an area of ​​2,112 hectares. "This is one of the national priority strategic projects as part of the Major Project which is expected to be operational in the third quarter of 2024," said Teluk Bintuni Regent Ir. Petrus Kasihiw to the media 28 June 2022. The Bintuni Bay Industrial Area has been designed starting in 2013 as mandated in the 2014-2019 RPJMN, which is stipulated in the 2020-2024 National Medium-Term Development Plan. And as regulated in Presidential Decree 18 of 2020 concerning the 2020-2024 RPJMN. According to Petrus, the determination of the location for the Bintuni Bay Industrial Area was carried out based on the results of an integrated survey initiated and carried out by the Ministry of Industry, Bappenas, Sucofindo and including PT. Indonesian fertilizer. Petrus continued, everything has been fully contained in the Feasibility Study Document (FS) which has considered various aspects, including aspects and analysis related to facilities and infrastructure. "Various industrial supports including port development, as well as financial feasibility analysis, including the concept of industrial area planning, the survey involved various experts in their fields," said the Regent. As for the status of the land itself, Petrus explained that the Bintuni Bay Industrial Area at 2,112 hectares has status as an Area for Other Purposes (APL) that is no longer in contact with forest areas. "This industrial area is a Major Project (Top Priority) which is expected to operate in the third quarter of 2024, so that in Presidential Regulation number 109 of 2020 concerning the third amendment to Presidential Decree number 3 of 2016 concerning the Acceleration of Implementation of National Strategic Projects which is expressly stipulated in the list of projects national strategy in attachment point 1," explained Petrus. The Regent also explained the reasons for the need for an Industrial Area in Teluk Bintuni Regency, because Bintuni Bay has natural oil and gas resources which are currently being exploited and produced by BP. Berau Ltd and Genting Oil Kasuri Pte, Ltd. It will produce gas from the Asap, Kido Merah wells in Sumuri, and is expressly contained in the Genting Oil Kasuari Genting Oil Kasuari first AMDAL document. That gas production from the ASAP, KIDO and MERAH wells will all be allocated to the Onar Sumuri Industrial Area, Teluk Bintuni. Through the Directorate General of Oil and Gas, SKK Migas represented by Fatat Yani Abdurahman, Genting Oil Kasuri represented by Nara Nilandaru and PT. Pupuk Indonesia, represented by Nugroho Christijanto, has signed an agreement. Where in the agreement Genting Oil Kasuri PTe Ltd and PT. Pupuk Indonesia agreed on a proposed gas price and gas supply of 109 MMSCFD for 17 years with the plant gate handover point for the fertilizer factory PT. Pupuk Indonesia in Bintuni, West Papua. Petrus also said that the Bintuni Bay Industrial Area project was implemented under the Public Private Partnership (PPP) scheme initiated by the Ministry of Industry and Bappenas. "The implementation has entered the preparation stage, where the Ministry of Industry as the person in charge and the Ministry of Finance as the facility provider and PT. SMI as the party appointed by the Ministry of Finance to accompany the facility in question," said Regent Petrus."
</t>
    </r>
    <r>
      <rPr>
        <u/>
        <sz val="10"/>
        <color rgb="FF1155CC"/>
        <rFont val="Arial"/>
      </rPr>
      <t>westpapuadaily.com</t>
    </r>
    <r>
      <rPr>
        <sz val="10"/>
        <color rgb="FF000000"/>
        <rFont val="Arial"/>
        <scheme val="minor"/>
      </rPr>
      <t>, 10/25/2021: "The development of the Bintuni Bay Industrial Estate continues to be consistently accelerated by the government. The Ministry of Industry calls this effort as a form of support for the Bintuni Bay KI development plan which is carried out through the Public Private Partnership (PPP) scheme.
“The development of Bintuni Bay KI based on the gas processing industry is carried out with the Design Build Maintenance Transfer (DBMT) scheme with a PPP period of 23 years,” said the Director General of Resilience, Territorial and International Industrial Access (KPAII) of the Ministry of Industry Eko SA Cahyanto in an official statement. on the Ministry of Industry website, Friday (10/22/2021).
The Director General of KPAII stated that the Bintuni Bay KI is an industrial area with the status of a national strategic project (PSN) and a priority industrial area according to the 2020-2024 RPJMN.
This area needs extra attention from the government to overcome obstacles in realizing industrial development in West Papua.
The two main challenges faced in developing Bintuni Bay IP are the land acquisition process in Onar Baru Village, Sumuri District, Teluk Bintuni Regency, West Papua Province and the certainty of gas allocation.
“The land acquisition process should be carried out by the local government as a form of its commitment to the development of the local area,” added Eko.
The Regent of Bintuni Bay, Petrus Kasihiw, said that the construction of the Bintuni Bay KI is expected to be realized soon.
It also ensures that the location there is sterile and safe. The indigenous people of the Agofa clan are also said to be enthusiastic about welcoming the presence of this industrial area."</t>
    </r>
  </si>
  <si>
    <t>Fertilizer, Methanol, Petrochemical Industry</t>
  </si>
  <si>
    <t>Sorong Special Economic Zone</t>
  </si>
  <si>
    <t>PT. Malamoi Olom Wobok</t>
  </si>
  <si>
    <t>Arar, Mayamuk, Sorong Regency, West Papua, Indonesia</t>
  </si>
  <si>
    <r>
      <t xml:space="preserve">50 MW
"Within the area, the Sorong SEZ infrastructure includes main area gates and roads, main canal construction, PLN 50 Mega Watt (MW) power plant, administrator office and BUPP, Arar port and clean water network with a capacity of 5 liters per second." 
</t>
    </r>
    <r>
      <rPr>
        <u/>
        <sz val="10"/>
        <color rgb="FF1155CC"/>
        <rFont val="Arial"/>
      </rPr>
      <t>https://papuabarat.tribunnews.com/2022/11/27/profil-kek-sorong-beroperasi-2019-di-papua-barat-daya-diharapkan-mampu-serap-15024-pekerja?page=all</t>
    </r>
  </si>
  <si>
    <t>https://www.youtube.com/watch?v=psqo-rmOZPM
https://kek.go.id/kawasan/KEK-Sorong</t>
  </si>
  <si>
    <r>
      <rPr>
        <u/>
        <sz val="10"/>
        <color rgb="FF1155CC"/>
        <rFont val="Arial"/>
      </rPr>
      <t>https://industrialestateindonesia.com/files/provinces/Mttw44cDLJM2g3ujXXdYQ9UgQzZa3kZmvJuyR7BK.pdf</t>
    </r>
    <r>
      <rPr>
        <sz val="10"/>
        <color rgb="FF000000"/>
        <rFont val="Arial"/>
        <scheme val="minor"/>
      </rPr>
      <t xml:space="preserve">
</t>
    </r>
    <r>
      <rPr>
        <u/>
        <sz val="10"/>
        <color rgb="FF1155CC"/>
        <rFont val="Arial"/>
      </rPr>
      <t>https://www.ptmow.net/tentang-kami?lang=en
https://en.antaranews.com/news/134510/minister-nasution-inaugurates-5237-ha-special-economic-zone-in-sorong
https://kumparan.com/kumparanbisnis/mengenal-kawasan-ekonomi-khusus-sorong-yang-pertama-di-papua-1s2AN5j3UVh
https://pertadayagas.co.id/penandatanganan-kerjasama-antara-pt-malamoi-olok-wobok-dan-pt-perta-daya-gas/
https://kumparan.com/balleonews/pj-gubernur-papua-barat-daya-sebut-kek-sorong-mati-suri-dan-perlu-direvitalisasi-1zedK3rIRCh
https://www.ekon.go.id/publikasi/detail/4851/evaluasi-perkembangan-selama-tahun-2022-dewan-nasional-kek-fokus-peningkatan-investasi-dan-fasilitasi-penyelesaian-hambatan
https://www.tambang.co.id/daftar-investasi-di-kek-sorong-tgem-serius-akan-bangun-ignite-ecopark
https://westpapuadaily.com/sorong-kek-profile-operating-in-2019-in-southwest-papua-expected-employ-15024-workers.html
https://en.antaranews.com/news/277719/southwest-papua-seeks-to-draw-investment-in-sez</t>
    </r>
  </si>
  <si>
    <r>
      <t xml:space="preserve">Inaugurated in 2019, but development has stalled.
</t>
    </r>
    <r>
      <rPr>
        <u/>
        <sz val="10"/>
        <color rgb="FF1155CC"/>
        <rFont val="Arial"/>
      </rPr>
      <t>en.antaranews.com</t>
    </r>
    <r>
      <rPr>
        <sz val="10"/>
        <color rgb="FF000000"/>
        <rFont val="Arial"/>
        <scheme val="minor"/>
      </rPr>
      <t>, 4/5/2023: Southwest Papua seeks to draw investment in SEZ
"...Acting Governor of Southwest Papua Muhammad Musa'ad stated in Sorong, Southwest Papua, on Wednesday that the government was planning to hold a campaign with "Southwest Papua Investment Years" as its slogan to attract investment in the province.
"We already have the SEZ as the instrument and the next thing to do is to bolster our efforts in attracting entities to invest to help develop the economic zone," Musa'ad remarked.
Earlier, the central government had issued an ultimatum to the provincial government that the SEZ status will be revoked if it fails to achieve the target by the end of 2023..."</t>
    </r>
    <r>
      <rPr>
        <sz val="10"/>
        <color rgb="FF000000"/>
        <rFont val="Arial"/>
      </rPr>
      <t xml:space="preserve">
</t>
    </r>
    <r>
      <rPr>
        <u/>
        <sz val="10"/>
        <color rgb="FF1155CC"/>
        <rFont val="Arial"/>
      </rPr>
      <t>kumparan.com</t>
    </r>
    <r>
      <rPr>
        <sz val="10"/>
        <color rgb="FF000000"/>
        <rFont val="Arial"/>
        <scheme val="minor"/>
      </rPr>
      <t>, 1/17/2023: The Acting Governor of Southwest Papua Calls the SEZ Sorong in Sudden Death and Needs to be Revitalized
"The Sorong Special Economic Zone (KEK), Southwest Papua has been inaugurated since 2019. After being inaugurated by the government, the Sorong SEZ was operational. However, until now, according to the Acting governor of Southwest Papua (PBD) Muhammad Musa'ad, the Sorong SEZ is now considered suspended animation and needs to be revitalized. "One thing that should be of concern to us is the Special Economic Zone or SEZ Sorong, this SEZ has been around since 2017 and was inaugurated in 2019 but is now in suspended animation. Now we have to revitalize it so that the SEZ is active again," said Muhammad Musa'ad, recently. Even though what was expected so far, the Sorong SEZ was built to distribute the products of the nickel processing industry, palm oil processing, forest and plantation products (sago), as well as the construction of logistics warehousing. It's just that said the Acting governor of PBD, what the government had hoped for so far had not gone well. The government's plan to make the Sorong SEZ a fulfillment of employment opportunities has not gone well. Muhammad Musa'ad hopes that after the revitalization is carried out, in the future the Sorong SEZ will become a special economic zone that is able to reduce the unemployment rate in Southwest Pap</t>
    </r>
    <r>
      <rPr>
        <sz val="10"/>
        <color rgb="FF000000"/>
        <rFont val="Arial"/>
      </rPr>
      <t>u</t>
    </r>
    <r>
      <rPr>
        <sz val="10"/>
        <color rgb="FF000000"/>
        <rFont val="Arial"/>
        <scheme val="minor"/>
      </rPr>
      <t xml:space="preserve">a."
</t>
    </r>
    <r>
      <rPr>
        <sz val="10"/>
        <color rgb="FF000000"/>
        <rFont val="Arial"/>
      </rPr>
      <t xml:space="preserve">
</t>
    </r>
    <r>
      <rPr>
        <u/>
        <sz val="10"/>
        <color rgb="FF1155CC"/>
        <rFont val="Arial"/>
      </rPr>
      <t>ekon.go.id</t>
    </r>
    <r>
      <rPr>
        <sz val="10"/>
        <color rgb="FF000000"/>
        <rFont val="Arial"/>
        <scheme val="minor"/>
      </rPr>
      <t>, 1/12/2023: Evaluation of Developments During 2022, the National SEZ Council will focus on increasing investment and facilitating the resolution of obstacles
"In addition, of the 19 SEZs that have currently been established by the Government, there are still a number of SEZs that need to be encouraged so that they can develop significantly, including the Morotai SEZ, Sorong SEZ, MBTK SEZ, and Likupang SEZ."</t>
    </r>
    <r>
      <rPr>
        <sz val="10"/>
        <color rgb="FF000000"/>
        <rFont val="Arial"/>
      </rPr>
      <t xml:space="preserve">
</t>
    </r>
    <r>
      <rPr>
        <u/>
        <sz val="10"/>
        <color rgb="FF1155CC"/>
        <rFont val="Arial"/>
      </rPr>
      <t>tambang.co.id</t>
    </r>
    <r>
      <rPr>
        <sz val="10"/>
        <color rgb="FF000000"/>
        <rFont val="Arial"/>
        <scheme val="minor"/>
      </rPr>
      <t>, 10/16/2022: "PT Trinitan Green Energy Metals (TGEM) recently held an Investment Registration Ceremony in the Special Economic Zone (SEZ) of Sorong, as well as the signing of the MOU "Land Allocation for Project IGNITE Sorong Area" with PT Malomoi Olom Wobok (MOW), who is the manager of the SEZ Sorong...Meanwhile, these two activities are a follow-up to TGEM's plan to build a Class 1 Nickel processing area in the Sorong SEZ, which is projected to become the first integrated Eco Industrial Park area in Indonesia with the name Indonesia Green Nickel Integrated Technology Ecopark (IGNITE Ecopark).
For information, IGNITE Ecopark will use Step Temperature Acid Leach (STAL) Hydrometallurgical Technology as the main technology for extracting Nickel, and supported by various supporting industries, especially for energy, gas, and chemical and waste management, by prioritizing environmental sustainability and emission reduction."
pertadayagas.com, 10/19/2020: Signing of Cooperation Between PT Malamoi Olok Wobok and PT Perta Daya Gas
"On October 16, 2020, PT Malamoi Olom Wobok as a Sorong Regency BUMD and PT Perta Daya Gas as a BUMN affiliated company initiated the initial collaboration by signing a land leasing agreement in the Sorong Special Economic Zone (KEK)...In addition to the Bright Papua program, this collaboration also aims to build gas pipeline infrastructure for the 50 MW MPP PLTMG owned by PT Indonesia Power. The pipeline or land to be leased is approximately 2,050 meters long. It is possible that in the future there will be other collaborations as a form of utilization of the availability of natural resources owned by Sorong</t>
    </r>
    <r>
      <rPr>
        <sz val="10"/>
        <color rgb="FF000000"/>
        <rFont val="Arial"/>
      </rPr>
      <t xml:space="preserve"> Regency."
</t>
    </r>
    <r>
      <rPr>
        <u/>
        <sz val="10"/>
        <color rgb="FF1155CC"/>
        <rFont val="Arial"/>
      </rPr>
      <t>en.antaranews.com</t>
    </r>
    <r>
      <rPr>
        <sz val="10"/>
        <color rgb="FF000000"/>
        <rFont val="Arial"/>
        <scheme val="minor"/>
      </rPr>
      <t>, 10/11/2019: Minister Nasution inaugurates 523.7-ha Special Economic Zone in Sorong
"Development of the KEK Sorong has been included in the Regional Medium Term Development Plan 2017-2022. The industrial zone is expected to drive the economy in Sorong, with a gross regional domestic product projected to reach Rp10.64 trillion in 2030. The KEK in Sorong is projected to absorb 15,024 workers in various industries, including nickel industry, palm oil, sago, and logistical wa</t>
    </r>
    <r>
      <rPr>
        <sz val="10"/>
        <color rgb="FF000000"/>
        <rFont val="Arial"/>
      </rPr>
      <t xml:space="preserve">rehouses." 
</t>
    </r>
    <r>
      <rPr>
        <u/>
        <sz val="10"/>
        <color rgb="FF1155CC"/>
        <rFont val="Arial"/>
      </rPr>
      <t>kumparan.com</t>
    </r>
    <r>
      <rPr>
        <sz val="10"/>
        <color rgb="FF000000"/>
        <rFont val="Arial"/>
        <scheme val="minor"/>
      </rPr>
      <t>, 10/11/2019: "...There are three power plants being prepared, namely the Waymon Gas Engine Power Plant (PLTMG) , the Arar PLTMG , and the Diesel Power Plant (PLTD). So that currently there is a Capable Power of 46 MW with a reserve of 9 MW.
In the short term, clean water for Arar Port and the existing industry will use drilled wells with a capacity of 5 liters per second and Rainwater Storage (PAH). Meanwhile, for the long term, a Drinking Water Supply System (SPAM) will be built which uses water from the Klasafet River ( Klamono ) with a capacity of 500 liters per second."</t>
    </r>
  </si>
  <si>
    <t>Nickel Processing Industry, Palm Oil Processing Industry, Forest and Plantation Product Industry</t>
  </si>
  <si>
    <t>Kawasan Industri Pulua OBI / Obi Island Industrial Park</t>
  </si>
  <si>
    <t>PT. Halmahera Persada Lygend (subsidiary of Harita Group)</t>
  </si>
  <si>
    <t>Kawasi, Obi, South Halmahera Regency, North Maluku, Indonesia</t>
  </si>
  <si>
    <r>
      <t xml:space="preserve">GEM captive power plant sites on Obi Island: 
PT Halmahera Persada Lygend Nickel Smelter Power Station
https://www.gem.wiki/PT_Halmahera_Persada_Lygend_Nickel_Smelter_power_station 
Phase I: Units 1-2: 2x30 MW Operating
Phase I: Unit 3: 60 MW Construction
Phase II: Unit 1 and 4: 2x150 MW, Construction
Phase II: Unit 2 and 3: 2x150 MW, Operating
Phase III: Units 5-8: 4x380 MW, Pre-Permit
Xinxing Ductile Iron Pipes Power Station
https://www.gem.wiki/Xinxing_Ductile_Iron_Pipes_power_station
Units 1-3: 3x38 MW Operating
Units 4-5: 2x65 MW Shelved
Jinchuan Group WP&amp;RKA Power Station
https://www.gem.wiki/Jinchuan_Group_WP%26RKA_power_station
3 x 50 MW Operating
MSP Pulau Obi power station - appears to be double counting 3 units [does not contribute to our electricity capacity total]
https://www.gem.wiki/MSP_Pulau_Obi_power_station
3 x 38 MW Operating
cnmn.com.cn, 1/5/2022: once fully operational, will have 4200MW coal-fired power plant
</t>
    </r>
    <r>
      <rPr>
        <u/>
        <sz val="10"/>
        <color rgb="FF1155CC"/>
        <rFont val="Arial"/>
      </rPr>
      <t>chinadialogue.net</t>
    </r>
    <r>
      <rPr>
        <sz val="10"/>
        <color rgb="FF000000"/>
        <rFont val="Arial"/>
        <scheme val="minor"/>
      </rPr>
      <t xml:space="preserve">, 5/27/2022: "Most concerning are two contracts for equipment and construction of power plants for major BRI-linked industrial nickel and steel developments in Indonesia. The first is an EPC agreement for Tianjin Electric Power Construction to construct a 1,520 MW nickel ore-supporting thermal power project in the Obi Island Industrial Park, signed on 14 February. No project technology is confirmed publicly, but the original proposal signed in 2018 by Ningbo Lygend and Indonesia’s Harita Group for the Obi Island park did include a 4.2 GW allocation for coal plants."
</t>
    </r>
    <r>
      <rPr>
        <u/>
        <sz val="10"/>
        <color rgb="FF1155CC"/>
        <rFont val="Arial"/>
      </rPr>
      <t>mongabay.co.id</t>
    </r>
    <r>
      <rPr>
        <sz val="10"/>
        <color rgb="FF000000"/>
        <rFont val="Arial"/>
        <scheme val="minor"/>
      </rPr>
      <t>, 11/14/2021: The MSP plant uses four coal-fired power plants with a capacity of 3 x 40 MW and 1 x 50 MW which are adjacent to t</t>
    </r>
    <r>
      <rPr>
        <sz val="10"/>
        <color rgb="FF000000"/>
        <rFont val="Arial"/>
      </rPr>
      <t xml:space="preserve">he factory.
</t>
    </r>
    <r>
      <rPr>
        <sz val="10"/>
        <color rgb="FF000000"/>
        <rFont val="Arial"/>
        <scheme val="minor"/>
      </rPr>
      <t xml:space="preserve">
</t>
    </r>
  </si>
  <si>
    <t>https://hpalnickel.com/about-us#about-anchor</t>
  </si>
  <si>
    <t>PT Megah Surya Pertiwi (ferronickel using RKEF), PT Halmahera Jaya Feronikel (ferronikel using RKEF), PT Gane Permai Sentosa (nickel ore mining), PT Trimegah Bangun Persada (nickel ore mining), PT Halmahera Persada Lygend (smelter, HPAL)</t>
  </si>
  <si>
    <r>
      <rPr>
        <u/>
        <sz val="10"/>
        <color rgb="FF1155CC"/>
        <rFont val="Arial"/>
      </rPr>
      <t xml:space="preserve">https://indonesia.go.id/kategori/editorial/2944/pulau-akik-itu-jadi-pusat-pertumbuhan-baru
https://www.mongabay.co.id/2022/12/09/terkepung-industri-nikel-warga-kawasi-hadapi-persoalan-lingkungan-protes-relokasi-desa/
https://chinadialogue.net/en/energy/chinas-no-overseas-coal-power-pledge-15-projects-cancelled/
</t>
    </r>
    <r>
      <rPr>
        <u/>
        <sz val="10"/>
        <color rgb="FF1155CC"/>
        <rFont val="Arial"/>
      </rPr>
      <t>https://www.reuters.com/article/indonesia-nickel-lygend/update-1-chinas-lygend-starts-milestone-nickel-project-in-indonesia-idUSL2N2N60XR</t>
    </r>
    <r>
      <rPr>
        <u/>
        <sz val="10"/>
        <color rgb="FF1155CC"/>
        <rFont val="Arial"/>
      </rPr>
      <t xml:space="preserve">
https://mp.weixin.qq.com/s/qOl_g_AeH8cSIxYR_vaPW</t>
    </r>
    <r>
      <rPr>
        <u/>
        <sz val="10"/>
        <color rgb="FF1155CC"/>
        <rFont val="Arial"/>
      </rPr>
      <t>A</t>
    </r>
    <r>
      <rPr>
        <u/>
        <sz val="10"/>
        <color rgb="FF1155CC"/>
        <rFont val="Arial"/>
      </rPr>
      <t xml:space="preserve">
https://trendasia.org/en/the-construction-of-a-new-cpp-on-obi-island-is-proof-that-china-is-not-serious-about-their-climate-commitment</t>
    </r>
    <r>
      <rPr>
        <u/>
        <sz val="10"/>
        <color rgb="FF1155CC"/>
        <rFont val="Arial"/>
      </rPr>
      <t>/</t>
    </r>
    <r>
      <rPr>
        <u/>
        <sz val="10"/>
        <color rgb="FF1155CC"/>
        <rFont val="Arial"/>
      </rPr>
      <t xml:space="preserve">
https://www.republika.co.id/berita/qkm2ox383/kawasan-industri-pulau-obi-naik-statu</t>
    </r>
    <r>
      <rPr>
        <u/>
        <sz val="10"/>
        <color rgb="FF1155CC"/>
        <rFont val="Arial"/>
      </rPr>
      <t>s</t>
    </r>
    <r>
      <rPr>
        <u/>
        <sz val="10"/>
        <color rgb="FF1155CC"/>
        <rFont val="Arial"/>
      </rPr>
      <t xml:space="preserve">
https://www.mongabay.co.id/2021/11/14/cerita-warga-dari-pulau-penghasil-bahan-baku-baterai-kendaraan-listrik-1</t>
    </r>
    <r>
      <rPr>
        <u/>
        <sz val="10"/>
        <color rgb="FF1155CC"/>
        <rFont val="Arial"/>
      </rPr>
      <t>/</t>
    </r>
    <r>
      <rPr>
        <u/>
        <sz val="10"/>
        <color rgb="FF1155CC"/>
        <rFont val="Arial"/>
      </rPr>
      <t xml:space="preserve">
https://indoprogress.com/2023/01/mobil-listrik-dan-hari-hari-menderita-di-pulau-obi</t>
    </r>
    <r>
      <rPr>
        <u/>
        <sz val="10"/>
        <color rgb="FF1155CC"/>
        <rFont val="Arial"/>
      </rPr>
      <t>/</t>
    </r>
    <r>
      <rPr>
        <u/>
        <sz val="10"/>
        <color rgb="FF1155CC"/>
        <rFont val="Arial"/>
      </rPr>
      <t xml:space="preserve">
https://ejatlas.org/print/local-health-threatened-by-nickel-mining-in-obi-island-indonesi</t>
    </r>
    <r>
      <rPr>
        <u/>
        <sz val="10"/>
        <color rgb="FF1155CC"/>
        <rFont val="Arial"/>
      </rPr>
      <t>a
https://www.gem.wiki/MSP_Pulau_Obi_power_station
https://www.gem.wiki/PT_Halmahera_Persada_Lygend_Nickel_Smelter_power_station
https://www.gem.wiki/Xinxing_Ductile_Iron_Pipes_power_stat</t>
    </r>
    <r>
      <rPr>
        <u/>
        <sz val="10"/>
        <color rgb="FF1155CC"/>
        <rFont val="Arial"/>
      </rPr>
      <t>ion
https://www.gem.wiki/Jinchuan_Group_WP%26RKA_power_sta</t>
    </r>
    <r>
      <rPr>
        <u/>
        <sz val="10"/>
        <color rgb="FF1155CC"/>
        <rFont val="Arial"/>
      </rPr>
      <t xml:space="preserve">tion
</t>
    </r>
    <r>
      <rPr>
        <u/>
        <sz val="10"/>
        <color rgb="FF1155CC"/>
        <rFont val="Arial"/>
      </rPr>
      <t>https://tbpnickel.com/investor-relation/disclosure-information/response-to-washington-post-article</t>
    </r>
    <r>
      <rPr>
        <u/>
        <sz val="10"/>
        <color rgb="FF1155CC"/>
        <rFont val="Arial"/>
      </rPr>
      <t xml:space="preserve">
</t>
    </r>
    <r>
      <rPr>
        <u/>
        <sz val="10"/>
        <color rgb="FF1155CC"/>
        <rFont val="Arial"/>
      </rPr>
      <t>https://www.jatam.org/en/action-at-idx-community-reveals-harita-groups-trail-of-environmental-and-humanitarian-crimes/</t>
    </r>
  </si>
  <si>
    <r>
      <t>Lygend Mining, China ENFI, Tianjin electric Power Construction</t>
    </r>
    <r>
      <rPr>
        <sz val="10"/>
        <color rgb="FF000000"/>
        <rFont val="Arial"/>
      </rPr>
      <t xml:space="preserve">
</t>
    </r>
    <r>
      <rPr>
        <u/>
        <sz val="10"/>
        <color rgb="FF1155CC"/>
        <rFont val="Arial"/>
      </rPr>
      <t>cnmn.com.cn</t>
    </r>
    <r>
      <rPr>
        <sz val="10"/>
        <color rgb="FF000000"/>
        <rFont val="Arial"/>
        <scheme val="minor"/>
      </rPr>
      <t>, 1/5/2022: "In 2018, Lygend Resources cooperated with Indonesian HARITA Company, and according to the strategic forecast for the development of new energy industry, it plans to build a wet-process mine on OBI Island for the low-grade laterite nickel ore resources in Southeast Asia, especially Indonesia, which have large reserves and are difficult to develop. smelter. Subsequently, after inspecting many well-known international design and technical supporters, Lygend Resources finally decided to choose China ENFI, which has mastered core technologies and mature industrial application capabilities, to provide technology and undertake design and related work</t>
    </r>
    <r>
      <rPr>
        <sz val="10"/>
        <color rgb="FF000000"/>
        <rFont val="Arial"/>
      </rPr>
      <t xml:space="preserve">."
</t>
    </r>
    <r>
      <rPr>
        <u/>
        <sz val="10"/>
        <color rgb="FF1155CC"/>
        <rFont val="Arial"/>
      </rPr>
      <t>reuters.com</t>
    </r>
    <r>
      <rPr>
        <sz val="10"/>
        <color rgb="FF000000"/>
        <rFont val="Arial"/>
        <scheme val="minor"/>
      </rPr>
      <t>, 5/29/2021: "China’s Lygend Mining said on Wednesday its nickel and cobalt smelting project in Indonesia had made its first batch of mixed hydroxide precipitate (MHP), becoming the first high-pressure acid leach (HPAL) project in the country to reach production.
The $1.05-billion project on Obi island in the province of North Maluku is among several cobalt-nickel HPAL plants in nickel miner Indonesia that are under the spotlight as a source of supply for the burgeoning electric-vehicle battery sector.
“Our first batch of nickel and cobalt hydroxide products will be shipped to China soon, and gradually enter the global market,” said Lygend’s president Jiang Xinfang.
Jiang said that Lygend Resources and its Indonesian partner Harita Group plan to build other projects on Obi island to make nickel sulphate, precursors and stainless steel-related products.
“It means that there is a viable path to produce battery grade nickel with a reasonably low capital cost and a relatively short project timeline,” said independent consultant Steven Brown.
“With the nickel market already in surplus, we can expect the nickel price to drop if the commissioning process continues at this pace,” Brown added.
Lygend has been able to tap Chinese contractor Enfi Engineering Corp, which has experience in HPAL in Papua New Guinea, to design its project and benefit from relatively low-cost labour and nickel ore costs in Indonesia.
Lygend aims to reach first-phase annual capacity of 30,000-37,000 tonnes of MHP in the second half of 2021."
Tianjin electric Power Construction - 1,520 MW power</t>
    </r>
    <r>
      <rPr>
        <sz val="10"/>
        <color rgb="FF000000"/>
        <rFont val="Arial"/>
      </rPr>
      <t xml:space="preserve"> plant
</t>
    </r>
    <r>
      <rPr>
        <u/>
        <sz val="10"/>
        <color rgb="FF1155CC"/>
        <rFont val="Arial"/>
      </rPr>
      <t>chinadialogue.net</t>
    </r>
    <r>
      <rPr>
        <sz val="10"/>
        <color rgb="FF000000"/>
        <rFont val="Arial"/>
        <scheme val="minor"/>
      </rPr>
      <t>, 5/27/2022: The first is an EPC agreement for Tianjin Electric Power Construction to construct a 1,520 MW nickel ore-supporting thermal power project in the Obi Island Industrial Park, signed on 14 February. No project technology is confirmed publicly, but the original proposal signed in 2018 by Ningbo Lygend and Indonesia’s Harita Group for the Obi Island park did include a 4.2 GW allocation for coal plants.</t>
    </r>
  </si>
  <si>
    <r>
      <t>Operating since 2021, while nickel mines have been present on Obi Island since 2007. On PSN as "Kawasan Industri Pulau Obi."</t>
    </r>
    <r>
      <rPr>
        <sz val="10"/>
        <color rgb="FF000000"/>
        <rFont val="Arial"/>
      </rPr>
      <t xml:space="preserve">
</t>
    </r>
    <r>
      <rPr>
        <u/>
        <sz val="10"/>
        <color rgb="FF1155CC"/>
        <rFont val="Arial"/>
      </rPr>
      <t>indonesia.go.id</t>
    </r>
    <r>
      <rPr>
        <sz val="10"/>
        <color rgb="FF000000"/>
        <rFont val="Arial"/>
        <scheme val="minor"/>
      </rPr>
      <t>, 6/30/2021: "Coordinating Minister for Maritime Affairs and Investment Luhut Binsar Pandjaitan when inaugurating the production operation of a nickel smelter using high pressure acid bleaching technology (HPAL) on Obi Island, South Halmahera, North Maluku, Wednesday ( 23/6/2021 ), suggested that the island would become a new center of growth. "It is hoped that this area will become a center for regional development and growth in Obi Island, in particular, and in Halmahera, as well as North Maluku in general," he hoped...On that occasion, the Coordinating Minister Luhut was present with the Minister of Home Affairs, Minister of Transportation, Minister of Investment/BKPM, Governor of North Maluku, Regent of South Halmahera, Kakorpolairud 2 Marv, Deputy for Investment and Mining Coordination, Director General of Mineral and Coal of the Ministry of Energy and Mineral Resources, and Director General of Hubud Ministry of Transportation.
At this inauguration, the Coordinating Minister for Luhut signed the inscription on the factory operations and initial shipment of PT Halmahera Persada Lygend's Mixed Hydroxide Precipitate (MHP) on Obi Island, North Maluku. The HPAL smelter has an MHP production capacity of 365 thousand tonnes per year and is the basic raw material for electric vehicle batteries. The product is in the form of MHP, which is a mixture of hydroxide solids from nickel and cobalt...
"Halmahera Persada Lygend is a low grade nickel ore (limonite) processing and refining facility with hydrometallurgical technology known as HPAL. HPAL construction began in August 2018 and is ready for commercial production. This is the first HPAL plant in Indonesia," explained Stevi Thomas as Commissioner Utama Halmahera Persada Lygend, as quoted from the company's official statement, Thursday (24/6/2021).
During the inauguration ceremony, Coordinating Minister Luhut said that the operation of the HPAL smelter showed that Indonesia was capable of driving the downstream mineral industry and could support the national electric vehicle industry in the future. "We are very proud because we have all witnessed the history of the establishment of HPAL in Indonesia. Indonesia can prove itself capable," he explained."</t>
    </r>
  </si>
  <si>
    <r>
      <t>Land taken without fair compensation, local protests and complaints to local government, resident loss of access to clean water, forced relocation of local residents to new "EcoVillage" by industrial park</t>
    </r>
    <r>
      <rPr>
        <sz val="10"/>
        <color rgb="FF000000"/>
        <rFont val="Arial"/>
      </rPr>
      <t xml:space="preserve">
jatam.org, 4/12/2023: Action at IDX: Community Reveals Harita Group's Trail of Environmental and Humanitarian Crimes
"Today (12/4), people from Obi Island, North Maluku along with JATAM, Enter Nusantara and Trend Asia held a direct communication action at the Indonesia Stock Exchange (IDX) office, Jakarta on the first day of PT Trimegah Bangun Persada Tbk (NCKL) conducting an Initial Public Offering (IPO) to the public. The community submitted a report document containing traces of environmental and humanitarian crimes from NCKL company’s operations in Kawasi, Obi Island, South Halmahera, North Maluku Province.
The Harita Group subsidiary is projected to gain an increase in net worth from USD 1.1 billion to USD 4.6 billion. This action was carried out to convey to brokers, as public intermediaries in buying and selling shares related to the dangers of investing in NCKL.
PT Trimegah Bangun Persada Tbk (NCKL) is a subsidiary of Harita Group that operates the first High Pressure Acid Leaching (HPAL) smelter on Obi Island, North Maluku. The company produces 60,000 tons of nickel per year. HPAL technology will convert local low-grade ore into mixed hydroxide deposits, a form of nickel that can further be processed to make batteries.
In its operations, PT Trimegah Bagun Persada, along with PT Gane Sentosa Permai, PT Halmahera Persada Lygend, PT Megah Surya Pertiwi, and PT Halmahera Jaya Feronickel on Obi Island, all companies under the auspices of Harita Group, have devastated the land / plantation land of residents, polluted water sources, river water, and sea water, polluted the air due to dust and pollution that has an impact on the health of residents, to trigger social conflicts due to intimidation and repeated violence against residents who defend their living spaces. PT Trimegah Bangun Persada and  a number of other companies owned by Harita Group also unilaterally annexed residents’ land without fair negotiation and compensation.
“Lili Mangundap and four other families who owned land in Kawasi village were annexed by the company. The company and the South Halmahera Regency government also plan to relocate Kawasi residents to Eco Village Housing, located 5 kilometers to the south of Kawasi. For residents, this relocation not only removes them from their homes, but also robs them of their cultural and historical values. Not only that, residents are also excluded from their sources of life such as land, fields, and the sea,” said Muhammad Jamil, Head of the Legal Division of JATAM Nasional.
Harita Group’s mining operations resulted in polluted water sources of Kawasi residents and sedimentation of nickel ore from the company’s operations. Before the mine came in and operated, residents could get water for free, but now they have to spend money to get clean water. This condition makes it more difficult for residents who are economically deprived because they are forced to use polluted water sources. PT Trimegah Bangun Persada and other Harita Group-owned companies in the region dump waste into rivers and flow into the sea. This causes the coast and sea to turn cloudy-brownish. The marine ecosystem on Obi Island is damaged by sewage pipes leading to the sea. The fish that have been consumed by residents are also contaminated with heavy metals.
In addition to pollution in the sea, the company’s activities are so close to settlements, that residents are forced to deal with dust, noise, and a dirty environment. During the dry season, kitchen utensils, dining tables, chairs, floors, and even in the room are full of dust from company activities and coal dust. Based on information from residents and officials at Kawasi health clinic, acute respiratory infections (ARI) are the most important health problem in Kawasi. Most patients are toddlers. There were 124 infants aged 0-1 years who visited the health clinic from January to December 2021. Toddlers aged 1-5 years were recorded as many as 283, followed by the age group of 20-44 years as many as 179 people.
In addition to bringing health problems, Harita Group’s operations also ignore the OHS Compliance aspect of its workers. Throughout 2022, the mining and mineral processing sector dominated accidents in North Maluku, especially belonging to Harita Group. Based on media reports, in the 2019-2023 time frames, 8 cases were recorded with 2 victims died and 5 people were injured. This fact refutes Harita Group’s claim that there were no casualties due to work accidents. In nickel mining operations, Harita Group, through PT Halmahera Persada Lygend (HPL), also uses coal-fired power plants for operations. The total capacity of the coal-fired power plant is 210 MW. PT HPL is a joint venture between Harita Group and Ningbo Lygend from China which has around 2,030 MW of coal-fired power plants in the process of construction and pre-permitting. The company also targets a total of 4,200 MW of coal-fired power plants on Obi Island. The construction of the power plant violates the commitment of Chinese President, Xi Jinping, through his speech in 2021, which stated that he would not build new power plants abroad.
“With all the environmental and social damage made by Harita Group, the company has underwriters, namely Credit Suisse Group, BNP Paribas, Citigroup, Mandiri Sekuritas, DBS, OCBS Securities, and UOB Kay Hian. six underwriters from Harita Group companies -except Mandiri Sekuritas, are members of the Net-Zero Banking Alliance. Their collaboration with Harita Group certainly undermines GFANZ’s commitment itself in supporting the achievement of zero emission targets and a just clean energy transition,” said Novita Indri, a campaigner from Trend Asia."
</t>
    </r>
    <r>
      <rPr>
        <u/>
        <sz val="10"/>
        <color rgb="FF1155CC"/>
        <rFont val="Arial"/>
      </rPr>
      <t>indoprogress.com</t>
    </r>
    <r>
      <rPr>
        <sz val="10"/>
        <color rgb="FF000000"/>
        <rFont val="Arial"/>
        <scheme val="minor"/>
      </rPr>
      <t>, 1/14/2023: Details unfair land compensation case of Lily Mangudap, environmental degradation and pollution of water sources, increased resident health problems, lack of access to electricity, forced relocation</t>
    </r>
    <r>
      <rPr>
        <sz val="10"/>
        <color rgb="FF000000"/>
        <rFont val="Arial"/>
      </rPr>
      <t xml:space="preserve">
</t>
    </r>
    <r>
      <rPr>
        <u/>
        <sz val="10"/>
        <color rgb="FF000000"/>
        <rFont val="Arial"/>
      </rPr>
      <t>Mongabay.co.id</t>
    </r>
    <r>
      <rPr>
        <sz val="10"/>
        <color rgb="FF000000"/>
        <rFont val="Arial"/>
        <scheme val="minor"/>
      </rPr>
      <t>, 12/9/2022: Surrounded by Nickel Industry, Kawasi Residents Face Environmental Problems, Protest Village Relocation
-  "The community consisting of religious leaders, traditional leaders, village government and cross-organizations approached the South Halmahera DPRD, questioning the news about the Kawasi Village relocation plan after the nickel mining company, PT Harita Group, began operating on Obi Island. The Kawasi community did not receive an explanation or reason from the government why they had to relocate their village.
- This non-transparent relocation plan was followed by the process of building houses and public facilities in an area called Eco Village, about three kilometers from Kawasi Village.
- Obet Siar, a youth leader from the Maluku Protestant Church Youth Generation (AMGPM) in the Obi Islands area , said that the land the Kawasi people live in is the ancestral heritage of the Kawasi people. The land is engraved with the identity of the Kawasi people. Therefore, if the Kawasi people are relocated, it means that they are indirectly removed from their cultural roots and identity as Kawasi people.
-  Muhlis Djafaar, Chairperson of the South Halmahera DPRD , asked the local government to openly and in real terms convey to the community the reasons for wanting to move them from the village at this time. Village relocation must also be placed sociologically, anthropologically and academically."
Environmental impact: "Starting from environmental damage such as environmental pollution to social problems that cannot be handled properly. The negative impact currently being experienced by the Kawasi people, he said, is that floods inundate their homes every time due to excavation and felling of trees on the Kawasi hill.
At present, he said, the residents' river water is brown, garbage piles up in community settlements, dust threatens health and other environmental problems.
The social impact, he said, was the practice of prostitution in the village, fights between residents, and gambling was rife."
Fishing: "Difficult conditions were also felt at sea. Before there were mining companies, fishing was easy. Now, on the other hand. "Compared to fishing one hour ago with now one day. In the past, fishing for one hour was not only for eating but could be shared with neighbors and family. Now, one day fishing in the sea around Kawasi, it is difficult to catch more," said Abadan."</t>
    </r>
    <r>
      <rPr>
        <sz val="10"/>
        <color rgb="FF000000"/>
        <rFont val="Arial"/>
      </rPr>
      <t xml:space="preserve">
</t>
    </r>
    <r>
      <rPr>
        <u/>
        <sz val="10"/>
        <color rgb="FF1155CC"/>
        <rFont val="Arial"/>
      </rPr>
      <t>trendasia.org</t>
    </r>
    <r>
      <rPr>
        <sz val="10"/>
        <color rgb="FF000000"/>
        <rFont val="Arial"/>
        <scheme val="minor"/>
      </rPr>
      <t>, 2/26/2022: China Energy Construction Cooperation, Tianjin Electric Power Construction Co., Ltd., has won the tender for the Coal Power Plant (CPP) project on Obi Island, South Halmahera Regency, North Maluku. This project was invested with Ningbo Lygend Resources Technology and Indonesia Harita Group.
The coal-fired power plant project with a capacity of 4×380 MW is build to support the laterite nickel ore smelter project which is also located on Obi Island. The first phase of the project includes the construction and installation of the system. The target is that the CPP is claimed to supply energy sources for the development of nickel smelters as raw materials for the battery industry...This project also has a negative impact on the people living around the project area. Lily Mangundap, as in her interview in Project Multatuli, said that this nickel smelter industry project had slowly “killed” her and her family. The company PT Trimegah Bangun Persada, a subsidiary of the Indonesia Harita Group, forcibly evicted its plantation land to expand its concession by building a nickel smelter. The land that was Lily’s source of livelihood disappeared and turned into the Obi Island Industrial Estate, which produces nickel ore as the raw material for batteries for electric vehicle</t>
    </r>
    <r>
      <rPr>
        <sz val="10"/>
        <color rgb="FF000000"/>
        <rFont val="Arial"/>
      </rPr>
      <t xml:space="preserve">s."
</t>
    </r>
    <r>
      <rPr>
        <u/>
        <sz val="10"/>
        <color rgb="FF1155CC"/>
        <rFont val="Arial"/>
      </rPr>
      <t>mongabay.co.id</t>
    </r>
    <r>
      <rPr>
        <sz val="10"/>
        <color rgb="FF000000"/>
        <rFont val="Arial"/>
        <scheme val="minor"/>
      </rPr>
      <t>, 11/14/2021: " Obi Island, in South Halmahera, North Maluku, has built a nickel downstream industrial area and built a factory for the production of electric vehicle battery raw materials. From nickel mines to smelter factories there. The environment and people's lives have changed...
The hills that used to be green have now turned into buildings and industrial area facilities. Several coal-fired power plants (PLTU) units have been built to support industrial area energy.
 How about the fate of the surrounding environment and residents? The rivers to the shores of the sea also changed color, from clear to reddish. Not to mention the dust that fills the settlements during the dry season. Residents' lives have shifted from farmers and fishermen to laborers in the mining industry.
Land problems also occurred between residents and companies. Gardens with various living plants were displaced. Some residents persist, do not want their living land to become a company area. They do not want to accept compensation with a value that residents consider far from appropriate. The couple Lily and Andrias' land, for example, has an area of ​​33 hectares with tens of thousands of coconut, cashew and other plantations to be valued at IDR 38 million.</t>
    </r>
  </si>
  <si>
    <r>
      <t xml:space="preserve">Environmental degradation, health problems for local residents, resident loss of access to clean water, forced relocation, potential improper waste disposal
</t>
    </r>
    <r>
      <rPr>
        <u/>
        <sz val="10"/>
        <color rgb="FF1155CC"/>
        <rFont val="Arial"/>
      </rPr>
      <t>washingtonpost.com</t>
    </r>
    <r>
      <rPr>
        <sz val="10"/>
        <color rgb="FF000000"/>
        <rFont val="Arial"/>
        <scheme val="minor"/>
      </rPr>
      <t>, 5/10/2023: To meet EV demand, industry turns to technology long deemed hazardous
"...One afternoon late last year, Liyus, a 52-year-old farmer on Obira, walked along the coast where his family has lived for four generations. It’s been quiet on this island for most of his life. Without a private jet, getting to Obira from the Indonesian capital, Jakarta, is at least a two-day journey involving an overnight ferry and hours of driving on roads stippled with potholes.
Liyus, who goes by one name, said he used to drink from the rivers that run past his village, but since the nickel mine added its acid-leaching refinery two years ago, the waterways have turned dark red, so thick with pollution at some points that rows of coconut trees have been killed off. He doesn’t know what’s in the water, only that it bleeds into the sea and that his nephews have had to go farther and farther out to find fish. He pointed to a fishing net drying on a nearby tree. It was stained a reddish brown.
In an hour-long interview, representatives from the two companies that jointly own the processing plant on Obira island — an Indonesian firm, Harita Group, and a Chinese firm, Lygend Resources — said that the operation has not had a negative impact on the environment and that the pollution along the coast was not related to waste produced by their plant. All of their operations, they emphasized, are in “full compliance” with government requirements. “We looked at what was the best and we confirmed it with the government,” said Tonny Gultom, Harita’s head of health, safety and environment...
The nickel mine on Obira has been operated by Harita since 2016, but in 2018, Lygend joined to plan, design and construct the HPAL refinery, eventually acquiring a majority stake in the project. The processing facility, which was designated a priority for the national government, opened in 2021.
After the companies withdrew their initial plan to dump the HPAL waste into the sea, they told authorities that they would store the waste on land, drying out the acidic slurry before dumping it back into the mining pit, and then treating the residue water in a tailings “pond.”
Only a year earlier, however, Harita executives had published a research article in a science journal stating that land disposal on Obira is actually “less suitable” because the region is in a notoriously active seismic zone — as recently as 2019, a 7.2-magnitude earthquake devastated a port town on Bacan island, less than 50 miles from Obira — and is frequently visited by heavy rainfall. That article also noted that about 7,000 villagers lived downstream from the site, concluding that the construction and water control required for land disposal was “not feasible.”
Asked about those findings, a Harita spokesman acknowledged that storing the waste on land is dangerous but said the company is managing the risks by drying out the slurry and dumping it back into the mining pit, where it is prevented from seeping into local waterways.
But a foreign mining consultant who has been working on projects in Indonesia for more than two decades said: “It’s a massive heap of waste. And if it’s not stored properly, you can have landslides. That’s my biggest concern.” He spoke on the condition of anonymity because of business considerations...
Four international mining experts independently reviewed photos of the mining site at Obira taken by The Washington Post. The experts said that it was impossible without a formal audit to ascertain whether Harita and Lygend were dumping HPAL tailings into the sea, but that there were multiple signs that the companies were generally failing to contain mining waste.
The photos show “devastating” levels of deforestation, which can increase the risks of tailings accidents, said Aimee Boulanger, executive director of the Initiative for Responsible Mining Assurance, an organization that audits mining operations and measures them against social and environmental standards. Even if tailings were not being actively pumped into the sea, there don’t appear to be “any significant controls” over what’s flowing out of the mine and entering waterways, she added.
Sam Riggall, an advocate of responsible mining and the chief executive of Sunrise Energy Metals, an Australian nickel and cobalt mining company, said the material entering the rivers around the mining facility resembled processed waste, rather than just runoff from open-pit mines...
Gultom, Harita’s head of safety, acknowledged that the HPAL refinery was producing a “huge volume” of waste that could pose safety risks if not properly managed, but he stressed that it was being handled with adequate precautions.
The discolored water near Obira’s coast, he said, was caused by sedimentation created by timber mining years ago. “It has nothing,” Gultom said, “to do with us.”
Harita, which debuted on the Jakarta stock exchange in April, plans to add a second processing plant on Obira next year, company executives said."
indoprogress.com, 1/14/2023: Details unfair land compensation case of Lily Mangudap, environmental degradation and pollution of water sources, increased resident health problems, lack of access to electricity, forced relocation
Mongabay.co.id, 12/9/2022: Surrounded by Nickel Industry, Kawasi Residents Face Environmental Problems, Protest Village Relocation
-  "The community consisting of religious leaders, traditional leaders, village government and cross-organizations approached the South Halmahera DPRD, questioning the news about the Kawasi Village relocation plan after the nickel mining company, PT Harita Group, began operating on Obi Island. The Kawasi community did not receive an explanation or reason from the government why they had to relocate their village.
- This non-transparent relocation plan was followed by the process of building houses and public facilities in an area called Eco Village, about three kilometers from Kawasi Village.
- Obet Siar, a youth leader from the Maluku Protestant Church Youth Generation (AMGPM) in the Obi Islands area , said that the land the Kawasi people live in is the ancestral heritage of the Kawasi people. The land is engraved with the identity of the Kawasi people. Therefore, if the Kawasi people are relocated, it means that they are indirectly removed from their cultural roots and identity as Kawasi people.
-  Muhlis Djafaar, Chairperson of the South Halmahera DPRD , asked the local government to openly and in real terms convey to the community the reasons for wanting to move them from the village at this time. Village relocation must also be placed sociologically, anthropologically and academically."
Environmental impact: "Starting from environmental damage such as environmental pollution to social problems that cannot be handled properly. The negative impact currently being experienced by the Kawasi people, he said, is that floods inundate their homes every time due to excavation and felling of trees on the Kawasi hill.
At present, he said, the residents' river water is brown, garbage piles up in community settlements, dust threatens health and other environmental problems.
The social impact, he said, was the practice of prostitution in the village, fights between residents, and gambling was rife."
Fishing: "Difficult conditions were also felt at sea. Before there were mining companies, fishing was easy. Now, on the other hand. "Compared to fishing one hour ago with now one day. In the past, fishing for one hour was not only for eating but could be shared with neighbors and family. Now, one day fishing in the sea around Kawasi, it is difficult to catch more," said Abadan."
ejatlas.org, 7/15/2022: "Since 2008, the development of nickel mines and the opening of two smelters and coal-fired power plants has dramatically changed the village of Kawasi in Obi Island [1][2][3]. In just 14 years, a community that was living without electricity and mainly reliant on fisheries has been industrialised and is now suffering the impacts of mining and smelter pollution [4]. The local population already reports increased levels of respiratory infections and is concerned for the safety of their drinking water and the state of local fisheries [1][4]. "
Environmental Impacts: "Visible: Loss of landscape/aesthetic degradation, Deforestation and loss of vegetation cover, Surface water pollution / Decreasing water (physico-chemical, biological) quality, Groundwater pollution or depletion, Mine tailing spills, Global warming, Food insecurity (crop damage)...Dangerous levels of hexavalent chromium (Cr6) present in drinking water (Visible)
Decrease in fisheries (Visible)
mongabay.co.id, 11/14/2021: " Obi Island, in South Halmahera, North Maluku, has built a nickel downstream industrial area and built a factory for the production of electric vehicle battery raw materials. From nickel mines to smelter factories there. The environment and people's lives have changed...
The hills that used to be green have now turned into buildings and industrial area facilities. Several coal-fired power plants (PLTU) units have been built to support industrial area energy.
 How about the fate of the surrounding environment and residents? The rivers to the shores of the sea also changed color, from clear to reddish. Not to mention the dust that fills the settlements during the dry season. Residents' lives have shifted from farmers and fishermen to laborers in the mining industry.
Land problems also occurred between residents and companies. Gardens with various living plants were displaced. Some residents persist, do not want their living land to become a company area. They do not want to accept compensation with a value that residents consider far from appropriate. The couple Lily and Andrias' land, for example, has an area of ​​33 hectares with tens of thousands of coconut, cashew and other plantations to be valued at IDR 38 million.</t>
    </r>
  </si>
  <si>
    <r>
      <t xml:space="preserve">For electric vehicle batteries
Renewable energy goals, Harita Nickel:
</t>
    </r>
    <r>
      <rPr>
        <u/>
        <sz val="10"/>
        <color rgb="FF1155CC"/>
        <rFont val="Arial"/>
      </rPr>
      <t>tbpnickel.com</t>
    </r>
    <r>
      <rPr>
        <sz val="10"/>
        <color rgb="FF000000"/>
        <rFont val="Arial"/>
        <scheme val="minor"/>
      </rPr>
      <t xml:space="preserve">, 2023: Response to Washington Post Article
"...PTTBP has committed to achieve net zero emissions before 2050, in alignment with the net-zero by 2060 target set by the Indonesian government. To achieve this target, we have been implementing a variety of initiatives to utilize less carbon intensive energy sources, and reduce the Company’s energy consumption.
A key initiative is the construction of a 300MWp solar power facility by 2025, and we are already using solar panels to power street lights and a mobile communication tower on Obi island. Additional information on our commitment to reduce emissions can be found in these articles: CNN Article ; Katadata Article."
</t>
    </r>
  </si>
  <si>
    <t>Nickel smelter, nickel ore mining</t>
  </si>
  <si>
    <t>Kawasan Industri Buli</t>
  </si>
  <si>
    <t>PT Aneka Tambang Tbk (state-owned mining group, developer of nickel smelter)</t>
  </si>
  <si>
    <t>Geltoli, East Halmahera Regency, North Maluku, Indonesia</t>
  </si>
  <si>
    <t>Antam and PLN</t>
  </si>
  <si>
    <t>idnfinancials.com, 1/4/2023: "“'In line with the progress in the electricity procurement process and the completion of the factory construction, the Haltim ferronickel plant is estimated to operate in the second half of 2023,' Dolok Robert Silaban, Director of Business Development of Antam, claimed.
Silaban said that the construction of this Haltim ferronickel plant was a joint operation between Antam and PT PLN (Persero). This cooperation also included the Electricity Sale and Purchase Agreement to supply the electricity for Haltim ferronickel plant.
The joint operation between Antam and PLN itself is now entering the phase of energy procurement through the Diesel and Gas-Fueled Power Plant. The first initiation of this power plant, boasting a capacity of 15 megawatts (MW), took place in December 2022.
The second phase of the power plant initiation, generating 75 MW this time, will follow on the first quarter of 2023."</t>
  </si>
  <si>
    <t>https://antam.com/en/information-transparency/development-projects
https://www.fht-antam.com/page/operasional-1</t>
  </si>
  <si>
    <r>
      <rPr>
        <u/>
        <sz val="10"/>
        <color rgb="FF1155CC"/>
        <rFont val="Arial"/>
      </rPr>
      <t xml:space="preserve">https://www.antam.com/uploads/proyek-pengembangan-antam.pdf
https://www.antam.com/en/news-and-events/article/perkembangan-penyelesaian-proyek-pabrik-feronikel-haltim---
</t>
    </r>
    <r>
      <rPr>
        <u/>
        <sz val="10"/>
        <color rgb="FF1155CC"/>
        <rFont val="Arial"/>
      </rPr>
      <t>https://www.idnfinancials.com/news/45587/antam-sets-haltim-ferronickel-plant-operation-h</t>
    </r>
    <r>
      <rPr>
        <u/>
        <sz val="10"/>
        <color rgb="FF1155CC"/>
        <rFont val="Arial"/>
      </rPr>
      <t xml:space="preserve">
https://www.tandaseru.com/2021/04/07/lumpur-setinggi-2-meter-di-bibir-pantai-warga-halmahera-timur-demo-antam/
https://www.ekuatorial.com/en/2021/07/east-halmahera-fishermen-face-the-brunt-of-environmental-degradation/
https://www.ekuatorial.com/en/2021/07/electric-vehicle-dream-is-costing-east-halmahera-its-environment/
https://www.antam.com/id/news-and-events/article/construction-of-east-halmahera-feronickel-project-begins
https://web.pln.co.id/media/siaran-pers/2023/01/pasok-llistrik-untuk-produksi-nikel-pt-antam-di-halmahera-timur-pln-berhasil-relokasi-pembangkit-dan-siap-beroperasi
</t>
    </r>
    <r>
      <rPr>
        <u/>
        <sz val="10"/>
        <color rgb="FF1155CC"/>
        <rFont val="Arial"/>
      </rPr>
      <t>https://www.halmaheranesia.com/2023/09/07/terancamnya-mata-air-wato-wato-halmahera-dari-industri-tambang/</t>
    </r>
  </si>
  <si>
    <r>
      <t xml:space="preserve">Operations officially began (while construction is still underway) in July 2023, with construction projected to be complete in the third quarter of 2023.
</t>
    </r>
    <r>
      <rPr>
        <u/>
        <sz val="10"/>
        <color rgb="FF1155CC"/>
        <rFont val="Arial"/>
      </rPr>
      <t>indonesiabusinesspost.com</t>
    </r>
    <r>
      <rPr>
        <sz val="10"/>
        <color rgb="FF000000"/>
        <rFont val="Arial"/>
        <scheme val="minor"/>
      </rPr>
      <t xml:space="preserve">, 9/21/2023: Antam first metal tapping at Halmahera Timur feronickel plant unveiled
"Under the umbrella of BUMN Holding Industri Pertambangan MIND ID, one of its members, PT Aneka Tambang Tbk (Antam), has successfully initiated the East Halmahera Feronickel Plant project. This endeavor reached a significant milestone with the inaugural “first metal tapping” process on September 12, 2023.
The “first metal tapping” marks a pivotal phase in the commissioning of the Haltim Feronickel Plant, following the Electric Smelting Furnace (ESF) switch-on event held on July 19, 2023.
Heri Yusuf, the Secretary of MIND ID, affirmed that Antam’s operation of the Haltim Feronickel Plant has been part of MIND ID’s commitment to support downstream activities in the mining sector. 
“MIND ID will continue to uphold the government’s mandate to become a world-class company by harnessing and utilizing Indonesia’s mineral reserves,” he stated.
Effort to boost Indonesia’s mineral industry
The Haltim Feronickel Plant is a manifestation of Antam’s efforts to bolster the mineral industry in Indonesia and aligns with MIND ID’s commitment to focus on strategic company projects in 2023.
The “first metal tapping” at the Haltim Feronickel Plant is the third stage in the commissioning process, targeted for completion by the end of the third quarter of 2023.
“I Dewa Wirantaya, Director of Business Development at ANTAM, emphasized, “Antam is committed to ensuring the stability and safety of plant operations, including during the commissioning process. With the execution of the first metal tapping process, Antam will commence preparations for commercial production.”
The initial stages of the Haltim Feronickel Plant’s operation began on July 7, 2023, marked by the “burner-on” process, which involves heating the furnace before applying electrical current.
Following the completion of the furnace process, the Haltim Feronickel Plant proceeded with the “switch on furnace” phase, officially launching the nickel smelting plant in conjunction with chromium metal.
In 2020, Antam continued its progress in completing Phase I Line I of the Haltim Feronickel Plant. In addition, Antam also completed the supporting infrastructure for the plant, which had been under construction since 2017.
By December 2020, physical construction progress of the plant had reached an impressive 98.12% completion. Alongside the feronickel processing plant, Antam continued developing supporting infrastructure in 2020, including the expansion of the town site area and other infrastructure in line with established targets and plans.
Located in Halmahera Timur, North Maluku, the Haltim Feronickel Plant is set to have a production capacity of 13,500 Metric Tons of Nickel in Feronickel (TNi).
Upon full operation, it will complement the feronickel production from the Kolaka Feronickel Plant in Southeast Sulawesi, which boasts a capacity of 27,000 TNi. This will bring Antam’s installed portfolio of feronickel production capacity to an impressive 40,500 TNi.
Moreover, the Haltim Feronickel Plant will be equipped with various key production facilities, including a 170-ton-per-hour Rotary Dryer, a 165-ton-per-hour Rotary Kiln, a 60 MW Electric Smelting Furnace, and other supporting production facilities."
</t>
    </r>
    <r>
      <rPr>
        <u/>
        <sz val="10"/>
        <color rgb="FF1155CC"/>
        <rFont val="Arial"/>
      </rPr>
      <t>halmaheranesia.com</t>
    </r>
    <r>
      <rPr>
        <sz val="10"/>
        <color rgb="FF000000"/>
        <rFont val="Arial"/>
        <scheme val="minor"/>
      </rPr>
      <t>, 9/7/2023: The threat to the Wato-Wato Springs, Halmahera, from the mining industry
"Residents of Buli, East Halmahera, North Maluku, are voicing the fate of the Wato-Wato mountains and forests which are currently becoming a mining industrial area or area.
Through a press release received by halmaheranesia , Said Marsaoly, a resident of Buli, said that mining activities in East Halmahera had had a negative impact on destroying residents' living spaces, from the mainland to coastal areas and small islands in the vicinity.
"In this area which was previously rich in nutmeg and cloves, there are 27 mining business permits (IUP), with a total concession area of ​​172,901.95 hectares," said Said, Wednesday, September 6 2023.
Said said, of the total mining permits, PT Aneka Tambang (ANTAM) is one of the largest concession holding companies that controls the mainland area of ​​Halmahera, down to the small islands of Gee and Pakal.
According to him, apart from PT Antam's operations, now Mount Wato-Wato, which is important for residents, is also being targeted by PT Priven Lestari. On Mount Wato-Wato there are protected forest areas and village forests which function as water catchment areas.
"From the Wato-Wato forest area, there are springs that flow through three large rivers and several tributaries which have been the main source of water for thousands of residents, and have even become a source of raw water for PDAM Buli," he said.
Apart from that, at the foot of Mount Wato-Wato there are also residents' agricultural land planted with nutmeg, cloves and pineapples. All of this is the main source of the people's economy.
Now, he said, the government and PT Priven Lestari's efforts to open a mining industry on Mount Wato-Wato have the potential to wipe out the entire source of life for these residents.
"This coercive effort can be seen from the public discussion or consultation process on AMDAL documents from 2015 to 2018 which did not accommodate residents' voices of objection," he explained.
He explained that the series of acts of resistance by residents so far has actually been responded to with attempts to criminalize residents who refuse mining.
"This criminalization effort can be seen from the appearance of summons from the police against eleven residents who refused mining in July 2023, on charges of abuse, threats and vandalism," he said.
In fact, what the residents are doing is simply defending their last living space, namely Mount Wato-Wato, from the mining industry.He said that based on this situation, the residents of East Halmahera, who had gathered in the Buli Caring Wato-Wato Community Alliance, pressed for several demands.
“Urge the Minister of Energy and Mineral Resources to immediately stop and revoke PT Priven Lestari's mining permit. "Urge the Minister of Environment and Forestry not to process the application for a Borrow-to-Use Forest Area Permit (IPPKH) for PT Priven Lestari, and to impose strict legal sanctions for its operations that damage forest areas," he explained.
Then, they also urged the police to stop the legal process against the residents who reported it, and asked the Regent and DPRD of Haltim, the Governor and DPRD of North Maluku to immediately issue a recommendation to stop operations and revoke PT Priven Lestari's permit to the Minister of Energy and Mineral Resources.
"Urge Komnas HAM to conduct an investigation into alleged human rights violations committed by PT Priven Lestari, the government and the police," concluded Said.
Until this news was broadcast, PT Priven Lestari and other parties were trying to confirm the pressure from Buli residents."
antam.com, 1/3/2023: "PT Aneka Tambang Tbk (ANTAM; IDX: ANTM; ASX: ATM) member of Mining Industry Indonesia (MIND ID) - the State-Owned Enterprise Holding of the Mining Industry Indonesia, focused on implementation of downstream-based initiative strategic development to increase the added value of mining product and strengthen the Company's core business, including the completion of Haltim Ferronickel Plant Development Project with its supporting infrastructure, entering construction project phase.
As a follow-up activity in the implementation of the Power Purchase Agreement (PJBTL) of the electricity supply for the East Halmahera Ferronickel Plant between ANTAM and PT Perusahaan Listrik Negara (Persero) (PT PLN) was signed on March. Currently, the electricity procurement phase in the form of PT PLN's Diesel and Gas Power Plant (PLTDG) is being carried out. The first phase of the 15 megawatts (MW) power plant was switched-on in December 2022. Furthermore, the second phase power plant switch-on of the total 75 MW is planned to be carried out in the first quarter of 2023 which will be followed by a series of commissioning phases of the power plant and ferronickel plant.   
ANTAM’s Director of Business Development, Dolok Robert Silaban said:
“Through a positive synergy and strong commitment between ANTAM and PT PLN, the implementation of PJBTL can be optimally performed in order to accelerate the completion of construction phase of Haltim Ferronickel Plant. In line with the progress of the power procurement process and completion phase of plant construction, Haltim Ferronickel Plant can start to operate in the second semester of 2023.”
Until November 2022, the construction progress of Haltim Ferronickel Plant with a capacity of 13,500 tons of nickel in ferronickel (TNi) had reached 98%. In accordance with the completion of plant construction and commissioning face, the Haltim Ferronickel Plant would add portfolio of the total production capacity of ANTAM’s annually installed ferronickel into 40,500 TNi."
web.pln.co.id, 1/2/2023: Electricity Supply for PT ANTAM's Nickel Production in East Halmahera, PLN Succeeds in Relocating the Generator and Ready to Operate
"PT PLN (Persero) has succeeded in relocating the Diesel and Gas Power Plant (PLTDG) from Batanghari, South Sumatra to East Halmahera, North Maluku to supply electricity for the Ferronickel Smelter factory owned by PT Aneka Tambang, Tbk (Antam) . This collaboration between State-Owned Enterprises (BUMN) is a form of support for the downstream nickel industry in the country.
Main Director of PLN Darmawan Prasodjo said that PLN will ensure that the electricity supply for the East Halmahera Feronickel Smelter is sufficient for the long term. He considered that the readiness of electricity supply would be the foundation for the nickel mining industry sector to develop quickly.
"In accordance with President Joko Widodo's directives, we absolutely implement this nickel downstream policy. Our task at PLN is to ensure electricity supply to boost the rate of economic growth and to create a multiplier effect through the readiness of electricity supply for industries and businesses," said Darmawan.
Darmawan added, the first stage of lighting with a power of 15 mega watts (MW) is a follow-up to the Electricity Purchase Agreement (PJBTL) which was agreed by both parties in March 2022. Then in February 2023 the second stage will be lit with 75 MW of power.
To be able to meet the electricity demand for the first phase of 15 MW, within 9 months PLN succeeded in synchronizing 1 generating machine of 15 MW out of a total of 5 generating machines from South Sumatra of 51 MW and Jambi of 60 MW which were relocated to East Halmahera so as to optimize supply. electricity for PT Antam's smelter.
"In this case we want to support PT Antam all out because as fellow BUMNs, PT Antam is a brother of PLN," said Darmawan.
Darmawan said that this collaboration also signifies the synergy between SOEs to boost the national economy. Because, PT Antam is a BUMN Mining Industry Holding that focuses on implementing downstream-based strategic development initiatives. This initiative is very important to increase the added value of mining product commodities.
“If this is the first lighting, then there will be more lighting. And the PT Antam-PLN collaboration will be even closer with better chemistry with one goal, namely to build Indonesia to be more advanced," said Darmawan.
Antam's Director of Business Development Dolok Robert Silaban said that this first electricity startup was a very important step for the success of the Ferronickel Smelter construction project in East Halmahera. Currently, his party is concentrating on completing the East Halmahera Ferronickel Plant development project along with its supporting infrastructure.
"On behalf of PT Antam, I appreciate the first power start from PLN. Through positive synergy and strong commitment between PT Antam and PT PLN, PJBTL implementation can be carried out optimally. This is very useful in accelerating the completion of the construction phase of the East Halmahera Ferronickel Plant," said Dolok.
Dolok added, In line with the completion of the power plant installation and smelter construction, the East Halmahera Ferronickel Smelter with a capacity of 13,500 Tons of Nickel will add to PT Antam's total annual installed ferronickel production capacity portfolio of a total of 40,500 Tons of Nickel.
"In line with the progress of the electricity procurement process and the completion of the factory construction phase, it is planned that the Haltim Ferronickel Factory can start operating in the second half of 2023," concluded Dolok."
antam.com, 11/30/2011: "PT ANTAM (Persero) Tbk (ANTAM; ASX – ATM; IDX – ANTM) announced the start of construction of the US$1.6 billion East Halmahera Ferronickel (FeNi Haltim) project. The Coordinating Minister for the Economy of the Republic of Indonesia, Hatta Rajasa together with ANTAM's Main Director, Alwinsyah Lubis officially conducted the groundbreaking ceremony of the first pillar of the project which is located in East Halmahera, North Maluku. The inauguration of the East Halmahera FeNi project was also attended by the Governor of North Maluku and the Regent of East Halmahera who are very supportive of this project being implemented immediately and are expected to be able to contribute to the economic development of the local community in North Maluku.
ANTAM's President Director, Alwinsyah Lubis said:
"The construction of the Haltim FeNi Project marks the start of our second key project this year after last April the construction of the Tayan Chemical Grade Alumina (CGA) project began. This expansion project in the field of processing nickel ore into ferronickel also shows our competence to move towards the downstream industry. which has added value. The Haltim FeNi project is ANTAM's strategic project in an effort to continue to grow into a mining-based global corporation with healthy growth and world-class standards."  
The FeNi Haltim project is ANTAM's strategic project which aims to increase the added value of ANTAM's nickel reserves through processing nickel ore into ferronickel. The Haltim FeNi project will later have a production capacity of 27,000 tons of nickel in ferronickel with commissioning operations expected to start at the end of 2014. The Haltim FeNi project will be developed by ANTAM's subsidiary, namely PT Feni Haltim (FHT), whose entire shares are directly or indirectly owned by ANTAM. The estimated value of the Haltim FeNi project is US$1.6 billion, including US$600 million for the construction of a 275MW capacity power plant which will be developed by PT PLN (Persero). In early 2011 ANTAM has established a synergy with PT PLN (Persero) covering 30 years of energy supply cooperation for the operations and infrastructure of the Haltim FeNi project. PT PLN (Persero) plans to finance, build and operate a power plant for the needs of the Haltim Feni project.
To help fund the Haltim FeNi project and ANTAM's other growth projects, ANTAM has appointed a consortium of financial arrangers, consisting of Bank Mandiri, Bank Rakyat Indonesia, Mandiri Sekuritas, Goldman Sachs, Deutsche Bank, Sumitomo Mitsui Banking Corporation Ltd. and Standard Chartered Bank. The consortium will support the Haltim FeNi project in obtaining funding with an optimal scheme for an amount of up to US$1 billion."</t>
    </r>
  </si>
  <si>
    <r>
      <t>Local resident protests of environmental damage from Antam mining in the area dating back to 2006.</t>
    </r>
    <r>
      <rPr>
        <sz val="10"/>
        <color rgb="FF000000"/>
        <rFont val="Arial"/>
      </rPr>
      <t xml:space="preserve">
</t>
    </r>
    <r>
      <rPr>
        <u/>
        <sz val="10"/>
        <color rgb="FF1155CC"/>
        <rFont val="Arial"/>
      </rPr>
      <t>ekuatorial.com</t>
    </r>
    <r>
      <rPr>
        <sz val="10"/>
        <color rgb="FF000000"/>
        <rFont val="Arial"/>
        <scheme val="minor"/>
      </rPr>
      <t>, 7/23/2021: "Anas is trying to prove that the mud he is walking on is the result of years of sedimentation build-up from waste released by PT Aneka Tambang (Antam). The state-owned mining company that has been reaping annual net profit of around Rp1.15 trillion, has also been dumping waste from its nickel mining operations high up on the hill, to the coast.
The waste released by the company that has been operating there since 2006, has now covered and polluted the bottom of the coastal area. Anas says that the place where he is now standing, was once teeming with corals, a habitat for fishes and other marine life.
His father, who was a fisherman from Sulawesi and moved to the area under the government’s sponsored transmigration program in the 1980s, often recounted that there used to be so many fishermen working in Moronopo Bay but now no more.
“The mackerels which are commonly consumed by people were a staple. But now their habitat has been destroyed,” Anas said during an interview in mid-May.
The Moronopo Bay is administratively located in Soasangaji village, in the Kota Maba sub-district of East Halmahera, North Maluku. It takes five hours to reach the area from Sofifi, the main town in North Maluku.
The East Halmahera Environment Agency has noted that the waste sedimentation had covered an area of four hectares. At the farthest point from the coastline, about 100 meters from the source of the waste disposal, the waste layer, consisting of mud and rock, rises up to almost one meter from the beach surface.
The company tried to cover the waste by planting mangroves but Anas said it was a failed attempt as the waste continued to flow into the bay and the mangrove could not survive, in contrast to the naturally grown mangroves in the area.
In one corner where mangrove seedlings had just been planted, a board that says “PT Antam Mangrove Planting Conservation” sticks out from the ground. The board also indicates the first mangrove was planted in 2009.
“So, these mangroves were planted in hopes to reduce the impacts of the waste pollution and it has been done several times, but they are still a far cry from the massive scale of their mining activities,” Anas said.
The worsening condition of the Moronopo bay is what prompted local residents to hold a protest on April 7, 2021, demanding that Antam cease all its mining activities. There was no response from the company.
The nickel mining operation on top of the hill in the Moronopo Bay area, is part of a mining concession owned by Antam and will expire in 2040. The concession of some 39,000 hectares, or more than half of the surface of the nation’s capital, Jakarta, straddled two subdistricts – Maba and Kota Maga.
Antam is also mining nickel in Tanjung Buli, Maba subdistrict, since 2001; and in Pakal Island, in Kota Maba subdistrict, since 2011.
In 1998, Antam started mining nickel in Gee Island, Maba. The island has entered rehabilitation phase, although remnants of exploitation of the area remain evident.
In 2012, Antam also built a nickel refinery in Tanjung Buli but this facility is not yet in operation, while the permit will expire in 2032.
The company that was established not long after the establishment of the New Order, has been exploiting mineral in these two subdistricts of East Halmahera for more than two decade</t>
    </r>
    <r>
      <rPr>
        <sz val="10"/>
        <color rgb="FF000000"/>
        <rFont val="Arial"/>
      </rPr>
      <t xml:space="preserve">s."
</t>
    </r>
    <r>
      <rPr>
        <u/>
        <sz val="10"/>
        <color rgb="FF1155CC"/>
        <rFont val="Arial"/>
      </rPr>
      <t>tandaseru.com</t>
    </r>
    <r>
      <rPr>
        <sz val="10"/>
        <color rgb="FF000000"/>
        <rFont val="Arial"/>
        <scheme val="minor"/>
      </rPr>
      <t>, 4/7/2021: 2 Meters of Mud on the Shoreline, East Halmahera Residents Demonstrate Antam
"A number of residents of East Halmahera Regency , North Maluku Province, staged an action at the Moronopo mining site owned by PT Aneka Tambang, Wednesday (7/4).
This is because local residents think that Antam is not serious about handling mining waste which has caused the nearby coast to be filled with 2 meters of mud.
This action was led by Kapita Sangaji Maba Haltim, Ibrahim Haruna. This action was triggered by public unrest who accused Antam of polluting the environment with its mining waste.
"Because this mining location has practically been active for years, but until now in handling environmental pollution there has been no seriousness from Antam itself," said Udin, one of the demonstrators.
The demonstrators also demanded that mining activities in Moronopo be stopped before fixing environmental pollution at that location.
“Environmental problems in Moronopo have been going on for decades. So we, the people who attended, hoped that this would not be considered a trivial matter, because when we dived on the beach the mud was more than 2 meters. It means that this mining location has to be moved, bearing in mind that PT Antam's mining area is large," continued Udin.
Meanwhile, Kapita Sangaji, Ibrahim Haruna, in front of members of the East Halmahera DPRD and the company, who at that time also immediately checked the location, said that seeing the waste at the Moronopo mining site which had not been handled so far, the government and DPRD were expected to take steps to deal with the waste that had have piled up on the beach.
"So the government and DPRD are trying to pay attention to this waste, because this is a matter of the needs of the people of Haltim," he said.
The demonstrators also promised to continue to oversee the process of improving environmental pollution. If PT Antam does not take this matter seriously, a boycott will be carried out at the mining si</t>
    </r>
    <r>
      <rPr>
        <sz val="10"/>
        <color rgb="FF000000"/>
        <rFont val="Arial"/>
      </rPr>
      <t>t</t>
    </r>
    <r>
      <rPr>
        <sz val="10"/>
        <color rgb="FF000000"/>
        <rFont val="Arial"/>
        <scheme val="minor"/>
      </rPr>
      <t>e."`</t>
    </r>
    <r>
      <rPr>
        <u/>
        <sz val="10"/>
        <color rgb="FF1155CC"/>
        <rFont val="Arial"/>
      </rPr>
      <t xml:space="preserve">
</t>
    </r>
  </si>
  <si>
    <t>kepri.antaranews.com, 2/25/23: Investment realization in the Galang Batang Bintan SEZ reached IDR 19 trillion
"The government of Bintan Regency, Riau Archipelago, noted that investment realization in the Galang Batang Special Economic Zones (KEK) reached IDR 19 trillion in the last three years.
Indra Hidayat, Head of the Bintan One-Stop Integrated Investment and Licensing Agency, said in Bintan on Friday that the company building the alumina industry in the Galang Batang SEZ continues to develops its business.
The business of processing bauxite into alumina power is growing rapidly, marked by production figures increasing from 1 million tons to 2 million tons in early 2023.
""Alumina power from local bauxite processing is exported to China, India and Malaysia,"" he said.
According to him, PT Bintan Alumina Indonesia (BAI), a foreign investment company that manages the Galang Batang SEZ, has not been affected by the COVID-19 pandemic at all. The company continues to develop industrial areas and prepare for various other industries, apart from alumina pulp.
At the end of the year, he said, PT Bai will start exploring the alumina bar industry, which will be exported to various countries. Accordingly, the company will build a new steam power plant with a capacity of 1,200 MW.
""The existing steam power plant with a capacity of 125 MW is not sufficient, so it is being built again with a capacity of 1,200 MW,"" he said.
The company has also started to crawl to Poto Island, Bintan Pesisir district to develop petrochemical industry businesses, chemical recycling and others. The government has granted a location permit to manage the 1,200 hectares of land on the island.
""The investment target to be invested reaches IDR 150 trillion,"" he said.
The number of local workers in the Galang Batang SEZ reaches 3,000 people, while foreign workers who have expertise are as many as 1,000 people.
""This company certainly needs more workers when the industry on Poto Island is running,"" he said."
hariankepri.com, 2/24/23: PT BAI will Build an Ammunition Industry in Bintan and a 1,200 Megawatt PLTU
"Management of the Galang Batang Special Economic Zone (KEK), will expand and increase the mineral processing industry (bauxite) and its derivative products in Bintan.
""For 2023, they will start building an alumina derivate factory, namely, an alumina bar industrial factor,"" said Head of PMPTSP Bintan Office, Indra Hidayat, Thursday (23/2/2023). Apart from that, he said, PT Bintan Alumina Indonesia (BAI) as the manager, will also build a Steam Power Plant (PLTU) of around 1,200 Megawatts, to support productivity in the area.
Not only that, PT BAI has  also taken care of expanding the Galang Batang SEZ to Poto Island, Bintan Coastal District at the Ministry of Agrarian Planning and Spatial Planning of the National Land Agency (ART/BPN).
""About 2,180 hectares (Ha) have issued land permits from the Ministry of Art/BPN,"" he explained.
Part of the land, continued Indra, will be built for an ammunition factory to support domestic defense needs.
""They have collaborated with PT Amerald Global as the investor in the weapons ammunitions factor. The company is a partner of the Indonesian Ministry of Defnse,"" he said.
Meanwhile on Poto Island, said Indra, they will build two industries namely oil transformers or insulating transformers and petrochemical factories.
""Refined petroleum and pplant oil transformers that produce ready-to-use oil. And petrochemical raw materials for oil are processed into fertilizers or other chemicals to support industrial materials in KEK,"" he concluded."
alcirc
le.com, 9/6/22: PLN agrees to supply energy to PT Bintan Alumina Indonesia until 2050
"The Indonesian state-owned corporation PT Perusahaan Listrik Negara (PLN), which has a monopoly on electric power distribution in the country, has agreed to supply the energy needs of mining company PT Bintan Alumina Indonesia (BAI) until 2050.
A Memorandum of Understanding (MoU) was inked in the previous week to mark the event.
Adi Lumakso, the Regional Business Director for PLN's Sumatra and Kalimantan, said, ""This MoU is PLN's commitment to supporting the industrial sector, especially mining. Along with easing the pandemic, we hope this government-private synergy will be able to revive the community's economy.""
""This MoU between PLN and PT BAI is to prepare electrical energy for the aluminium mining industry. PLN is committed to providing sufficient power to develop the industrial sector. The hope is that it can spur national economic growth, ""Adi said.
Adi explained that according to the agreement, PLN will provide 1,300 megawatts (MW) of electricity for PT BAI until 2050. However, the supply will be carried out in stages, namely 300 MW in 2026, 500 MW in 2027, and 1,300 MW in 2029-2050.
In this provision, PLN will prioritize the power supply from new renewable energy (EBT) based plants with massive potential in Sumatra.
Adi added, ""Currently, PLN's electricity supply for the Sumatra region is already qualified with a power surplus of 1,710 MW. As the capacity of NRE power plants increases in 2026, there will be enough power available that the mining community in Sumatra can absorb.""
PT BAI's President Director, Santoni, welcomed the signing of this MoU because it will support the aluminium utilization industry in the Galang Batang SEZ. Especially for PT BAI, that will be building an aluminium smelter with a production capacity of 250,000 tonnes of aluminium annually.
""This cooperation will be mutually beneficial. The aluminium industry and its derivatives require a large amount of electrical energy. Especially for the Galang Batang SEZ, we will need 2,850 MW in the near future,” said Santoni.
Santoni continued that PT BAI will follow government regulations to use EBT-based electricity in supplying electrical energy. So, according to him, the MoU with PLN is an alternative for the provision of EBT for PT BAI.
""Hopefully, through this MoU, PLN can provide reliable and economical electricity supply. Hopefully, the realization of this collaboration can build a productive smelter for the downstream industry of aluminium derivatives and various other industries that will be present in the Galang Batang SEZ,"" explained Santoni.
Agung Murdifi, the PLN Main Unit General Manager for Riau and Riau Islands, said, ""This momentum was an opportunity for both parties to increase the supply and use of EBT in the industrial sector. Until July 2022, PLN's EBT mix for the Sumatra region is 27.94 per cent or equivalent to 2,427 MW, with the majority using water energy (PLTA).""
""This memorandum of understanding proves that PT BAI is very committed to supplying industrial electricity from NRE. This follows the government's decision to achieve 23 per cent of the NRE mix by 2025. This commitment to clean energy is certainly our collective obligation,"" concluded Agung."
kepriprov.go.id, 1/25/2022: "The details of the investment development stages so far are the existence of an alumina  refinery, a PLTU with a capacity of 6x25 MW, a gas station  as a downstream coal for roasting alumina, and a dormitory for worker accommodation. 
For the second phase, the project is planned to be completed by the end of 2024. During this phase, an additional  alumina refinery  with a capacity of 1 million tons, a phase 1 aluminum smelter with a capacity of 250,000 tons, and a PLTU with a capacity of 6x150 MW will be built. 
In the next stage until 2027, there will be an increase in smelter capacity from 250,000 to one million tons per year, an additional PLTU with a capacity of 4x150 MW for additional production of 250,000 tons of ingots, and a PLTU with a capacity of 8x150 MW to supply electricity for production of 500,000 tons of ingots."
www2.bkpm.go.id: "The Malacca Strait is a well-known international trade route among traders from all over the world since ancient times. Now the Malacca Strait is one of the most densely populated straits in the world which is included in the Top 10 Strategic Straits in the World. The Galang Batang Special Economic Zone (KEK Galang Batang) is now ready to compete. Its strategic location on Bintan Island, Riau Archipelago creates various business opportunities. This area has direct access to the Malacca Strait and the South China Sea. Galang Batang SEZ was established through Government Regulation no. 42 of 2017 and has been operating since December 2018.
Investment potential and value
Indonesia's bauxite production can reach 40 million tons a year. The value of bauxite will increase by around 5–13 times if it is processed into aluminum. Galang Batang SEZ which has an area of ​​2,300 hectares is focused on processing bauxite into alumina or aluminum. The investment value of the bauxite processing industry is estimated to reach IDR 36.25 trillion in 2027. In addition, this industry will create jobs for 23,200 people. The Coordinating Minister for the Economy, Airlangga Hartanto, estimated that the investment value could increase to US$5.5 billion or around Rp77 trillion. Until the end of 2020, the Galang Batang SEZ was considered the largest investment realization, with a value of around IDR 11 trillion, and succeeded in absorbing a workforce of 3,500 people.
Currently, in the Galang Batang SEZ there is one smelter company with an investment value of more than IDR 13 trillion or the equivalent of US$ 910 million. Supported by experts from China, the smelter company has built a steam power plant (PLTU). The company buys bauxite from local areas, such as Bintan, Lingga and Karimun Islands in order to achieve the target of processing one million tons of bauxite into alumina and pursuing alumina exports to Malaysia in mid-2021. Until now, the company continues to increase its aluminum production capacity.
Apart from processing bauxite, the Galang Batang SEZ has the potential to become a textile industrial area. Minister Airlangga said that this was a unique approach in the Galang Batang SEZ. ""Men can work in steel factories, while women can work in textile factories,"" he said."</t>
  </si>
  <si>
    <t>For electric vehicle batteries.</t>
  </si>
  <si>
    <t>Nickel smelter</t>
  </si>
  <si>
    <t>Indonesia Konawe Industrial Park (IKIP)</t>
  </si>
  <si>
    <t>Upt. Morombo, Tobimeita, North Konawe Regency, South East Sulawesi, Indonesia</t>
  </si>
  <si>
    <t>https://www.nickelmagazine.com/2022/04/smelter-industrial-area.html?m=1
https://merdekacoppergold.com/wp-content/uploads/2022/08/MDKA_2022-03_Nickel-Presentation-March-2022.pdf
https://biroekonomi.sultraprov.go.id/berita/detail/pemkab-konawe-siapkan-kawasan-industri-baru-di-routa
https://asia.nikkei.com/Business/Markets/IPO/Merdeka-Battery-Materials-puts-1.28bn-price-on-nickel-smelter-plan</t>
  </si>
  <si>
    <t>Tsingshan.</t>
  </si>
  <si>
    <r>
      <t xml:space="preserve">Currently undergoing planning and Spatial Plan for the area. IKIP will be located on Sulawesi Cahaya Mineral's IUP (Mining Permit). PT Jcorps Industri Mineral (JIM), which is situated under the holding companies of PT Hamparan Logistik Nusantara, PT Batutua Tembaga Abadi, and PT Merdeka Copper Gold Tbk, owns 32% of PT Indonesia Konawe Industrial Park. The park will by jointly run with Tsingshan.
</t>
    </r>
    <r>
      <rPr>
        <sz val="10"/>
        <color rgb="FF000000"/>
        <rFont val="Arial"/>
      </rPr>
      <t xml:space="preserve">
asia.nikkei.com, 3/30/2023: Merdeka Battery Materials puts $1.28bn price on nickel smelter plan
"Indonesian nickel producer Merdeka Battery Materials, which is affiliated with Chinese battery giant Contemporary Amperex Technology (CATL), on Thursday said a smelter it is planning will cost an initial estimated $1.28 billion and be partly funded by proceeds from its ongoing initial public offering that could raise up to $580 million.
Merdeka Battery, a subsidiary of Merdeka Copper Gold of which CATL is a minority shareholder, is in the bookbuilding process for its IPO through next Tuesday, and is hoping to raise up to 8.745 trillion rupiah ($580 million) from it. Merdeka will release 11 billion shares to the public, representing 10.24% of the company at an offer price of between 780 rupiah and 795 rupiah per share.
The company said it is planning to release an additional 1.1 billion shares in case of oversubscription, meaning it could potentially raise up to 9.62 trillion rupiah, which could make the IPO the second biggest at the Indonesia Stock Exchange so far this year. The IDX debut is slated for April 18.
"We're currently in an early stage to expand to the downstream industry along the EV battery value chain," Merdeka Battery President Devin Ridwan said in a written statement on Thursday. "Through this IPO, [Merdeka Battery] will ensure that our corporate strategic plans will progress maximally."
Indonesia is the world's biggest nickel producer and holds the largest proven reserves of the metal, a key component in long-range electric vehicle batteries. Companies like Merdeka and other nickel miners hope to ride on the government's push to utilize the country's reserves to develop a battery industry, enter the global EV supply chain and develop a manufacturing base. With a population of more than 270 million, Indonesia also offers a potentially huge market for EVs.
Merdeka Battery earlier this month unveiled a plan to develop its first high-pressure acid leach (HPAL) plant at the Indonesia Konawe Industrial Park, a nickel industrial complex on the southeastern part of Sulawesi island, Indonesia's nickel heartland. The HPAL technology is used to refine Indonesia's low-grade nickel ore into battery-grade materials. The planned facility will have a total capacity of 120,000 tons of nickel equivalent per year.
Merdeka Battery on March 16 signed a memorandum of understanding with Ningbo Brunp Contemporary Amperex, an affiliate of CATL, for the first tranche of the project that will have half of the total planned capacity. The construction is expected to begin this year and the commissioning two years later.
Ridwan told a media briefing on Thursday that the development of the first tranche is estimated to cost $1.28 billion. He added part of the IPO proceeds will be used to finance the project, and some will come from Merdeka Battery's cash flow.
A bigger portion of the IPO proceeds will be used to pay off debts, which Ridwan said will "strengthen the company's fundamentals and give [us] a flexibility to look for new funding and expand."
Merdeka Battery is separately partnering with Chinese stainless steel giant Tsingshan Holding to develop the 3,500-hectare Konawe park, for mining operations through joint venture Sulawesi Cahaya Mineral -- said to have one of the world's largest nickel resources -- and for operations of two smelters producing nickel pig irons. NPI has been used mainly as a feedstock for the stainless steel industry, but Merdeka is exploring a plan to convert NPI into nickel matte, a precursor to nickel sulfate used for batteries..."
</t>
    </r>
    <r>
      <rPr>
        <u/>
        <sz val="10"/>
        <color rgb="FF1155CC"/>
        <rFont val="Arial"/>
      </rPr>
      <t>biroekonomi.sultraprov.go.id</t>
    </r>
    <r>
      <rPr>
        <sz val="10"/>
        <color rgb="FF000000"/>
        <rFont val="Arial"/>
        <scheme val="minor"/>
      </rPr>
      <t>, 6/18/2022: "...After successfully "conjuring" the Morosi District into a mega-industrial complex, Regent Kery is now preparing a new industrial area in Routa District. 
The nominal value of investment in the westernmost region of Konawe is said to be greater than that of the mega industry in Morosi. In Routa District, Regent Kery facilitated the entry of PT.Sulawesi Cahaya Mineral (SCM) through the flag of PT.Indonesia Konawe Industrial Park (IKIP) which invested around IDR 58 trillion in capital. Mining activities in Routa are currently underway. PT.IKIP will explore over the mining business permit area (IUP) owned by PT.SCM, which is an area of ​​3,563 hectares. The corporation is currently building an industrial complex with various other supporting infrastructure. 
The presence of investment in Routa is projected to absorb around six to eight thousand workers. It is believed that the absorption of so many workers will alleviate unemployment. Routa, which was previously branded as a marginal area, is now predicted to become a developed area thanks to the influx of investment in the region. 
Konawe Regent Kery Saiful Konggoasa said, through private investment in Routa, nickel factories and other derivatives will be built in that area. This includes nickel derivatives, namely lithium, which is used as a raw material for making electric vehicle batteries. "We are grateful for the investment in Routa. We need the investment in order to accelerate regional progress. This investment will also help us overcome employment problems in Konawe," Regent Kery told Kendari Pos yesterday. 
Meanwhile, Konawe Secretary (Sekab) Konawe Ferdinand Sapan stated, PT.SCM has so far continued to improve the progress of the development of industrial estates in Routa. Including, the acceleration of the production process this year from the initial target in 2024. Ferdinand said, the Konawe Regency Government had also provided support as a form of support for accelerating the development of industrial estates in Routa by PT. SCM. 
"The government's support, one of which is that we accelerate the Routa Detailed Spatial Plan (RDTR). Thus, when corporations build their industrial estates or other supporting areas related to industry, it will have a positive impact on the community. That's why, we have to prepare the RDTR from the start ," he explained. 
With that support, said Ferdinand Sapan, PT.SCM will consistently prioritize all the potential that exists in Konawe to support the company's production activities. Whether it's the potential of natural resources (SDA) or human resources (HR). 
The former Head of BPKAD Konawe admitted that on various occasions when he met delegations from PT. SCM, he always asked the corporation to prioritize local potential rather than looking elsewhere. "One of the things I conveyed to the company, if they need to eat there and still eat from rice, never buy rice from other places. They have to buy rice from Konawe. Later, if Konawe can't afford it, then look elsewhere," said Ferdinand Sapa. He said, to further strengthen the commitment between the government and the private sector regarding investment in Routa, the Konawe Regency Government will also make a memorandum of understanding with PT.SCM. For example, the Memorandum of Understanding (MoU) related to the concept of managing Corporate Social Responsibility (CSR) funds which is the responsibility of the company. 
"So we use methods like that. The MoU includes the education sector. Later we will try to convey that our human resources need to be pushed or increased in level. So that the company must take a role in it," explained Ferdy, the nickname of the Regency Secretary. Konawe it. 
Ferdy continued, industrial activity in Routa by PT. SCM, would certainly open up new jobs in the local authorities. Many Konawe local workers (TKL) can be recruited by the company. Ferdinand Sapan said, the latest report from PT. SCM, 2,500 workers had been recruited to build the mega industrial complex in the westernmost region of Konawe. But the problem going forward, he continued, is when corporations need skilled workers (skills). Meanwhile, the readiness of Konawe's human resources with special skills is still relatively low. "One of the things we have prepared is the later integration of the need for skilled workers from the Polytechnic in Morosi. And also, later we will build other vocations. We will also try to communicate with other universities. Both in Konawe as well as in the provincial capital," concluded Ferdy. (*)"</t>
    </r>
  </si>
  <si>
    <t>Nickel, lithium for electric car batteries</t>
  </si>
  <si>
    <t xml:space="preserve">Nickel processing  </t>
  </si>
  <si>
    <t>Kawasan Industri Sumbawa Barat</t>
  </si>
  <si>
    <t>Bukit Damai, Maluk, West Sumbawa Regency, West Nusa Tenggara, Indonesia</t>
  </si>
  <si>
    <t>Nusa Tenggara</t>
  </si>
  <si>
    <t>Exact location uncertain, but Maluk district is correct</t>
  </si>
  <si>
    <t>Note: near Batu Hijau captive power plant.</t>
  </si>
  <si>
    <r>
      <t>https://bidikankameranews.com/2023/02/02/lampaui-target-nasional-smelter-amin-batu-hijau-ntb-sumbang-rp21-606-triliun/
https://voi.id/en/economy/225357
https://lombokpost.jawapos.com/sumbawa/20/10/2022/smelter-amman-mineral-di-sumbawa-barat-diperkirakan-beroperasi-akhir-2024/
https://www.suarantb.com/2022/08/11/ksb-all-out-bantu-realisasikan-pembangunan-smelter/
https://im-mining.com/2021/12/31/amman-copper-smelter-precious-metal-refinery-west-sumbawa-set-construction-chinas-nfc-main-contractor/
https://bappeda.ntbprov.go.id/rapat-koordinasi-survey-pendahuluan-pengembangan-kawasan-industri-kabupaten-sumbawa-barat/
https://lombokpost.jawapos.com/sumbawa/09/06/2021/selamat-sumbawa-barat-masuk-kawasan-industri-rpjm-nasional-2020-2024/
https://ppid.sumbawabaratkab.go.id/en/article/1.500-Ha-Lahan-Di-Maluk-Masuk-Kawasan-In</t>
    </r>
    <r>
      <rPr>
        <sz val="10"/>
        <color rgb="FF000000"/>
        <rFont val="Arial"/>
      </rPr>
      <t xml:space="preserve">dustri
</t>
    </r>
    <r>
      <rPr>
        <u/>
        <sz val="10"/>
        <color rgb="FF1155CC"/>
        <rFont val="Arial"/>
      </rPr>
      <t>https://investasi-perizinan.ntbprov.go.id/kawasan-industri-sumbawa-barat-smelter/
https://ntb.bpk.go.id/wp-content/uploads/2019/10/L-Proyek-Smelter-Minggu-3-Agustus.pdf</t>
    </r>
    <r>
      <rPr>
        <sz val="10"/>
        <color rgb="FF000000"/>
        <rFont val="Arial"/>
        <scheme val="minor"/>
      </rPr>
      <t xml:space="preserve">
</t>
    </r>
    <r>
      <rPr>
        <u/>
        <sz val="10"/>
        <color rgb="FF1155CC"/>
        <rFont val="Arial"/>
      </rPr>
      <t>https://www.sumbawabaratpost.com/2023/09/13/dpupr-ksb-laporan-pendahuluan-penyusunan-master-plan-kawasan-industri/</t>
    </r>
  </si>
  <si>
    <r>
      <t>China Nonferrous Metal Industry's Foreign Engineering and Construction Co., LTD (NFC) is the main contractor for supplying materials and equipment for the cooper smelter.</t>
    </r>
    <r>
      <rPr>
        <sz val="10"/>
        <color rgb="FF000000"/>
        <rFont val="Arial"/>
      </rPr>
      <t xml:space="preserve">
</t>
    </r>
    <r>
      <rPr>
        <u/>
        <sz val="10"/>
        <color rgb="FF1155CC"/>
        <rFont val="Arial"/>
      </rPr>
      <t>Im-mining.com</t>
    </r>
    <r>
      <rPr>
        <sz val="10"/>
        <color rgb="FF000000"/>
        <rFont val="Arial"/>
        <scheme val="minor"/>
      </rPr>
      <t xml:space="preserve">, 12/31/2021: "NFC will be the main contractor that supplies the materials and equipment for the 0.9 Mt/y copper smelter and PMR facilities. The technology and patented equipment for the project will be procured from prominent original equipment manufacturers around the globe by NFC, such as NERIN &amp; Yanggu of China for the smelting &amp; converting technologies, MECS of the USA for the gas cleaning and sulphuric acid plants, Kumera &amp; Metso-Outotec of Finland for anode furnaces &amp; casting wheels, while Glencore Technology of Australia has been entrusted with providing the design &amp; technology for a copper electro refinery.
NFC’s President Director, Qin Junman, expressed his appreciation for the trust given by AMMAN. “As one of the top international contractors, NFC has successfully completed numerous projects, including copper smelters with the latest technology. We are confident that we will build this project into a world-class one with the help and support from the government, AMMAN, and our partners. During the COVID-19 pandemic, the project will be very challenging. However, we want to ensure that all necessary resources are available for smooth, successful, and on-schedule project implementation.”"
China Nonferrous Metal Industry's Foreign Enginnering and Construction Co., LTD website: </t>
    </r>
    <r>
      <rPr>
        <u/>
        <sz val="10"/>
        <color rgb="FF1155CC"/>
        <rFont val="Arial"/>
      </rPr>
      <t>http://www.nfc.com.cn/en/</t>
    </r>
  </si>
  <si>
    <r>
      <t xml:space="preserve">Under construction, planned to be completed in 2024. Approximately 50% of the invested funding has been spent. Construction began in July 2022 and staff camps were completed in October 2022. Unclear how land acquisition was completed, given that the projected site included multiple villages and local facilities, including a school.
</t>
    </r>
    <r>
      <rPr>
        <u/>
        <sz val="10"/>
        <color rgb="FF1155CC"/>
        <rFont val="Arial"/>
      </rPr>
      <t>sumbawabaratpost.com</t>
    </r>
    <r>
      <rPr>
        <sz val="10"/>
        <color rgb="FF000000"/>
        <rFont val="Arial"/>
        <scheme val="minor"/>
      </rPr>
      <t xml:space="preserve">, 9/13/2023: In Septmeber 2023, the West Sumbawa Regency Government gave a preliminary report on the preparation of the spatial plan for the industrial area.
Bidikankameranews.com, 2/2/2023: Exceeding the National Target, Batu Hijau NTB AMIN Smelter Contributes IDR 21,606 Trillion
"The AMMAN smelter development project carried out by PT Amman Mineral Industri (AMIN) in the Sekongkang Batu Hijau Area became the largest contributor to investment realization in West Nusa Tenggara (NTB) Province in the 2022 period…
In a press conference held some time ago, the Head of the NTB One-Stop Investment and Integrated Services Service (DPM-PTSP) Muhammad Rum said that the investment target assigned to the NTB Provincial Government for 2023 was even higher, reaching IDR 22 trillion.
"Investment from smelters that AMIN worked on was the biggest contributor from West Sumbawa Regency to the realization of investment in NTB last year, as well as in 2023. Various efforts will be made to achieve the investment realization target, including providing convenience in permitting investors to invest in NTB. Apart from that, we also provide guidance, supervision, and acceleration of realization for investors, especially national strategic projects, one example of which is the smelter," explained Rum.
Regarding the contribution of the AMMAN smelter, President Director Rachmat Makkasau said that this achievement illustrates the company's commitment to supporting economic growth.
"This achievement is the result of a joint collaboration where we see enormous support for the construction of smelters, both from the central and regional governments. We really hope that support from the government will continue to be given to us so that the smelter project can continue to run in parallel with our operational business activities, so that other big projects that will increase investment value can be realized. Apart from supporting the NTB Province to achieve its 2023 investment target, this is also in line with the statement from the Coordinating Ministry for the Economy, Mr. Airlangga Hartarto, last Monday, which will continue to encourage the realization of the National Strategic Project (PSN) by resolving obstacles related to licensing for investment," said Rahmat.
Looking at the results of last semester's verification, AMIN's smelter has reached 47 percent. This achievement is based on the calculation of the realization of the budget requirements for the smelter, which includes physical construction and also the purchase of equipment and machinery for operations.
The investment value that has been spent is equivalent to US$ 466 million out of a total of US$ 982 million. This shows the company's commitment to continuing the construction of the smelter. However, the constraints of the COVID-19 pandemic and the energy crisis in Europe, which are external factors, have caused logistical and human resource (HR) mobilization constraints, so that the target of completing the smelter in 2023 will not be realized.
The AMMAN smelter is targeted for completion in 2024. Some time ago, AMMAN also held a meeting with the NTB Government to explain the company's operational achievements and business plan in 2023.
On this occasion, the President Director of AMMAN said that the absorption of human resources (HR) for various projects since 2021 had increased to 35%, of which nearly 75% came from NTB.
AMMAN is the second largest group of copper and gold mining and processing companies in Indonesia. The AMMAN Group includes PT Amman Mineral Nusa Tenggara (PT AMNT) which operates the Batu Hijau mine and PT Amman Mineral Industri (PT AMIN) which builds and operates a smelter facility..."
Voi.id, 11/7/2022: Construction Of Amman Mineral Smelter In West Sumbawa Is Almost Capai 50 Percent, Targeted By Rampung In 2024
"The metal mineral processing plant (smelter) construction project developed by PT Amman Mineral Nusa Tenggara (AMMAN), until early November 2022 almost reached 50 percent.
The amount of funds that have been disbursed has reached 465 million dollars out of the total investment requirement estimated at US $ 982 million or equivalent to Rp. 14.7 trillion.
Head of Corporate Communications of PT Amman Mineral Nusa Tenggara, Kartika Octaviana said the construction of the smelter was completed in 2024 from the initial projection set by the government in June 2023.
Kartika added, the construction of a smelter in Batu Hijau, West Sumbawa Regency, West Nusa Tenggara, should have been delayed a little from the schedule due to the COVID-19 pandemic.
This creates a number of face-to-face meetings to discuss the specifications of delayed smelter engineering and engineering which will have an impact on the construction work timeline, as well as delays in the negotiation process and financial statement decision.
"As a result, the mobilization of large equipment and equipment that is very important for the construction of smelters, especially from Europe, has been delayed from the initial schedule," Kartika said as quoted by Antara, Monday, November 7.
This year, Kartika continued, the challenges are even greater with the Ukraine-Russia conflict affecting the delay in supply chain, in the form of increasing cost of mobilizing goods and humans, lack of containers, to closing ports.
Considering that almost 50 percent of investment has been disbursed, Kartika continued, it is impossible for the mineral mining company, which is affiliated with PT Medco Energi Internasional Tbk, to withdraw from the smelter project.
"This means that we remain committed to completing the construction of the smelter, especially since the funding is also available," he said.
The Green Stone smelter project is projected to have a production capacity of 222,000 tons of copper cathode. In addition, the smelter will produce 17.8 tons of gold, 54.7 tons of silver and 830.000 sulfate acid.
AMMAN's Head of Social Impact Priyo Pramono added that the six-month verification achievement always exceeded the target and the construction of the camp was completed in October 2022.
"The smelter construction and supporting facilities have also started since July 2022 with the installation of stake poles, including the installation of special water facilities, in the form of desalized water and dem generalization. The mobilization of contractors to the construction area has also been carried out," he said.
Priyo added that the purchase order for the long lead equipment has been executed. Moreover, there has been a signing of an agreement to finance syndicates from banks and companies that have processed recruitment in stages according to the construction stage, in collaboration with the West Sumbawa Regency Government (KSB) and NTB."
8/11/2022: KSB "All Out" Helps Realize Smelter Development
"The Regional Government of West Sumbawa Regency (KSB) is making every effort to help create a smelter or metal mineral smelting industry which is currently in the process of preparing for development. Moreover, in accordance with President Jokowi's directives, that all regional leaders must support the acceleration of investment in their respective regions.
KSB Regent Dr. HW Musyafirin said that the smelter in this area will later trigger a derivative industry that can move the economy even faster. So that in this preparation process, the KSB Regional Government together with the NTB Provincial Government and PT. Amman Mineral Nusa Tenggara (AMNT) actively communicates with the central government so that all processes run smoothly.
He said the location for the smelter construction was in Otak Keris Hamlet, Maluk District, KSB. Maluk District itself has been designated by the central government as a priority industrial area along with 26 other priority industrial areas in Indonesia.
"The Maluk District has been decided to become an industrial area out of 27 priority industrial areas to be built in Indonesia and it is included in the national medium-term development plan for 2020-2024," said HW Musyafirin in a special interview with Suara NTB recently.
In order to create an industrial area, including for the construction of a smelter, the Regional Government of KSB has the principle that there should be no obstacles, especially those that come from the government. The government must go all out to provide support.
''So from the start we were with the Regional Leadership Communication Forum, where there were the Chair of the PN, the Chair of the DPRD, the Kajari, the Head of the Police and the Dandim all out to help,'' said the Regent.
He said, PT. AMNT has written a letter to KSB containing a request for facilitation of land acquisition in Otak Keris Hamlet, which incidentally is a village area. Initially the Regional Government of KSB hoped that the Smelter could be built in the coastal area, especially where PT. AMNT already owns around 200 hectares of land.
''However, technically the location did not meet the requirements, so during the trip the Otak Keris area was chosen, even though this is a village area,'' he said.
Otak Keris is included in the plan to establish an industrial area with an area of ​​1,164 hectares. Because it will be used as an industrial zone, land in hamlets with around 60 families is included in the land acquisition priority.
''What was needed at that time was 150 hectares, plus another 20 hectares. So more or less what we have freed is around 170 hectares, and it's all clear . Until the last, around 61 hectares, the settlement was through the courts. It's already inrah, the decision from the Supreme Court has also been passed,''explained the Regent.
Musyafirin admitted that he is very optimistic that this smelter will definitely be realized, especially since his party has moved very far to realize this project. It's just that the Covid-19 pandemic has hampered this program a bit, but in principle this smelter will still be built according to plan.
Currently, in preparation for the construction of a smelter, camps or workers' camps are being built with a total of around 2000 – 3000 camps. An engaged workforce with prioritizing local labour. Even now, the Integrated Team tasked with recruiting workers is currently selecting around 1,200 workers for smelter preparation.
 Regarding the proportion of local workers in the construction of this smelter, the Regional Government of KSB certainly prioritizes local workers and local resources for company needs. Likewise other resources such as building materials and food needs so that PT. AMNT absorbs the maximum from the local community.
“In every meeting with AMNT, we always convey that local resources must be a priority. Local resources such as materials, sand, crushed stone, as well as local materials such as rice, vegetables and others. Including labor resources, it must be prioritized from KSB," he said.
The KSB Regent admitted that he had drafted a regional regulation so that it was the responsibility of the company, and all sub-contractors working in KSB to use local human resources of at least 40 percent. Prior to drafting this Perda, a Perbup first appeared which required companies to absorb local workers and other local resources with a minimum amount of 60 percent.
“However, we will make a regional regulation for a minimum of 40 percent of resources. Moreover, the central government has asked that spending on local products be at least 40 percent in the regional budget. We try to comply with regulations," he explained.
The Regional Government of KSB has conducted a comparative study in Gresik, East Java to take a close look at the smelter industry there and its derivative industries. The Department of Manpower has been given orders to train local workers to become skilled by inviting the involvement of PT. AMNT. (ris)-"
Im-mining.com, 12/31/2021: AMMAN copper smelter &amp; precious metal refinery in West Sumbawa set for construction with China’s NFC as main contractor
"After the October 2021 groundbreaking ceremony for PT Freeport Indonesia’s (PTFI) new copper smelter at the Special Economic Zone Java Integrated Industrial and Port Estate (SEZ JIIPE) in Gresik, East Java,  a second new copper smelter project is also progressing as PT Amman Mineral Industri (AMIN) recently finally completed detailed contracts with two major contractors to build AMMAN’s Copper Smelter &amp; Precious Metal Refinery (PMR) projects in West Sumbawa Regency (KSB), West Nusa Tenggara Province (NTB).
This is a big downstream value-add boost for the Batu Hijau open pit copper-gold mine operated by sister company PT Amman Mineral Nusa Tenggara, the second largest copper-gold mine in Indonesia behind PT Freeport Indonesia’s Grasberg. It means that Indonesia will soon have three copper smelters – PT Smelting Gresik, which has been operating as the single in-country smelter since 1996, plus the new PTFI and AMMAN smelters now in-development.
The contracts were signed between AMIN and China Non-Ferrous Metal Industry’s Foreign Engineering and Construction Co Ltd (NFC) as well as PT Pengembangan Industri Logam (PT PIL) in a virtual ceremony on Friday, December 10, 2021. The signing ceremony was witnessed by the Governor of West Nusa Tenggara Province and the Regent of West Sumbawa Regency. AMIN’s President Director, Rachmat Makkasau signed both contracts at AMMAN’s headquarters in Jakarta. In his speech, Makkasau stated that these contracts reiterate AMMAN’s commitment to building the copper smelter &amp; PMR projects according to government regulations.
“I would like to thank all parties who have been very patient and persistent in bringing amicable closure on technical, commercial &amp; financial fronts to produce these contracts, despite immense challenges from the COVID-19 pandemic. This contract will soon be followed up by the mobilisation of all contractors, project management companies, including workforce, equipment, and supplies. We have identified certain project challenges that we may encounter and prepared some mitigation plans. To execute this megaproject, we need support from all stakeholders, including the government at local and national levels, business partners, and the surrounding communities” he said.
NFC will be the main contractor that supplies the materials and equipment for the 0.9 Mt/y copper smelter and PMR facilities. The technology and patented equipment for the project will be procured from prominent original equipment manufacturers around the globe by NFC, such as NERIN &amp; Yanggu of China for the smelting &amp; converting technologies, MECS of the USA for the gas cleaning and sulphuric acid plants, Kumera &amp; Metso-Outotec of Finland for anode furnaces &amp; casting wheels, while Glencore Technology of Australia has been entrusted with providing the design &amp; technology for a copper electro refinery..."
Bappeda.ntbprov.go.id, 7/2/2021: Coordination Meeting for the Preliminary Survey for the Development of Industrial Estates in West Sumbawa Regency
"Friday, July 2, 2021 at the Orchid Meeting Room of the Office of the Governor of West Nusa Tenggara Province, a Preliminary Survey Coordination Meeting was held for the Development of Industrial Areas in West Sumbawa Regency, West Nusa Tenggara Province by the NTB Province Financial and Development Supervisory Agency (BPKP). The meeting was opened by the Regional Secretary of the NTB Province (Mr. Drs. H. Lalu Gita Ariadi, M.Sc.) and was attended by Assistant II of the NTB Provincial Secretariat, the NTB Provincial BPKP Team, West Sumbawa Regency Secretary, and elements of the NTB Provincial Government (Head of the ESDM Service , Head of the Bappenda, Head of the Bureau of Procurement of Goods and Services, Head of the Economics Bureau, Head of the PUPR Office Spatial Planning, Head of the DPMPTSP Investment Sector, Representatives of the NTB Provincial Bappeda and several other invitees).
On this occasion, BPKP said that it had coordinated with all stakeholders in both NTB Province and West Sumbawa Regency regarding the Mining Industry Development Plan (SMELTER) and its derivative industries in West Sumbawa Regency in the framework of a preliminary survey of 13 aspects. From the results of the survey, 4 aspects were obtained which had sufficient evidence, namely; licensing/non-licensing aspects, project preparation aspects, spatial planning aspects and land provision aspects. While the other 9 aspects, namely funding, government guarantees, procurement of goods/services, project development implementation, prioritizing domestic components, supervision and control, project regulations, work creation aspects and aspects of utilization do not yet have strong evidence or supporting data.
It is hoped that the BPKP will be able to obtain updated information from the NTB Provincial Government, West Sumbawa Regency Government and PT. Amman Mineral Nusa Tenggara (PT. AMNT) so that BPKP can carry out a comprehensive and integrated cross-sector supervisory role in overseeing the Development of Industrial Estates in West Sumbawa Regency which can ultimately fulfill development accountability in achieving the RPJMN project targets, the NTB Provincial RPJMD and the President's priority programs.
The current issues of smelter development discussed include:
</t>
    </r>
    <r>
      <rPr>
        <b/>
        <sz val="10"/>
        <rFont val="Arial"/>
      </rPr>
      <t>The issue of land acquisition, where in the 154 hectares of land for smelter construction there is still land that has not been acquired;
Changes to the construction schedule and completion of the smelter construction which was originally planned to be completed in 2022 to 2023;
Change in production capacity from 1.3 MTPA to 0.9 MTPA;
The progress of the smelter development has not been significant.</t>
    </r>
    <r>
      <rPr>
        <sz val="10"/>
        <color rgb="FF000000"/>
        <rFont val="Arial"/>
        <scheme val="minor"/>
      </rPr>
      <t xml:space="preserve">
In response to this problem, the NTB Provincial BAPPEDA represented by the Young Expert Planning Functional (B. Sri Ratna Setiawati, ST, M.Eng.) said that the Industrial Area of ​​West Sumbawa Regency had been listed in the Revised RTRW of NTB Province as a Provincial Strategic Area from the point of view of growth interests economy. In addition, in the Spatial Pattern Plan, both the Revised RTRW for the Province of NTB and the Regional Regulation on the RTRW for West Sumbawa Regency, it is stated that the area of ​​the West Sumbawa Regency Industrial Area is 1,160 Ha, which is divided into several zones, as follows:
The smelter zone and its derivative industries cover an area of ​​850 Ha which has received recommendations for suitability for spatial use from the NTB Provincial Spatial Planning Coordination Team (TKPRD) in 2018. From an area of ​​850 Ha it is divided into smelter zones covering 154 Ha (100% land acquisition has been carried out by PT . AMNT) and smelter-derived industrial zones covering an area of ​​696 Ha (not entirely cleared);
Small and medium industrial zone (IKM) covering an area of ​​310 Ha.
In this case, the NTB Province BAPPEDA has always been cooperative and is willing to provide the data needed by the BPKP regarding the smelter construction plan. The Team for the Acceleration of Smelter Development and Its Derivative Industries, which consists of relevant stakeholders , both from the NTB Provincial Government and the West Sumbawa Regency Government, which has worked based on the NTB Governor's Decree since 2018, has carried out its duties to the fullest at the planning stage. For the implementation phase, there has been a change in the schedule for the completion of the smelter construction, which was originally planned to be completed in 2022, to be postponed to 2023. PT. AMNT explained that this was due to the Covid 19 pandemic, so that the progress of the smelter construction has not yet been significant. Regarding the decrease in production capacity of 1.3 MTPA (million tonnes per annual / million tonnes per year) to 0.9 MTPA, the Head of the ESDM Service explained that this was the authority of the central government.
Closing the event, the Secretary of West Nusa Tenggara Province said that the NTB Provincial Government and West Sumbawa Regency Government must continue to oversee and immediately take care of accelerating the clarity of the status of Industrial Estates in West Sumbawa Regency, West Nusa Tenggara Province and it is hoped that clarity on the status of this industrial area will be obtained before the construction of a smelter and its derivative industries held."
Lombokpost.jawapos.com, 6/9/2021: Congratulations, West Sumbawa Enters the 2020-2024 National RPJM Industrial Area
"TALIWANG-West Sumbawa Regency (KSB) is designated as an industrial area and is included in the 2020-2024 medium-term development plan (RPJMN).
“The smelter is only a small part. We have been designated as an industrial area. This means that there will be many other industries that will enter West Sumbawa,'' said KSB Regent HW. Musyafirin when meeting a number of Pokdarwis and IWAPI officials, yesterday (8/6).
The Regent hopes that the KSB community can seize this opportunity. Because the presence of this investment opens up new jobs for residents. ''For Eastern Indonesia, only we are included in the industrial area. This is a blessing for us, the people of West Sumbawa,'' he said.
The Regent again asked for the support of all KSB communities so that the presence of this industry is expected to run safely and smoothly. “That's why I always ask the community to support me. Don't just look at today, but how do we open our eyes to the future of our children and grandchildren,'' he remembers.
The Regent does not deny that the investment plan that has entered the KSB has so far received a negative impression from a number of parties. In fact, these investment plans are sometimes herded and dragged on as if they are only in the interests of the regent and deputy regent.
''Even if there are accusations, it is for our personal interests. That's too much. The investment that we support and present is solely for the advancement of West Sumbawa,'' he said. (far/r8)"
Ppid.sumbawabaratkab.go.id, 2019: 1,500 Ha of Land in Maluk Enters the Industrial Area
"TALIWANG-A total of 1,200 to 1,500 hectares of land in Maluk District will be used as an industrial area for West Sumbawa Regency. This was disclosed by West Sumbawa Regent Dr. Ir. H. W Musyafirin, MM at the KSB Government Yasinan Forum which was held at the Multipurpose Building of Bukit Damai Village, Maluk District, Thursday night (12/20/2018). Apart from being attended by the Regent and KSB Government officials and Forkopimda KSB, the Yasinan Forum in Zone IV (Jereweh, Maluk, Sekongkang) was also attended by the Head of the village, Mutual Cooperation agents, religious leaders, community leaders and residents of Maluk District, including the Head of Sekongkang Sub-District, Jereweh Sub-District Head, Mutual Cooperation Agents Royong and residents of the two sub-districts. The area of ​​1,200 to 1,500 hectares for the industrial area will include a smelter industry, fertilizer industry and other industries. In time, the NTB Provincial Government will conduct outreach to the public regarding the industrial area. Then any land, especially an area of ​​1,200 to 1,500 hectares, will be used as an industrial area. Therefore, the Regent continued, the people of Maluk District are expected to maintain the conduciveness that has been well maintained. In addition to making community activities run safely and comfortably, it is also to ensure the smooth investment climate, especially the establishment of an industrial area in Maluk District which will later have an impact on people's welfare. "Regarding the road in Bukit Damai Village or in Maluk, Insya Allah in 2019 it will be worked on, people don't plant bananas on the road anymore, plant them in the right place," added the Regent. On various occasions the Village Head, The Gotong Royong agents and Maluk residents always stick together. Therefore, solidity or togetherness must be maintained and cared for as capital to build KSB. It is hoped that the Village Head, Gotong Royong Agents or all stakeholders in other Districts will be able to emulate the cohesiveness of the Government and the people of the Maluk District. Residents of Bukit Damai Village welcome the Regent's explanation regarding the environmental road improvement plan in 2019. Especially the Head of Public Works, Spatial Planning, Settlements Services and Housing (PUPRPP) KSB, Amar Nurmansyah, ST, M.Sc technically confirmed the asphalting of the neighborhood road called fruits in Bukit Damai Village. In addition to road problems in Bukit Damai Village, residents of Maluk, Sekongkang and Jereweh Districts expressed their criticism and aspirations in this forum, such as complaints of a lack of street lighting, frequent power outages, proposals for the construction of Islamic boarding schools, employment, and other problems. The Regent and his staff and related stakeholders immediately gave answers regarding questions and community statements. (Public Relations &amp; Protocol)"
Investasi-perizinan.ntbprov.go.id: WEST SUMBAWA INDUSTRIAL AREA (SMELTER)
"PT Amman Mineral Nusa Tenggara is an Indonesian mining company that operates the Batu Hijau mine. Has several copper and gold concession prospects located in West Sumbawa Regency, NTB Province. The Batu Hijau mine is the second largest copper and gold mine in Indonesia and is a world class asset. With the construction of a smelter, there are opportunities for investors to build fertilizer factories, cement factories and other advanced processing industries
The facilities are very complete, including a large fleet of mining equipment, a processing plant with a capacity of 120,000 tons per day, a 112 MW coal-fired power plant, a harbor with a ferry terminal, air services, and a well-maintained townsites.
The construction of a smelter ( concentrated purification ) is mandated by Law number 4 of 2009 concerning Minerba and in accordance with the Minister of Energy and Mineral Resources Number 1 of 2017 concerning the preparation process for the construction of a smelter."      
</t>
    </r>
    <r>
      <rPr>
        <u/>
        <sz val="10"/>
        <color rgb="FF1155CC"/>
        <rFont val="Arial"/>
      </rPr>
      <t>ntb.bpk.go.id</t>
    </r>
    <r>
      <rPr>
        <sz val="10"/>
        <color rgb="FF000000"/>
        <rFont val="Arial"/>
        <scheme val="minor"/>
      </rPr>
      <t>, 2019:
"The Regent Hopes the KSB Community Supports the Presence of the Liputan6 Taliwang Smelter (Suara NTB).com The Regent of West Sumbawa Regency (KSB), Dr. Ir. H. W. Musyafirin, MM expressed his hope that the community would support the presence of the factory built by PT Amman Mineral Nusa Tenggara (AMNT). the smelter that will be According to the number one person in KSB, the presence of a mining product processing factory will provide benefits for the region and the community. Especially in terms of employment and improving the economy of the KSB community in general. "So the government and especially the whole community must support the smelter," he told reporters at the Agung Darussalam Mosque, KTC, Wednesday. smelter factory in Benete village, Maluk district. Nevertheless, he hoped that this would only be the dynamics of the spotantanitas of society. However, the basic spirit of the people at KSB in general supports the existence of this facility. "Rejection is reasonable yes. But we will help the company so that it is finally clear. After all, the smelter will certainly benefit us (KSB)," he said. The Regent said that at the government level, the Regional Government of KSB has provided full support for the accelerated construction of the PT AMNT smelter. One of them, the Regional Government of KSB has provided recommendations for the use of space in a location determined by PT. Including also planning 1.50 AMNT. 0 hectares for the needs of smelter land in the Maluk sub-district. "We have planned 1,500 hectares for the smelter. It's called a large industrial area, but they only use 850 hectares," he explained. Furthermore, the regent said that the management of the government's P smelter factory acceleration team was in the province (Pemprov) of NTB. The Regional Government of KSB in this case also provides support as the location for placing the factory later. "So we hope that the Provincial Government will also participate in Page 1 of the BPK RI Representative for West Nusa Tenggara Province
accelerate so that we can ensure that the smelter is built on time and can start operating in 2022 according to schedule," he explained. Meanwhile, the regent had previously appealed to all village heads in the Maluk sub-district to start socializing PT AMNT's smelter construction plan. Especially for residents in the village of Benete, because the expansion of land use for the factory will take away some of the residents' settlements there. In addition to some residential land, a number of public facilities are also within the reach of smelter building land use. Such as schools and the Benete public pier. According to the regent, all public facilities under the authority of the Regional Government of KSB will later be released, while land owned by the community will be calculated by the appraisal team. "Later for the land acquisition process there will still be purchases. So, we hope that the community will give up their land as a form of their support with the presence of the smelter," he added. (bugs)"</t>
    </r>
  </si>
  <si>
    <t>Copper Smelter, Fertilizer Industry</t>
  </si>
  <si>
    <t>Kawasan Industri Motui</t>
  </si>
  <si>
    <t>PT Nusantara Industri Sejati (NIS)</t>
  </si>
  <si>
    <t>Motui, North Konawe Regency, South East Sulawesi, Indonesia</t>
  </si>
  <si>
    <t>Not exact, only known location is Motui district. Random point in Motui.</t>
  </si>
  <si>
    <t>Plan to build a PLTU</t>
  </si>
  <si>
    <r>
      <t xml:space="preserve">https://kendarinews.com/2023/01/09/pemerintah-tetapkan-kawasan-industri-motui-sebagai-proyek-strategis-nasional/
</t>
    </r>
    <r>
      <rPr>
        <u/>
        <sz val="10"/>
        <color rgb="FF1155CC"/>
        <rFont val="Arial"/>
      </rPr>
      <t xml:space="preserve">https://rakyatsultra.fajar.co.id/2023/01/05/ditetapkan-jadi-kawasan-industri-pabrik-smelter-segera-hadir-di-motui/
</t>
    </r>
    <r>
      <rPr>
        <sz val="10"/>
        <color rgb="FF000000"/>
        <rFont val="Arial"/>
        <scheme val="minor"/>
      </rPr>
      <t xml:space="preserve">https://www.nusantaratv.com/berita/pt-nusantara-industri-sejati-meriahkan-konasara-festival-di-konawe-utara
https://inilahsultra.com/2022/05/20/blk-siapkan-sdm-yang-kompeten-untuk-kawasan-industri-baru-di-sultra/
https://www.republika.co.id/berita/rc4hjd457/bangun-industri-pengolahan-nikel-ini-harapan-nt-corp
https://nikel.co.id/asa-masyarakat-motui-dari-kehadiran-kawasan-industri-nis/
https://sultra.tribunnews.com/2022/05/18/agenda-wakil-presiden-maruf-amin-di-sultra-kawasan-industri-konawe-utara-nginap-semalam-di-kendari
https://sultrademo.co/ini-harga-ganti-rugi-lahan-di-motui-oleh-pt-nis/
https://id.wikipedia.org/wiki/NT_Corp
</t>
    </r>
    <r>
      <rPr>
        <u/>
        <sz val="10"/>
        <color rgb="FF1155CC"/>
        <rFont val="Arial"/>
      </rPr>
      <t>https://sultra.tribunnews.com/2023/08/23/pemerintah-konut-fasilitasi-17-perusahaan-mou-dengan-pt-nis-pengelola-kawasan-industri-terpadu-motui</t>
    </r>
  </si>
  <si>
    <r>
      <t xml:space="preserve">Currently under third stage of land acquisition. PT. NIS appears to be under NT Corp, a group of companies owned by conglomerate Nurdin Tampubolon. Location within Motui district is unclear.
</t>
    </r>
    <r>
      <rPr>
        <u/>
        <sz val="10"/>
        <color rgb="FF1155CC"/>
        <rFont val="Arial"/>
      </rPr>
      <t>sultra.tribunnews.com</t>
    </r>
    <r>
      <rPr>
        <sz val="10"/>
        <color rgb="FF000000"/>
        <rFont val="Arial"/>
        <scheme val="minor"/>
      </rPr>
      <t>, 8/23/2023: Konut Government Facilitates 17 MoU Companies with PT NIS Management of Motui Integrated Industrial Area
"The Regent of North Konawe (Konut) Southeast Sulawesi , Dr Ir H Ruksamin , ST, M Si, IPU, ASEAN Eng Wednesday (23/8/2023) held an investment meeting at the Senayan Evenue (Senayan Golf Club) Jakarta.
This investment meeting was aimed at eradicating extreme poverty, reducing stunting and reducing inflation, attended by 17 investors who would invest in the Motui Integrated Industrial Area, North Konawe Regency , Southeast Sulawesi
As is known, the Motui Integrated Industrial Zone is one of the national strategic projects managed by PT. Nusantara Industri Sejati (NIS) has had its first stone laid by the Vice President (Wapres) of the Republic of Indonesia, KH. Ma'ruf Amin, last Thursday (19/5/2022).
NT Corporation President Commissioner Nurdin Tampubolon said that building the smelter was PT Nusantara Industri Sejati (NIS)'s commitment to supporting the government's policy to stop exports of raw materials.
PT NIS has a strong desire to be included in this big plan by building a nickel-based industrial area and building a nickel smelter. "Later, ferro nickel will be produced as raw material for other factories, in the form of derivative products such as Nickel Metal, Ni Powder, Batteries, up to applications for the automotive industry, household appliances and health equipment," said Nurdin
This investment meeting which was held in Jakarta also served as a momentum for the Konut Regional Government to facilitate the signing of the MoU between PT. NT Corporation with 17 investor companies that will invest in the Motui Integrated Industrial Zone
These seventeen companies are IUP holding companies that will collaborate and synergize with PT. NIS is carrying out downstream nickel industry supported by the latest technology, namely building a smelter with Rotary Kiln-Electris Furnice (RKEF) technology with a capacity of 500,000 Tons of Ferro Nickel (Feni) per year, with a Nickel content of 10-12 percent in the Motui Integrated Industrial Area, North Konawe Southeast Sulawesi..."
Kendarinews.com, 1/9/2023: Government Designates Motui Industrial Area as a National Strategic Project
"PT Nusantara Industri Sejati (NIS), which has an area in the Motui District, has now been designated by the Central Government as a national strategic project (PSN). The determination of PT NIS as a PSN cannot be separated from the hard work and efforts of the Konut Regent, H. Ruksamin, in coordinating with the Central Government, in supporting and reducing the unemployment rate in his authority.
"The Motui sub-district, which is currently the location of an industrial area, has been designated as a PSN during the administration of President Joko Widodo and Vice President Ma'ruf Amin. Its presence is certainly for the distribution of development and economic growth in the regions," said Ruksamin, yesterday.
He admitted that PSN is regulated through a Presidential Regulation (Perpres). While the implementation of the project is carried out directly by the Central Government, Regional Government or Business Entities as well as Business Entity Government Cooperation (PPP).
The chairman of the Southeast Sulawesi UN DPW was grateful after the struggle so far had produced results.
"We are very grateful and provide support and appreciation. Its designation as PSN means that it will receive full attention from the Central Government, even some of the centers will definitely be prioritized," continued Ruksamin.
Konut-1 hopes that by being designated as a PSN, the acceleration of development implementation will be accelerated, including the supporting infrastructure for industrial areas. He invited the people of Konut to continue to provide support, bearing in mind that so far the procedure has entered the third stage of land acquisition.
Meanwhile, the Deputy Regent of Konut, Abuhaera, did not fail to appreciate the Central Government's decision to make KIM a PSN.
"We, as the Regency Government, fully support the establishment of PSN, because this relates to future workforce recruitment. Unemployment is certain to decrease, including people's economic income will increase, "said the former Secretary of Konut."
Rakyatsultra.fajar.co.id, 1/5/2023: Designated as an Industrial Area, Smelter Factory Coming Soon in Motui
"The Regency Government and the Regional People's Representative Council (DPRD) of North Konawe (Konut), Southeast Sulawesi Province are very supportive and appreciate the designation of an industrial area in Motui District. The construction of this industrial area was carried out by PT Nusantara Industri Sejati (NIS), which recently laid the first stone by the Vice President (Wapres) of the Republic of Indonesia, KH Ma'ruf Amin.
National Strategic Projects (PSN) are Indonesian infrastructure projects during the reign of President Joko Widodo which are considered strategic in increasing economic growth, equitable distribution of development, community welfare, and development in the regions. PSN is regulated through a Presidential Regulation, while project implementation is carried out directly by the central government, regional governments, and/or business entities as well as Government Business Entity Cooperation (PPP),
Konut Regent H Ruksamin when interviewed, after leading the Konut 16th Anniversary ceremony, said that regarding the determination of the PSN area in Motui District, he was very grateful and provided support and appreciation.
"That's what we should be grateful for. By setting the PSN, it means that it will receive full attention from both the center and the APBN, and even some of these centers will definitely be prioritized and will receive priority for accelerated development of the designated areas," said Ruksamin.
He hopes that the PSN will get accelerated implementation of development, including infrastructure and hopefully it can give birth to workforce absorption.
"Alhamdulillah, we have received support so far, but I hope there are some inputs that have not been completed, so that the acceleration of land acquisition can be completed and this can be a priority for initial development," he said.
"Of course the presence of our PSN as the Regional Government of Konut is very responsive, because this is also the one who proposed the existence of the area was me as the regent and hoped that it would become a prospect for the development of our region," he added.
Meanwhile, the Chairman of the Konut DPRD, Ikbar, said that Bappenas had previously stated that the Motui District area was an industrial area or PSN.
“This is the entrance especially from the community. We are very grateful to the central government. We really appreciate the establishment of PSN," he said.
Moreover, Konut Regency, he continued, is very broad with a fairly large population. Their desire is the development of industrial zones .
"The DPRD really supports the presence of this industrial area considering that our abundant natural resources will not be comparable especially in our area which is sandwiched between two large factories, while hiring employees in one area has its own rules of the game," he said.
He said, as the people's representative, he would oversee this development to completion. Starting from land acquisition, to socialization. (RS)"
www.nusantaratv.com, 1/3/2023: PT Nusantara Industri Sejati Celebrates the Konasara Festival in North Konawe
"The North Konawe Regency Government held the Konasara Festival, which was held in the context of celebrating the 16th Anniversary of North Konawe Regency (Konut). The Konasara Festival will be held at Taipa Beach, Sawa District, from 30 December 2022 to 2 January 2023. 
The Konasara Festival is enlivened with activities such as a cultural carnival, MSME exhibition, Regent's Cup III, as well as katinting racing competitions, and distribution of prizes and door prizes.
PT Nusantara Industri Sejati (NIS), which will soon build the Motui Industrial Area, a national strategic project (PSN), 
and whose working area is included in North Konawe Regency, also participates by participating in exhibitions and setting up booths at the Konasara Festival. 
In observation, the visitors seemed very enthusiastic and interested in visiting PT NIS's stand at the Konasara Festival. At least 200 people visited, including North Konawe Regent Ruksamin and North Konawe Deputy Regent Abuhaera. 
As for the PT NIS exhibition stand, the grand design and master plan for the development plan for the Motui Industrial Estate and the profile of PT NIS were displayed. Souvenirs were distributed to visitors to the exhibition stand. 
The purpose of PT NIS participating in the exhibition itself is as a media for outreach to the people of North Konawe about the plan to develop the Motui Industrial Zone, which begins with the construction of a smelter with RKEF &amp; HPAL technology. 
The people of North Konawe and Southeast Sulawesi are said to really hope that the Motui Industrial Zone will be realized soon. PT NIS also believes that the business activities and development of the Motui Industrial Zone will have a positive impact on accelerating development, creating jobs, economic growth, and equitable development in order to improve the welfare of the people of North Konawe Regency. And can accelerate the process of economic recovery in Southeast Sulawesi Province and national economic growth." 
nilahsultra.com, 5/20/2022: BLK Prepares Competent Human Resources for New Industrial Areas in Southeast Sulawesi
"Minister of Manpower of the Republic of Indonesia (Menaker RI) Dr. Hj. Ida Fauziyah, M.Sc. accompany the Vice President of the Republic of Indonesia (Wapres RI) Prof. Dr. KH Ma'ruf Amin at the groundbreaking ceremony for the construction of the PT Nusantara Industri Sejati (PT NIS) industrial area located in North Konawe, Southeast Sulawesi (Southeast Sulawesi), Thursday 19 May 2022.
In his remarks, Vice President KH Ma'ruf Amin said that North Konawe Regency has the most extensive Mining Business Permit area in Southeast Sulawesi Province. With the development of this new industrial area, it is an effort to optimize downstream added value, create jobs, and boost the regional economy.
"This afternoon, I and the Minister of Manpower, Ida Fauziyah, and the Governor of Southeast Sulawesi laid the first stone for the PT NIS industrial area. I hope this can create new jobs and improve people's welfare," said the Vice President.
The Vice President advised the management of this Industrial Estate, both in its construction and implementation, to utilize the domestic workforce.
"Therefore, I invite Ms. Menaker Ida Fauziyah to support competent workers to work here. The Minister has also prepared a Vocational Training Center (BLK) in Southeast Sulawesi. I hope this industrial area can bring prosperity to the people and improve the Indonesian economy," he said.
Meanwhile, Indonesian Minister of Manpower Ida Fauziyah said, to support competent workers who can work in this new industrial area, his party has prepared a Vocational Training Center (BLK) in Southeast Sulawesi.
"We are ready to support and follow up on the Vice President's directions because this is our motivation and challenge together with both the central government and local governments how to prepare competent and competitive human resources, one of which is through vocational training at Vocational Training Centers," he explained..."
Republika.co.id, 5/19/2022: Building a Nickel Processing Industry, This Is the Hope of NT Corp
 "NT Corp President Commissioner Nurdin Tampubolon said the construction of the smelter was PT Nusantara Industri Sejati (NIS)'s commitment to support the government's policy to stop exports of raw materials.
PT NIS has a strong desire to be part of this big plan by building a nickel-based industrial area and building a nickel smelter. "Naturally, ferro nickel will be produced as a raw material for other factories, in the form of derivative products such as Nickel Metal, Ni Powder, Batteries, to applications for the automotive industry, household appliances and medical equipment," said Nurdin when laying the first stone for the area. Industri Nusantara Industri Sejati (NIS) in Motui District, North Konawe Regency, North Sulawesi Province, Thursday (19/5/2022).
Related to this opportunity, Nurdin reported, PT NIS will build a smelter with Rotary Kiln-Electris Furnice (RKEF) technology with a capacity of 500,000 Tons of Ferro Nickel (Feni) per year, with a Nickel content of 10-12 percent. The smelter will be built using an area of ​​375 hectares in the Motui District, North Konawe Regency, Southeast Sulawesi Province.
Southeast Sulawesi Governor Ali Mazi supports the construction of the PT NIS industrial area in North Konawe, Southeast Sulawesi. According to him, the construction of a mineral processing or smelter is a strategic project in supporting downstream in Indonesia which has proven to be able to drive regional economic growth.
The local government, said Ali, fully supports PT Nusantara Industri Sejati and PT Industri Smelter Nusantara in running their business activities in the Southeast Sulawesi region. In this case processing natural resources of laterite nickel ore into downstream industrial goods.
"We hope to increase the investment values ​​in the future," said Ali Mazi"
Nickel.co.id, 5/19/2022: The Hope of the Motui Community from the Presence of the NIS Industrial Area
"The wheels of the community's economy in Motui District, North Konawe Regency, Southeast Sulawesi Province will stretch. Hope has begun to appear with the laying of the first stone for the construction of the Smelter Industrial Zone by the Vice President of the Republic of Indonesia, Ma'ruf Amin, Thursday (19/5/2022) in Motui.
Vice President (Wapres) Ma'ruf Amin accompanied by Mrs. Wury Ma'ruf Amin, left for Southeast Sulawesi Province (Southeast Sulawesi) on Thursday (19/5/2022) morning. The Special Presidential Aircraft Boeing 737-400 of the Indonesian Air Force, carrying the Vice President and his entourage, took off from Terminal 3 of Soekarno-Hatta International Airport, Tangerang, Banten at around 07.30 WIB and arrived at Haluoleo Air Force Base, Southeast Sulawesi, around 11.30 WITA.
Accompanying Vice President Ma'ruf, Minister of Labor Ida Fauziyah, Main Director of BPJS Ketenagakerjaan Anggoro Eko Cahyo and Head of the National Amil Zakat Agency (BAZNAS) Noor Achmad.
The Vice President is scheduled to make a working visit to two regions in Southeast Sulawesi, namely North Konawe Regency (Konut) and Kendari City. In Konut, Vice President Ma'ruf will conduct a groundbreaking or groundbreaking for the construction of the True Nusantara Industrial Zone (NIS) in Motui District.
According to the Regional Secretary of North Konawe, Kasim Sagala, PT. Nusantara Industri Sejati (NIS) in collaboration with the Konut Regional Government under the coordination of the Southeast Sulawesi Provincial Government and the Central Government.
PT NIS has conducted outreach to residents around the construction of the industrial area. For the construction of the PT NIS smelter industrial area, continued the former Head of DPPKB Konut, it stands on an area of ​​4,766 hectares.
The development of the smelter industrial area is the government's effort to advance the wheels of the regional economy. In addition, it opens employment opportunities for the community, especially the local Konut community.
"70 percent of the local Konut community, God willing, will get jobs with the construction of this industrial area. This is what the regent continues to encourage to build communication in all sectors, for the welfare of the region and a more advanced and competitive society," he explained.
Previously, the Main Director of PT.NIS Tommy Wiliam Tampubolon said that the presence of his company in North Konawe was not only to improve people's welfare, but also to increase regional income.
"We came here because of our closeness and recommendation from Mr. Ruksamin (Regent Konut-ed), as well as how our efforts can improve the economy in North Konawe," said Tommy.
Information received by the editorial team, the development project plan begins with the construction of a power plant, construction of a port, construction of a nickel mineral processing and refining factory, construction of a palm oil processing and refining plant, construction of a fish canning factory, and a mineral water factory.
In order to improve the industrial area, it is necessary to develop facilities and infrastructure to support factory activities, and considering and paying attention to the formation of industrial areas that have a positive impact on increasing human resources, the company prioritizes the establishment of educational and training infrastructure facilities for the local community. (Sharif)"
Sultrademo.co, 6/11/2021: PT NIS, Local Government and the Motui Community Set Land Compensation Prices
"North Konawe Regent H. Ruksamin opened a socialization activity on determining land compensation prices for the planned Industrial Estate development by PT. Nusantara Industri Sejati (NIS) for the people of Motui District, at the Motui Village Hall, Thursday (10/06/2021).
Starting his remarks, Mr. H. Ruksamin, said that the Regional Government would fully support the industrial estate development plan in the Motui District.
"Our hope is that the regional government for energy will try to find someone, now we are temporarily building a PLTU, I asked PT. If the NIS is really going to build in Konut, within two months I challenge you to start operating," said the Regent
H. Ruksamin also revealed that this support was one of his visions after serving as Regent in his second period, namely to create jobs for his people.
"I was inaugurated for about two months, this is in accordance with the vision of North Konawe which is more prosperous and competitive, and according to the direction of the President, economic growth is still prioritized even though it is still in the Covid-19 pandemic," said the Regent.
Furthermore, before making a decision regarding land compensation, to further ease the burden on its residents, the Regent asked the Company to pay the 2.5% pph tax to the Company.
"I ask on behalf of my family, sir, please don't take the tax anymore from the people, but the company will take care of it," hoped the Regent.
He also asked that the payment of land compensation to the community be carried out transparently and directly to the accounts of each land owner.
"Sub-district head, please form a team that will determine the area and classification of land.
The team consists of the company, BPN, local government and land owners. Then we will deposit the data with the company, and the company will pay directly to the community without intermediaries," explained the Regent
Meanwhile, Main Director of PT.NIS Tommy Wiliam Tampubolon said, the presence of his company in North Konawe is not only to improve people's welfare, but also to increase regional income.
"We came here because of our closeness and recommendation from Mr. Ruksamin, as well as how our efforts can improve the economy in North Konawe," said Tommy.
The results of the agreement on the price of compensation between the land owner and the Company are contained in the minutes, namely, for vacant land the value is Rp. 12,500/m, land containing plants below 50% worth Rp. 15,000/m, and land containing plants of 50% and above Rp. 18,000/m.
Present at the socialization were the Chairman of the DPRD Konut Ikbar, SH, the ranks of the Konut Forkopimda, the Head of the Konut National Land Agency, Assistants, a number of related OPD heads, Motui Sub-District Head, Company Leaders PT. NIS, and Motui District community leaders.
Apart from that, the socialization was also attended by Village Heads in the Motui Sub-District, and the community who owned land in the Motui Sub-District, namely the Villages of Motui, Pamboluo, and Ranombupulu."</t>
    </r>
  </si>
  <si>
    <t>Kawasan Industri Antam Timur</t>
  </si>
  <si>
    <t>PT Aneka Tambang Tbk (ANTM)</t>
  </si>
  <si>
    <t>Pomalaa, Kolaka Regency, South East Sulawesi, Indonesia</t>
  </si>
  <si>
    <t>Main office of PT ANTAM, not specific industrial estate location</t>
  </si>
  <si>
    <t>Planned PT Pomalaa New Energy Material (PT PNEM) fpr processing nickel laterite ore into nickel matte using OESBF (raw material for electric vehicle batteries)</t>
  </si>
  <si>
    <r>
      <t>https://market.bisnis.com/read/20221116/192/1599059/antam-antm-gandeng-cngr-bangun-kawasan-hilirisasi-bijih-nikel</t>
    </r>
    <r>
      <rPr>
        <sz val="10"/>
        <color rgb="FF000000"/>
        <rFont val="Arial"/>
      </rPr>
      <t xml:space="preserve">
</t>
    </r>
    <r>
      <rPr>
        <u/>
        <sz val="10"/>
        <color rgb="FF1155CC"/>
        <rFont val="Arial"/>
      </rPr>
      <t>https://market.bisnis.com/read/20220808/192/1564308/antam-antm-gandeng-produsen-prekursor-tesla-cngr-garap-hilir-nikel
https://investasi.kontan.co.id/news/volume-produksi-nikel-antam-antm-turun-di-sepanjang-2022</t>
    </r>
  </si>
  <si>
    <t>Cooperation between Indonesian state-owned mining company PT Aneka Tambang TBVK. and Hong Kong mining company CNGR Hong Kong Material Science &amp; Technology Co.</t>
  </si>
  <si>
    <r>
      <t>MOU between China CNGR and PT Aneka Tambang Tbk signed a Preliminary Agreement 8/5/2022, and a Framework Agreement 11/16/2022. Industrial estate planned to be operational 2025.</t>
    </r>
    <r>
      <rPr>
        <sz val="10"/>
        <color rgb="FF000000"/>
        <rFont val="Arial"/>
      </rPr>
      <t xml:space="preserve">
investasi.kontan.co.id, 2/5/2023: "Syarif Faisal Alkadrie, ANTM Corporate Secretary said, ANTM continues to develop nickel downstream projects, one of which is CNGR and ANTM have signed a framework agreement for the development and development of nickel ore downstream industrial areas. This deal was done in November 2022
The signing of this framework agreement is a follow-up to the preliminary agreement (head of agreement) for the construction and development of industrial areas to downstream nickel ore into battery raw materials. The two parties signed a preliminary agreement on August 5, 2022.
ANTM through its subsidiary, PT Kawasan Industri Antam Timur (PT KIAT) will build and manage an industrial area in the Mining Business License (IUP) area in Pomalaa, Southeast Sulawesi. CNGR through its subsidiary PT Pomalaa New Energy Material (PT PNEM) will develop facilities for processing nickel laterite ore into nickel matte, which is the raw material for electric vehicle batteries using OESBF (oxygen-enriched side-blown furnace) technology.
This processing facility has an installed production capacity of 80,000 tons of nickel in nickel matte products which is divided into two development phases. PT PNEM will then become a tenant in the industrial area managed by PT KIAT."
</t>
    </r>
    <r>
      <rPr>
        <u/>
        <sz val="10"/>
        <color rgb="FF1155CC"/>
        <rFont val="Arial"/>
      </rPr>
      <t>market.bisnis.com</t>
    </r>
    <r>
      <rPr>
        <sz val="10"/>
        <color rgb="FF000000"/>
        <rFont val="Arial"/>
        <scheme val="minor"/>
      </rPr>
      <t>, 11/16/2022: "State- owned mining company PT Aneka Tambang Tbk . (ANTM) confirmed its cooperation with a mining company from Hong Kong, CNGR Hong Kong Material Science &amp; Technology Co., Ltd. The two of them signed a Framework Agreement (FA) to follow up on the Head of Agreement for the construction and development of the nickel ore downstream industrial area to become battery raw material which was previously signed by both parties on August 5, 2022. The signing of the FA was carried out by Deng Weiming as the Chairman and President of CNGR and Nico Kanter as the Main Director of ANTM at the B20 Investment Forum event.
In this agreement, the issuer codenamed ANTM through its subsidiary PT Kawasan Industri Antam Timur (PT KIAT) will build and manage an industrial area in the ANTAM Mining Business Permit area in Pomalaa, Southeast Sulawesi.
Meanwhile, CNGR through its subsidiary PT Pomalaa New Energy Material (PT PNEM) will develop facilities for processing nickel laterite ore into nickel matte, which is the raw material for electric vehicle batteries using OESBF (oxygen-enriched side-blown furnace) technology owned by CNGR. . This plant will have an installed production capacity of 80,000 tons of nickel in nickel matte products which will be divided into two development phases. PT PNEM will then become a tenant in the industrial area managed by PT KIAT. In this synergy, each CNGR and ANTAM also get the opportunity to participate in share ownership in their respective subsidiaries, namely PT PNEM and PT KIAT.
Meanwhile, the construction of an industrial area and a nickel processing facility are planned to be completed and start operating in 2025. In line with the completion of the construction of the PT PNEM smelter, Antam will support the supply of raw materials for the laterite nickel ore factory. Through the signing of the framework agreement, it is expected to increase the added value of nickel products and support the development of EV Battery -based green energy applications through synergy in the application of superior technology and resources owned by both parties</t>
    </r>
    <r>
      <rPr>
        <sz val="10"/>
        <color rgb="FF000000"/>
        <rFont val="Arial"/>
      </rPr>
      <t xml:space="preserve">."
</t>
    </r>
    <r>
      <rPr>
        <u/>
        <sz val="10"/>
        <color rgb="FF1155CC"/>
        <rFont val="Arial"/>
      </rPr>
      <t>market.bisnis.com</t>
    </r>
    <r>
      <rPr>
        <sz val="10"/>
        <color rgb="FF000000"/>
        <rFont val="Arial"/>
        <scheme val="minor"/>
      </rPr>
      <t xml:space="preserve">, 8/8/2022: "A company from China CNGR Co., Ltd. and PT Aneka Tambang Tbk. (ANTM) signed a Preliminary Agreement (Heads of Agreement), for the construction and development of a joint Industrial Estate project. This collaboration will adopt the latest technology for the development of nickel production lines that are committed to carbon reduction and green development . ANTM President Director Nico Kanter said, regarding the nickel downstream project, ANTM is currently focusing on developing the EV battery ecosystem business.
"We really appreciate CNGR's intention to cooperate in the development of Nickel downstream production facilities. We understand that CNGR is a potential strategic partner for ANTM because it has advanced technology experience in nickel processing and has good company business performance," said Nic in a press statement, Monday (8/8/2022).
The signing of the collaboration was carried out by Nico Kanter with the Chairman and President of CNGR Co., Ltd. Deng Weiming, Vice President of CNGR International Headquarter Fu Peiwen, Vice President of CNGR International Headquarter Dani Widjaja, and other company leaders. The two companies will use their technological and resource advantages to increase cost competitiveness , develop and build an Industrial Estate using an OESBF ( oxygen-enriched side-blown furnace ) to process laterite nickel ore.
The mining and smelting production line is planned to reach a total annual capacity of 80,000 tonnes of nickel in matte, which will produce battery feedstock for new energy or electric vehicles. This project will maximize and facilitate the promotion of the application of green energy to reduce carbon emissions. CNGR is the largest ternary precursor manufacturer company whose products have entered the world's top 500 supply chains with Tesla, Samsung, CATL LG and Panasonic as key clients. CNGR's main products are widely used in various 3C domains, the energy power field and the energy storage field. CNGR's advantages in R&amp;D, manufacturing, engineering construction and ANTM's advantages in mining, resource integration and operations are complementary advantages." </t>
    </r>
  </si>
  <si>
    <t>Planned electric vehicle battery production</t>
  </si>
  <si>
    <t>Nickel processing (processing nickel laterite ore into nickel matte using oxygen-enriched side-blown furnace)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</si>
</sst>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0"/>
      <color rgb="FF000000"/>
      <name val="Arial"/>
      <scheme val="minor"/>
    </font>
    <font>
      <sz val="10"/>
      <color theme="1"/>
      <name val="Arial"/>
      <scheme val="minor"/>
    </font>
    <font>
      <sz val="10"/>
      <color theme="1"/>
      <name val="Arial"/>
    </font>
    <font>
      <sz val="11"/>
      <color rgb="FF000000"/>
      <name val="Calibri"/>
    </font>
    <font>
      <sz val="9"/>
      <color rgb="FF000000"/>
      <name val="Arial"/>
    </font>
    <font>
      <sz val="11"/>
      <color rgb="FF000000"/>
      <name val="Inconsolata"/>
    </font>
    <font>
      <u/>
      <sz val="10"/>
      <color rgb="FF0000FF"/>
      <name val="Arial"/>
    </font>
    <font>
      <sz val="10"/>
      <color rgb="FF000000"/>
      <name val="Arial"/>
    </font>
    <font>
      <u/>
      <sz val="10"/>
      <color rgb="FF0000FF"/>
      <name val="Arial"/>
    </font>
    <font>
      <u/>
      <sz val="10"/>
      <color rgb="FF1155CC"/>
      <name val="Arial"/>
    </font>
    <font>
      <u/>
      <sz val="10"/>
      <color rgb="FF1155CC"/>
      <name val="Arial"/>
      <scheme val="minor"/>
    </font>
    <font>
      <sz val="10"/>
      <color rgb="FF000000"/>
      <name val="Arial"/>
      <scheme val="minor"/>
    </font>
    <font>
      <u/>
      <sz val="10"/>
      <color rgb="FF1155CC"/>
      <name val="Arial"/>
      <scheme val="minor"/>
    </font>
    <font>
      <u/>
      <sz val="10"/>
      <color rgb="FF000000"/>
      <name val="Arial"/>
      <scheme val="minor"/>
    </font>
    <font>
      <sz val="10"/>
      <color rgb="FF000000"/>
      <name val="Arial"/>
    </font>
    <font>
      <sz val="11"/>
      <color rgb="FF000000"/>
      <name val="Roboto"/>
    </font>
    <font>
      <sz val="9"/>
      <color rgb="FF202020"/>
      <name val="Arial"/>
    </font>
    <font>
      <u/>
      <sz val="10"/>
      <color rgb="FF000000"/>
      <name val="Arial"/>
    </font>
    <font>
      <u/>
      <sz val="10"/>
      <color rgb="FF1155CC"/>
      <name val="Arial"/>
    </font>
    <font>
      <u/>
      <sz val="10"/>
      <color rgb="FF0000FF"/>
      <name val="Arial"/>
    </font>
    <font>
      <sz val="12"/>
      <color rgb="FF000000"/>
      <name val="&quot;Times New Roman&quot;"/>
    </font>
    <font>
      <u/>
      <sz val="10"/>
      <color rgb="FF0000FF"/>
      <name val="Arial"/>
    </font>
    <font>
      <u/>
      <sz val="10"/>
      <color rgb="FF000000"/>
      <name val="Arial"/>
    </font>
    <font>
      <sz val="10"/>
      <color rgb="FF1155CC"/>
      <name val="Arial"/>
    </font>
    <font>
      <b/>
      <sz val="10"/>
      <name val="Arial"/>
    </font>
    <font>
      <b/>
      <sz val="10"/>
      <color theme="1"/>
      <name val="Arial"/>
    </font>
  </fonts>
  <fills count="18">
    <fill>
      <patternFill patternType="none"/>
    </fill>
    <fill>
      <patternFill patternType="gray125"/>
    </fill>
    <fill>
      <patternFill patternType="solid">
        <fgColor rgb="FFB4A7D6"/>
        <bgColor rgb="FFB4A7D6"/>
      </patternFill>
    </fill>
    <fill>
      <patternFill patternType="solid">
        <fgColor rgb="FFFF00FF"/>
        <bgColor rgb="FFFF00FF"/>
      </patternFill>
    </fill>
    <fill>
      <patternFill patternType="solid">
        <fgColor theme="9"/>
        <bgColor theme="9"/>
      </patternFill>
    </fill>
    <fill>
      <patternFill patternType="solid">
        <fgColor rgb="FFB6D7A8"/>
        <bgColor rgb="FFB6D7A8"/>
      </patternFill>
    </fill>
    <fill>
      <patternFill patternType="solid">
        <fgColor rgb="FFFFE599"/>
        <bgColor rgb="FFFFE599"/>
      </patternFill>
    </fill>
    <fill>
      <patternFill patternType="solid">
        <fgColor rgb="FFFFFFFF"/>
        <bgColor rgb="FFFFFFFF"/>
      </patternFill>
    </fill>
    <fill>
      <patternFill patternType="solid">
        <fgColor rgb="FF00FFFF"/>
        <bgColor rgb="FF00FFFF"/>
      </patternFill>
    </fill>
    <fill>
      <patternFill patternType="solid">
        <fgColor rgb="FFFF0000"/>
        <bgColor rgb="FFFF0000"/>
      </patternFill>
    </fill>
    <fill>
      <patternFill patternType="solid">
        <fgColor rgb="FFD5A6BD"/>
        <bgColor rgb="FFD5A6BD"/>
      </patternFill>
    </fill>
    <fill>
      <patternFill patternType="solid">
        <fgColor rgb="FFFFFF00"/>
        <bgColor rgb="FFB4A7D6"/>
      </patternFill>
    </fill>
    <fill>
      <patternFill patternType="solid">
        <fgColor rgb="FFFFFF00"/>
        <bgColor rgb="FFFFFFFF"/>
      </patternFill>
    </fill>
    <fill>
      <patternFill patternType="solid">
        <fgColor rgb="FFFFFF00"/>
        <bgColor indexed="64"/>
      </patternFill>
    </fill>
    <fill>
      <patternFill patternType="solid">
        <fgColor rgb="FFFFFF00"/>
        <bgColor rgb="FF93C47D"/>
      </patternFill>
    </fill>
    <fill>
      <patternFill patternType="solid">
        <fgColor rgb="FFFFFF00"/>
        <bgColor rgb="FFFF00FF"/>
      </patternFill>
    </fill>
    <fill>
      <patternFill patternType="solid">
        <fgColor rgb="FFFFFF00"/>
        <bgColor theme="9"/>
      </patternFill>
    </fill>
    <fill>
      <patternFill patternType="solid">
        <fgColor rgb="FFFFFF00"/>
        <bgColor rgb="FFB6D7A8"/>
      </patternFill>
    </fill>
  </fills>
  <borders count="2">
    <border>
      <left/>
      <right/>
      <top/>
      <bottom/>
      <diagonal/>
    </border>
    <border>
      <left/>
      <right/>
      <top/>
      <bottom style="thin">
        <color rgb="FF000000"/>
      </bottom>
      <diagonal/>
    </border>
  </borders>
  <cellStyleXfs count="1">
    <xf numFmtId="0" fontId="0" fillId="0" borderId="0"/>
  </cellStyleXfs>
  <cellXfs count="79">
    <xf numFmtId="0" fontId="0" fillId="0" borderId="0" xfId="0"/>
    <xf numFmtId="0" fontId="1" fillId="2" borderId="0" xfId="0" applyFont="1" applyFill="1" applyAlignment="1">
      <alignment wrapText="1"/>
    </xf>
    <xf numFmtId="0" fontId="3" fillId="3" borderId="0" xfId="0" applyFont="1" applyFill="1"/>
    <xf numFmtId="0" fontId="1" fillId="4" borderId="0" xfId="0" applyFont="1" applyFill="1"/>
    <xf numFmtId="0" fontId="1" fillId="4" borderId="0" xfId="0" applyFont="1" applyFill="1" applyAlignment="1">
      <alignment wrapText="1"/>
    </xf>
    <xf numFmtId="0" fontId="1" fillId="5" borderId="0" xfId="0" applyFont="1" applyFill="1" applyAlignment="1">
      <alignment wrapText="1"/>
    </xf>
    <xf numFmtId="0" fontId="1" fillId="3" borderId="0" xfId="0" applyFont="1" applyFill="1" applyAlignment="1">
      <alignment wrapText="1"/>
    </xf>
    <xf numFmtId="0" fontId="1" fillId="6" borderId="0" xfId="0" applyFont="1" applyFill="1" applyAlignment="1">
      <alignment wrapText="1"/>
    </xf>
    <xf numFmtId="0" fontId="4" fillId="7" borderId="0" xfId="0" applyFont="1" applyFill="1" applyAlignment="1">
      <alignment horizontal="left"/>
    </xf>
    <xf numFmtId="0" fontId="1" fillId="0" borderId="0" xfId="0" applyFont="1" applyAlignment="1">
      <alignment wrapText="1"/>
    </xf>
    <xf numFmtId="0" fontId="1" fillId="0" borderId="0" xfId="0" applyFont="1"/>
    <xf numFmtId="0" fontId="3" fillId="0" borderId="0" xfId="0" applyFont="1"/>
    <xf numFmtId="0" fontId="6" fillId="0" borderId="0" xfId="0" applyFont="1"/>
    <xf numFmtId="0" fontId="7" fillId="0" borderId="0" xfId="0" applyFont="1"/>
    <xf numFmtId="0" fontId="8" fillId="0" borderId="0" xfId="0" applyFont="1"/>
    <xf numFmtId="0" fontId="3" fillId="0" borderId="0" xfId="0" applyFont="1" applyAlignment="1">
      <alignment horizontal="center"/>
    </xf>
    <xf numFmtId="0" fontId="3" fillId="0" borderId="0" xfId="0" applyFont="1" applyAlignment="1">
      <alignment horizontal="right"/>
    </xf>
    <xf numFmtId="0" fontId="1" fillId="6" borderId="0" xfId="0" applyFont="1" applyFill="1"/>
    <xf numFmtId="0" fontId="9" fillId="0" borderId="0" xfId="0" applyFont="1"/>
    <xf numFmtId="0" fontId="1" fillId="8" borderId="0" xfId="0" applyFont="1" applyFill="1"/>
    <xf numFmtId="0" fontId="7" fillId="0" borderId="0" xfId="0" applyFont="1" applyAlignment="1">
      <alignment horizontal="right"/>
    </xf>
    <xf numFmtId="0" fontId="7" fillId="7" borderId="0" xfId="0" applyFont="1" applyFill="1" applyAlignment="1">
      <alignment horizontal="left"/>
    </xf>
    <xf numFmtId="0" fontId="10" fillId="0" borderId="0" xfId="0" applyFont="1"/>
    <xf numFmtId="0" fontId="11" fillId="0" borderId="0" xfId="0" applyFont="1"/>
    <xf numFmtId="0" fontId="12" fillId="6" borderId="0" xfId="0" applyFont="1" applyFill="1"/>
    <xf numFmtId="0" fontId="7" fillId="0" borderId="0" xfId="0" applyFont="1" applyAlignment="1">
      <alignment horizontal="left"/>
    </xf>
    <xf numFmtId="0" fontId="1" fillId="0" borderId="0" xfId="0" applyFont="1" applyAlignment="1">
      <alignment horizontal="left"/>
    </xf>
    <xf numFmtId="0" fontId="15" fillId="7" borderId="0" xfId="0" applyFont="1" applyFill="1" applyAlignment="1">
      <alignment horizontal="left"/>
    </xf>
    <xf numFmtId="0" fontId="16" fillId="7" borderId="0" xfId="0" applyFont="1" applyFill="1"/>
    <xf numFmtId="0" fontId="3" fillId="9" borderId="0" xfId="0" applyFont="1" applyFill="1" applyAlignment="1">
      <alignment horizontal="right"/>
    </xf>
    <xf numFmtId="0" fontId="7" fillId="10" borderId="0" xfId="0" applyFont="1" applyFill="1" applyAlignment="1">
      <alignment horizontal="left"/>
    </xf>
    <xf numFmtId="0" fontId="17" fillId="0" borderId="0" xfId="0" applyFont="1" applyAlignment="1">
      <alignment horizontal="left"/>
    </xf>
    <xf numFmtId="0" fontId="1" fillId="7" borderId="0" xfId="0" applyFont="1" applyFill="1" applyAlignment="1">
      <alignment wrapText="1"/>
    </xf>
    <xf numFmtId="0" fontId="18" fillId="0" borderId="0" xfId="0" applyFont="1" applyAlignment="1">
      <alignment horizontal="left"/>
    </xf>
    <xf numFmtId="0" fontId="20" fillId="0" borderId="0" xfId="0" applyFont="1"/>
    <xf numFmtId="0" fontId="22" fillId="7" borderId="0" xfId="0" applyFont="1" applyFill="1" applyAlignment="1">
      <alignment horizontal="left"/>
    </xf>
    <xf numFmtId="3" fontId="1" fillId="0" borderId="0" xfId="0" applyNumberFormat="1" applyFont="1"/>
    <xf numFmtId="3" fontId="7" fillId="0" borderId="0" xfId="0" applyNumberFormat="1" applyFont="1"/>
    <xf numFmtId="3" fontId="3" fillId="0" borderId="0" xfId="0" applyNumberFormat="1" applyFont="1"/>
    <xf numFmtId="0" fontId="7" fillId="7" borderId="0" xfId="0" applyFont="1" applyFill="1"/>
    <xf numFmtId="0" fontId="7" fillId="0" borderId="1" xfId="0" applyFont="1" applyBorder="1"/>
    <xf numFmtId="0" fontId="1" fillId="11" borderId="0" xfId="0" applyFont="1" applyFill="1" applyAlignment="1">
      <alignment wrapText="1"/>
    </xf>
    <xf numFmtId="0" fontId="4" fillId="12" borderId="0" xfId="0" applyFont="1" applyFill="1" applyAlignment="1">
      <alignment horizontal="left"/>
    </xf>
    <xf numFmtId="0" fontId="1" fillId="13" borderId="0" xfId="0" applyFont="1" applyFill="1" applyAlignment="1">
      <alignment wrapText="1"/>
    </xf>
    <xf numFmtId="0" fontId="4" fillId="13" borderId="0" xfId="0" applyFont="1" applyFill="1" applyAlignment="1">
      <alignment horizontal="left"/>
    </xf>
    <xf numFmtId="0" fontId="1" fillId="12" borderId="0" xfId="0" applyFont="1" applyFill="1" applyAlignment="1">
      <alignment wrapText="1"/>
    </xf>
    <xf numFmtId="0" fontId="1" fillId="13" borderId="0" xfId="0" applyFont="1" applyFill="1"/>
    <xf numFmtId="0" fontId="0" fillId="13" borderId="0" xfId="0" applyFill="1"/>
    <xf numFmtId="0" fontId="1" fillId="11" borderId="0" xfId="0" applyFont="1" applyFill="1"/>
    <xf numFmtId="0" fontId="1" fillId="12" borderId="0" xfId="0" applyFont="1" applyFill="1"/>
    <xf numFmtId="0" fontId="2" fillId="14" borderId="0" xfId="0" applyFont="1" applyFill="1"/>
    <xf numFmtId="0" fontId="3" fillId="15" borderId="0" xfId="0" applyFont="1" applyFill="1"/>
    <xf numFmtId="0" fontId="2" fillId="13" borderId="0" xfId="0" applyFont="1" applyFill="1"/>
    <xf numFmtId="0" fontId="5" fillId="12" borderId="0" xfId="0" applyFont="1" applyFill="1" applyAlignment="1">
      <alignment horizontal="left"/>
    </xf>
    <xf numFmtId="0" fontId="3" fillId="13" borderId="0" xfId="0" applyFont="1" applyFill="1"/>
    <xf numFmtId="0" fontId="5" fillId="13" borderId="0" xfId="0" applyFont="1" applyFill="1" applyAlignment="1">
      <alignment horizontal="left"/>
    </xf>
    <xf numFmtId="0" fontId="2" fillId="12" borderId="0" xfId="0" applyFont="1" applyFill="1"/>
    <xf numFmtId="0" fontId="7" fillId="12" borderId="0" xfId="0" applyFont="1" applyFill="1" applyAlignment="1">
      <alignment horizontal="right"/>
    </xf>
    <xf numFmtId="0" fontId="7" fillId="13" borderId="0" xfId="0" applyFont="1" applyFill="1" applyAlignment="1">
      <alignment horizontal="right"/>
    </xf>
    <xf numFmtId="4" fontId="2" fillId="13" borderId="0" xfId="0" applyNumberFormat="1" applyFont="1" applyFill="1"/>
    <xf numFmtId="0" fontId="1" fillId="16" borderId="0" xfId="0" applyFont="1" applyFill="1"/>
    <xf numFmtId="0" fontId="7" fillId="13" borderId="0" xfId="0" applyFont="1" applyFill="1" applyAlignment="1">
      <alignment horizontal="left"/>
    </xf>
    <xf numFmtId="0" fontId="7" fillId="12" borderId="0" xfId="0" applyFont="1" applyFill="1" applyAlignment="1">
      <alignment horizontal="left"/>
    </xf>
    <xf numFmtId="0" fontId="1" fillId="16" borderId="0" xfId="0" applyFont="1" applyFill="1" applyAlignment="1">
      <alignment wrapText="1"/>
    </xf>
    <xf numFmtId="0" fontId="8" fillId="13" borderId="0" xfId="0" applyFont="1" applyFill="1"/>
    <xf numFmtId="0" fontId="9" fillId="13" borderId="0" xfId="0" applyFont="1" applyFill="1"/>
    <xf numFmtId="0" fontId="6" fillId="13" borderId="0" xfId="0" applyFont="1" applyFill="1"/>
    <xf numFmtId="0" fontId="14" fillId="13" borderId="0" xfId="0" applyFont="1" applyFill="1"/>
    <xf numFmtId="0" fontId="1" fillId="17" borderId="0" xfId="0" applyFont="1" applyFill="1" applyAlignment="1">
      <alignment wrapText="1"/>
    </xf>
    <xf numFmtId="0" fontId="3" fillId="13" borderId="0" xfId="0" applyFont="1" applyFill="1" applyAlignment="1">
      <alignment horizontal="center"/>
    </xf>
    <xf numFmtId="0" fontId="11" fillId="13" borderId="0" xfId="0" applyFont="1" applyFill="1"/>
    <xf numFmtId="0" fontId="19" fillId="12" borderId="0" xfId="0" applyFont="1" applyFill="1"/>
    <xf numFmtId="0" fontId="21" fillId="13" borderId="0" xfId="0" applyFont="1" applyFill="1"/>
    <xf numFmtId="0" fontId="3" fillId="13" borderId="0" xfId="0" applyFont="1" applyFill="1" applyAlignment="1">
      <alignment horizontal="right"/>
    </xf>
    <xf numFmtId="0" fontId="10" fillId="13" borderId="0" xfId="0" applyFont="1" applyFill="1"/>
    <xf numFmtId="0" fontId="13" fillId="13" borderId="0" xfId="0" applyFont="1" applyFill="1"/>
    <xf numFmtId="0" fontId="1" fillId="13" borderId="0" xfId="0" applyFont="1" applyFill="1" applyAlignment="1">
      <alignment horizontal="left"/>
    </xf>
    <xf numFmtId="0" fontId="16" fillId="12" borderId="0" xfId="0" applyFont="1" applyFill="1"/>
    <xf numFmtId="0" fontId="20" fillId="13"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reuters.com/article/meiloon-brief/brief-taiwans-meiloon-industrial-board-approves-unit-to-invest-17-mln-to-set-up-company-in-indonesia-idINL3N0KD14Q20140103" TargetMode="External"/><Relationship Id="rId299" Type="http://schemas.openxmlformats.org/officeDocument/2006/relationships/hyperlink" Target="http://bintangindustri.com/project:" TargetMode="External"/><Relationship Id="rId21" Type="http://schemas.openxmlformats.org/officeDocument/2006/relationships/hyperlink" Target="http://tunasproperty.com/" TargetMode="External"/><Relationship Id="rId63" Type="http://schemas.openxmlformats.org/officeDocument/2006/relationships/hyperlink" Target="https://directorsdirectory.com/east-jakarta-industrial-park/" TargetMode="External"/><Relationship Id="rId159" Type="http://schemas.openxmlformats.org/officeDocument/2006/relationships/hyperlink" Target="http://indonesia-business.org/" TargetMode="External"/><Relationship Id="rId324" Type="http://schemas.openxmlformats.org/officeDocument/2006/relationships/hyperlink" Target="https://www.fmprc.gov.cn/mfa_eng/wjdt_665385/wshd_665389/202211/t20221117_10976707.html" TargetMode="External"/><Relationship Id="rId170" Type="http://schemas.openxmlformats.org/officeDocument/2006/relationships/hyperlink" Target="https://sirie.co.id/en/about/" TargetMode="External"/><Relationship Id="rId226" Type="http://schemas.openxmlformats.org/officeDocument/2006/relationships/hyperlink" Target="https://kalimantan.bisnis.com/read/20210915/408/1442917/pemkab-kutim-evaluasi-kelembagaan-kek-mbtk" TargetMode="External"/><Relationship Id="rId268" Type="http://schemas.openxmlformats.org/officeDocument/2006/relationships/hyperlink" Target="https://iwip.co.id/en/about-iwip/" TargetMode="External"/><Relationship Id="rId32" Type="http://schemas.openxmlformats.org/officeDocument/2006/relationships/hyperlink" Target="https://direktori.batam.go.id/index.php/bn/ads/584ccb717f5ad/kawasan_industri_berat/Sekupang-Logistics" TargetMode="External"/><Relationship Id="rId74" Type="http://schemas.openxmlformats.org/officeDocument/2006/relationships/hyperlink" Target="https://www.indocement.co.id/Tentang-Kami/Struktur-Grup-Perusahaan/Entitas-Asosiasi" TargetMode="External"/><Relationship Id="rId128" Type="http://schemas.openxmlformats.org/officeDocument/2006/relationships/hyperlink" Target="https://www.batangindustrialpark.com/en/" TargetMode="External"/><Relationship Id="rId335" Type="http://schemas.openxmlformats.org/officeDocument/2006/relationships/hyperlink" Target="https://industrialestateindonesia.com/files/provinces/Mttw44cDLJM2g3ujXXdYQ9UgQzZa3kZmvJuyR7BK.pdf" TargetMode="External"/><Relationship Id="rId5" Type="http://schemas.openxmlformats.org/officeDocument/2006/relationships/hyperlink" Target="http://www.gallantventure.com/" TargetMode="External"/><Relationship Id="rId181" Type="http://schemas.openxmlformats.org/officeDocument/2006/relationships/hyperlink" Target="http://kawasanindustriterpaduwilmarserang.co.id/tentang-kami/" TargetMode="External"/><Relationship Id="rId237" Type="http://schemas.openxmlformats.org/officeDocument/2006/relationships/hyperlink" Target="http://bisnis.com/" TargetMode="External"/><Relationship Id="rId279" Type="http://schemas.openxmlformats.org/officeDocument/2006/relationships/hyperlink" Target="http://riauonline.co.id/" TargetMode="External"/><Relationship Id="rId43" Type="http://schemas.openxmlformats.org/officeDocument/2006/relationships/hyperlink" Target="https://pusbang.bpbatam.go.id/detailpost/profil-malindo-industrial-park" TargetMode="External"/><Relationship Id="rId139" Type="http://schemas.openxmlformats.org/officeDocument/2006/relationships/hyperlink" Target="https://www.channelnewsasia.com/singapore/lawrence-wong-indonesia-central-java-kendal-visit-industry-2692691" TargetMode="External"/><Relationship Id="rId290" Type="http://schemas.openxmlformats.org/officeDocument/2006/relationships/hyperlink" Target="https://babelprov.go.id/berita_detil/percepatan-penyiapan-infrastruktur-air-baku-untuk-menunjang-kawasan-industri-sadai" TargetMode="External"/><Relationship Id="rId304" Type="http://schemas.openxmlformats.org/officeDocument/2006/relationships/hyperlink" Target="https://www.reuters.com/article/asiaresourceminerals-chairman/update-1-asia-resource-minerals-replaces-chairman-after-investor-revolt-idUSL4N0P83QH20140627" TargetMode="External"/><Relationship Id="rId346" Type="http://schemas.openxmlformats.org/officeDocument/2006/relationships/hyperlink" Target="http://mongabay.co.id/" TargetMode="External"/><Relationship Id="rId85" Type="http://schemas.openxmlformats.org/officeDocument/2006/relationships/hyperlink" Target="http://kiic.co.id/utilities-infrastructure/" TargetMode="External"/><Relationship Id="rId150" Type="http://schemas.openxmlformats.org/officeDocument/2006/relationships/hyperlink" Target="https://www.kig.co.id/EN/location/gresik/" TargetMode="External"/><Relationship Id="rId192" Type="http://schemas.openxmlformats.org/officeDocument/2006/relationships/hyperlink" Target="https://kiec.co.id/id/" TargetMode="External"/><Relationship Id="rId206" Type="http://schemas.openxmlformats.org/officeDocument/2006/relationships/hyperlink" Target="http://www.kim.co.id/" TargetMode="External"/><Relationship Id="rId248" Type="http://schemas.openxmlformats.org/officeDocument/2006/relationships/hyperlink" Target="http://nickelmagazine.com/" TargetMode="External"/><Relationship Id="rId12" Type="http://schemas.openxmlformats.org/officeDocument/2006/relationships/hyperlink" Target="https://bpbatam.go.id/wp-content/uploads/2022/07/E-BOOK-Batam-industrial-estate-2022.pdf" TargetMode="External"/><Relationship Id="rId108" Type="http://schemas.openxmlformats.org/officeDocument/2006/relationships/hyperlink" Target="https://www.sumberkitaindah.co.id/en/home/about" TargetMode="External"/><Relationship Id="rId315" Type="http://schemas.openxmlformats.org/officeDocument/2006/relationships/hyperlink" Target="http://www.hunting-intl.com/asia-pacific/indonesia/batam?menu=qahse" TargetMode="External"/><Relationship Id="rId357" Type="http://schemas.openxmlformats.org/officeDocument/2006/relationships/hyperlink" Target="http://sumbawabaratpost.com/" TargetMode="External"/><Relationship Id="rId54" Type="http://schemas.openxmlformats.org/officeDocument/2006/relationships/hyperlink" Target="https://www.kawasanindustri.net/daftar-nama-alamat-pt-di-kawasan-industri-hyundai-lippo-cikarang.html" TargetMode="External"/><Relationship Id="rId96" Type="http://schemas.openxmlformats.org/officeDocument/2006/relationships/hyperlink" Target="https://madeinindonesia.com/images/minisite/itpc_uae/KARAWANG%20NEW%20INDUSTRY%20CITY.pdf" TargetMode="External"/><Relationship Id="rId161" Type="http://schemas.openxmlformats.org/officeDocument/2006/relationships/hyperlink" Target="https://sier.id/" TargetMode="External"/><Relationship Id="rId217" Type="http://schemas.openxmlformats.org/officeDocument/2006/relationships/hyperlink" Target="https://kargoku.id/kawasan-industri-terpadu-ketapang/" TargetMode="External"/><Relationship Id="rId259" Type="http://schemas.openxmlformats.org/officeDocument/2006/relationships/hyperlink" Target="http://palu.tribunnews.com/" TargetMode="External"/><Relationship Id="rId23" Type="http://schemas.openxmlformats.org/officeDocument/2006/relationships/hyperlink" Target="https://www.kcn.co.id/" TargetMode="External"/><Relationship Id="rId119" Type="http://schemas.openxmlformats.org/officeDocument/2006/relationships/hyperlink" Target="https://olympicfurniture.co.id/" TargetMode="External"/><Relationship Id="rId270" Type="http://schemas.openxmlformats.org/officeDocument/2006/relationships/hyperlink" Target="https://harianhalmahera.com/halut/300-karyawan-pt-emerald-dirumahkan/" TargetMode="External"/><Relationship Id="rId326" Type="http://schemas.openxmlformats.org/officeDocument/2006/relationships/hyperlink" Target="http://apnews.com/" TargetMode="External"/><Relationship Id="rId65" Type="http://schemas.openxmlformats.org/officeDocument/2006/relationships/hyperlink" Target="https://www.google.com/maps/search/Gobel+Cibitung+Industrial+Estate/@-6.2657438,107.0877133,18z" TargetMode="External"/><Relationship Id="rId130" Type="http://schemas.openxmlformats.org/officeDocument/2006/relationships/hyperlink" Target="http://intiland.com/" TargetMode="External"/><Relationship Id="rId172" Type="http://schemas.openxmlformats.org/officeDocument/2006/relationships/hyperlink" Target="http://www.kig.co.id/" TargetMode="External"/><Relationship Id="rId228" Type="http://schemas.openxmlformats.org/officeDocument/2006/relationships/hyperlink" Target="https://benuanta.co.id/index.php/2023/01/15/pembangunan-pltu-kipi-ditarget-akhir-tahun-2023/99642/15/41/53/" TargetMode="External"/><Relationship Id="rId281" Type="http://schemas.openxmlformats.org/officeDocument/2006/relationships/hyperlink" Target="https://ejatlas.org/print/sumsel-8-coal-fired-power-plant-south-sumatra-indonesia" TargetMode="External"/><Relationship Id="rId337" Type="http://schemas.openxmlformats.org/officeDocument/2006/relationships/hyperlink" Target="https://papuabarat.tribunnews.com/2022/11/27/profil-kek-sorong-beroperasi-2019-di-papua-barat-daya-diharapkan-mampu-serap-15024-pekerja?page=all" TargetMode="External"/><Relationship Id="rId34" Type="http://schemas.openxmlformats.org/officeDocument/2006/relationships/hyperlink" Target="http://citrabuanaprakarsa.com/" TargetMode="External"/><Relationship Id="rId76" Type="http://schemas.openxmlformats.org/officeDocument/2006/relationships/hyperlink" Target="https://www.olympic-kis.com/" TargetMode="External"/><Relationship Id="rId141" Type="http://schemas.openxmlformats.org/officeDocument/2006/relationships/hyperlink" Target="https://regionalinvestment.bkpm.go.id/pir/kawasan-industris" TargetMode="External"/><Relationship Id="rId7" Type="http://schemas.openxmlformats.org/officeDocument/2006/relationships/hyperlink" Target="https://bpbatam.go.id/wp-content/uploads/2022/07/E-BOOK-Batam-industrial-estate-2022.pdf" TargetMode="External"/><Relationship Id="rId183" Type="http://schemas.openxmlformats.org/officeDocument/2006/relationships/hyperlink" Target="http://ekonomi.bisnis.com/" TargetMode="External"/><Relationship Id="rId239" Type="http://schemas.openxmlformats.org/officeDocument/2006/relationships/hyperlink" Target="https://strateginews-co.translate.goog/2021/12/22/pt-ati-akan-bangun-kek-di-morowali/?_x_tr_sl=id&amp;_x_tr_tl=en&amp;_x_tr_hl=en&amp;_x_tr_pto=sc" TargetMode="External"/><Relationship Id="rId250" Type="http://schemas.openxmlformats.org/officeDocument/2006/relationships/hyperlink" Target="https://www.rosalux.de/fileadmin/images/publikationen/Studien/Fast_and_Furious_for_Future.pdf" TargetMode="External"/><Relationship Id="rId292" Type="http://schemas.openxmlformats.org/officeDocument/2006/relationships/hyperlink" Target="https://estate.nikkan.co.jp/info/pulahan-seruai-industrial-estate" TargetMode="External"/><Relationship Id="rId306" Type="http://schemas.openxmlformats.org/officeDocument/2006/relationships/hyperlink" Target="https://babel.kemenkumham.go.id/berita-utama/divim-kanwil-kemenkumham-babel-lakukan-pendataan-orang-asing-di-wilayah-kabupaten-belitung" TargetMode="External"/><Relationship Id="rId45" Type="http://schemas.openxmlformats.org/officeDocument/2006/relationships/hyperlink" Target="https://kfmap.asia/industrial/mega-cipta-industrial-park-13350" TargetMode="External"/><Relationship Id="rId87" Type="http://schemas.openxmlformats.org/officeDocument/2006/relationships/hyperlink" Target="https://www.alamatelpon.com/2022/06/perusahaan-otomotif-di-kiic-karawang.html" TargetMode="External"/><Relationship Id="rId110" Type="http://schemas.openxmlformats.org/officeDocument/2006/relationships/hyperlink" Target="http://molindo.co.id/" TargetMode="External"/><Relationship Id="rId348" Type="http://schemas.openxmlformats.org/officeDocument/2006/relationships/hyperlink" Target="http://tbpnickel.com/" TargetMode="External"/><Relationship Id="rId152" Type="http://schemas.openxmlformats.org/officeDocument/2006/relationships/hyperlink" Target="http://www.maspionindustrialestate.com/" TargetMode="External"/><Relationship Id="rId194" Type="http://schemas.openxmlformats.org/officeDocument/2006/relationships/hyperlink" Target="http://dinsights.katadata.co.id/" TargetMode="External"/><Relationship Id="rId208" Type="http://schemas.openxmlformats.org/officeDocument/2006/relationships/hyperlink" Target="http://danareksa.co.id/" TargetMode="External"/><Relationship Id="rId261" Type="http://schemas.openxmlformats.org/officeDocument/2006/relationships/hyperlink" Target="http://tribunpalu.com/" TargetMode="External"/><Relationship Id="rId14" Type="http://schemas.openxmlformats.org/officeDocument/2006/relationships/hyperlink" Target="https://pusbang.bpbatam.go.id/detailpost/profil-bintan-industrial-park-i" TargetMode="External"/><Relationship Id="rId56" Type="http://schemas.openxmlformats.org/officeDocument/2006/relationships/hyperlink" Target="http://befa.id/" TargetMode="External"/><Relationship Id="rId317" Type="http://schemas.openxmlformats.org/officeDocument/2006/relationships/hyperlink" Target="https://bpbatam.go.id/wp-content/uploads/2022/07/E-BOOK-Batam-industrial-estate-2022.pdf" TargetMode="External"/><Relationship Id="rId359" Type="http://schemas.openxmlformats.org/officeDocument/2006/relationships/hyperlink" Target="http://sultra.tribunnews.com/" TargetMode="External"/><Relationship Id="rId98" Type="http://schemas.openxmlformats.org/officeDocument/2006/relationships/hyperlink" Target="https://batiproperti.com/komersil/karawang-jabar-industrial-estate/" TargetMode="External"/><Relationship Id="rId121" Type="http://schemas.openxmlformats.org/officeDocument/2006/relationships/hyperlink" Target="http://radarsukabumi.com/" TargetMode="External"/><Relationship Id="rId163" Type="http://schemas.openxmlformats.org/officeDocument/2006/relationships/hyperlink" Target="http://point.jatimprov.go.id/" TargetMode="External"/><Relationship Id="rId219" Type="http://schemas.openxmlformats.org/officeDocument/2006/relationships/hyperlink" Target="http://iopscience.iop.org/" TargetMode="External"/><Relationship Id="rId230" Type="http://schemas.openxmlformats.org/officeDocument/2006/relationships/hyperlink" Target="https://www.kompas.com/properti/read/2023/09/06/153101221/kek-mbtk-di-kaltim-catatkan-realisasi-investasi-terendah" TargetMode="External"/><Relationship Id="rId25" Type="http://schemas.openxmlformats.org/officeDocument/2006/relationships/hyperlink" Target="https://www.trenasia.com/westpoint-maritime-industrial-park-wmip-supports-oil-and-gas-investment-in-ftz-batam" TargetMode="External"/><Relationship Id="rId67" Type="http://schemas.openxmlformats.org/officeDocument/2006/relationships/hyperlink" Target="http://jd.id/" TargetMode="External"/><Relationship Id="rId272" Type="http://schemas.openxmlformats.org/officeDocument/2006/relationships/hyperlink" Target="http://penamult.com/" TargetMode="External"/><Relationship Id="rId328" Type="http://schemas.openxmlformats.org/officeDocument/2006/relationships/hyperlink" Target="https://kepri.antaranews.com/berita/149316/realisasi-investasi-di-kek-galang-batang-bintan-mencapai-rp19-triliun" TargetMode="External"/><Relationship Id="rId88" Type="http://schemas.openxmlformats.org/officeDocument/2006/relationships/hyperlink" Target="https://www.suryacipta.com/" TargetMode="External"/><Relationship Id="rId111" Type="http://schemas.openxmlformats.org/officeDocument/2006/relationships/hyperlink" Target="https://www.jisc.co.id/" TargetMode="External"/><Relationship Id="rId132" Type="http://schemas.openxmlformats.org/officeDocument/2006/relationships/hyperlink" Target="https://kawasanindustricilacap.com/" TargetMode="External"/><Relationship Id="rId153" Type="http://schemas.openxmlformats.org/officeDocument/2006/relationships/hyperlink" Target="https://www.jiipe.com/ko/home/blogDetail/id/41" TargetMode="External"/><Relationship Id="rId174" Type="http://schemas.openxmlformats.org/officeDocument/2006/relationships/hyperlink" Target="https://www.sier-pier.com/" TargetMode="External"/><Relationship Id="rId195" Type="http://schemas.openxmlformats.org/officeDocument/2006/relationships/hyperlink" Target="https://kiec.co.id/id/2018/04/12/mou-pancapuri-cap/" TargetMode="External"/><Relationship Id="rId209" Type="http://schemas.openxmlformats.org/officeDocument/2006/relationships/hyperlink" Target="http://globalwood.org/" TargetMode="External"/><Relationship Id="rId360" Type="http://schemas.openxmlformats.org/officeDocument/2006/relationships/hyperlink" Target="https://market.bisnis.com/read/20220808/192/1564308/antam-antm-gandeng-produsen-prekursor-tesla-cngr-garap-hilir-nikel" TargetMode="External"/><Relationship Id="rId220" Type="http://schemas.openxmlformats.org/officeDocument/2006/relationships/hyperlink" Target="http://oboarkeadilan.com/" TargetMode="External"/><Relationship Id="rId241" Type="http://schemas.openxmlformats.org/officeDocument/2006/relationships/hyperlink" Target="http://wikipdr.org/" TargetMode="External"/><Relationship Id="rId15" Type="http://schemas.openxmlformats.org/officeDocument/2006/relationships/hyperlink" Target="http://www.latrade-batam.com/" TargetMode="External"/><Relationship Id="rId36" Type="http://schemas.openxmlformats.org/officeDocument/2006/relationships/hyperlink" Target="http://citrabuanaprakarsa.com/" TargetMode="External"/><Relationship Id="rId57" Type="http://schemas.openxmlformats.org/officeDocument/2006/relationships/hyperlink" Target="https://onlinelibrary.wiley.com/doi/pdfdirect/10.1111/sjtg.12177" TargetMode="External"/><Relationship Id="rId262" Type="http://schemas.openxmlformats.org/officeDocument/2006/relationships/hyperlink" Target="http://ptkimamakassar.co.id/" TargetMode="External"/><Relationship Id="rId283" Type="http://schemas.openxmlformats.org/officeDocument/2006/relationships/hyperlink" Target="https://www.cnbcindonesia.com/news/20220124104719-4-309824/akhirnya-jokowi-resmikan-proyek-batu-bara-jadi-dme-di-sumsel" TargetMode="External"/><Relationship Id="rId318" Type="http://schemas.openxmlformats.org/officeDocument/2006/relationships/hyperlink" Target="https://www.youtube.com/watch?v=CA7YFtqoZyY&amp;ab_channel=ZawataInovasiDigital" TargetMode="External"/><Relationship Id="rId339" Type="http://schemas.openxmlformats.org/officeDocument/2006/relationships/hyperlink" Target="https://industrialestateindonesia.com/files/provinces/Mttw44cDLJM2g3ujXXdYQ9UgQzZa3kZmvJuyR7BK.pdf" TargetMode="External"/><Relationship Id="rId78" Type="http://schemas.openxmlformats.org/officeDocument/2006/relationships/hyperlink" Target="https://www.kotabukitindah.com/facilities/infrastructure" TargetMode="External"/><Relationship Id="rId99" Type="http://schemas.openxmlformats.org/officeDocument/2006/relationships/hyperlink" Target="https://dinamikaonline.com/2020/07/22/pt-karawang-jabar-industrial-estate-kjie-sedang-kasak-kusuk/" TargetMode="External"/><Relationship Id="rId101" Type="http://schemas.openxmlformats.org/officeDocument/2006/relationships/hyperlink" Target="https://www.scribd.com/document/508072579/BROSUR-KIEM" TargetMode="External"/><Relationship Id="rId122" Type="http://schemas.openxmlformats.org/officeDocument/2006/relationships/hyperlink" Target="https://www.dwipapuri-abadi.com/siteplan.html" TargetMode="External"/><Relationship Id="rId143" Type="http://schemas.openxmlformats.org/officeDocument/2006/relationships/hyperlink" Target="https://directorsdirectory.com/tanjung-emas-export-processing-zone/" TargetMode="External"/><Relationship Id="rId164" Type="http://schemas.openxmlformats.org/officeDocument/2006/relationships/hyperlink" Target="https://www.industrialestateindonesia.com/files/estates/527mT4VT9CvRFJKaE5WHzkritrpbs28dXwFpDqUA.pdf" TargetMode="External"/><Relationship Id="rId185" Type="http://schemas.openxmlformats.org/officeDocument/2006/relationships/hyperlink" Target="https://directorsdirectory.com/millennium-industrial-estate/" TargetMode="External"/><Relationship Id="rId350" Type="http://schemas.openxmlformats.org/officeDocument/2006/relationships/hyperlink" Target="https://www.idnfinancials.com/news/45587/antam-sets-haltim-ferronickel-plant-operation-h" TargetMode="External"/><Relationship Id="rId9" Type="http://schemas.openxmlformats.org/officeDocument/2006/relationships/hyperlink" Target="http://www.gallantventure.com/" TargetMode="External"/><Relationship Id="rId210" Type="http://schemas.openxmlformats.org/officeDocument/2006/relationships/hyperlink" Target="https://www.globalwood.org/company/mgodetail.asp?id=27358" TargetMode="External"/><Relationship Id="rId26" Type="http://schemas.openxmlformats.org/officeDocument/2006/relationships/hyperlink" Target="http://www.sinopec.com.hk/en/getNewsDetailAction.do?target=GuandeNews&amp;key=0CB5E06342EE06BF0A51718D677BB0AE" TargetMode="External"/><Relationship Id="rId231" Type="http://schemas.openxmlformats.org/officeDocument/2006/relationships/hyperlink" Target="http://kaltimprov.go.id/" TargetMode="External"/><Relationship Id="rId252" Type="http://schemas.openxmlformats.org/officeDocument/2006/relationships/hyperlink" Target="https://www.thejakartapost.com/opinion/2023/01/" TargetMode="External"/><Relationship Id="rId273" Type="http://schemas.openxmlformats.org/officeDocument/2006/relationships/hyperlink" Target="https://infopublik.id/kategori/nusantara/683510/produsen-kendaraan-udara-elektrik-indonesia-tertarik-investasi-di-kitb" TargetMode="External"/><Relationship Id="rId294" Type="http://schemas.openxmlformats.org/officeDocument/2006/relationships/hyperlink" Target="http://kbn.co.id/article/kbn-pastikan-takalar-integrated-industrial-park-jalan-terus-NTk2NA==" TargetMode="External"/><Relationship Id="rId308" Type="http://schemas.openxmlformats.org/officeDocument/2006/relationships/hyperlink" Target="http://belitung.tribunnews.com/" TargetMode="External"/><Relationship Id="rId329" Type="http://schemas.openxmlformats.org/officeDocument/2006/relationships/hyperlink" Target="http://reuters.com/" TargetMode="External"/><Relationship Id="rId47" Type="http://schemas.openxmlformats.org/officeDocument/2006/relationships/hyperlink" Target="https://tunasindustrial.com/en/tunas-kabil-2/" TargetMode="External"/><Relationship Id="rId68" Type="http://schemas.openxmlformats.org/officeDocument/2006/relationships/hyperlink" Target="https://visualanaknegeri.net/preview/marundadc/" TargetMode="External"/><Relationship Id="rId89" Type="http://schemas.openxmlformats.org/officeDocument/2006/relationships/hyperlink" Target="https://www.agungpodomoro.com/group/en/project/podomoro-industrial-park" TargetMode="External"/><Relationship Id="rId112" Type="http://schemas.openxmlformats.org/officeDocument/2006/relationships/hyperlink" Target="https://www.constructionplusasia.com/id/jatiluhur-industrial-smart-city/" TargetMode="External"/><Relationship Id="rId133" Type="http://schemas.openxmlformats.org/officeDocument/2006/relationships/hyperlink" Target="https://www.facebook.com/kawasanindustricilacap/" TargetMode="External"/><Relationship Id="rId154" Type="http://schemas.openxmlformats.org/officeDocument/2006/relationships/hyperlink" Target="http://www.jiipe.com/" TargetMode="External"/><Relationship Id="rId175" Type="http://schemas.openxmlformats.org/officeDocument/2006/relationships/hyperlink" Target="https://dpm-ptsp.surabaya.go.id/v3/po-content/po-upload/SIER-2.pdf" TargetMode="External"/><Relationship Id="rId340" Type="http://schemas.openxmlformats.org/officeDocument/2006/relationships/hyperlink" Target="http://en.antaranews.com/" TargetMode="External"/><Relationship Id="rId361" Type="http://schemas.openxmlformats.org/officeDocument/2006/relationships/hyperlink" Target="http://market.bisnis.com/" TargetMode="External"/><Relationship Id="rId196" Type="http://schemas.openxmlformats.org/officeDocument/2006/relationships/hyperlink" Target="https://www.bantennews.co.id/pt-pancapuri-indoperkasa-sesalkan-pemblokiran-akses-proyek-oleh-warga-cilodan/" TargetMode="External"/><Relationship Id="rId200" Type="http://schemas.openxmlformats.org/officeDocument/2006/relationships/hyperlink" Target="https://seimangkeisez.com/utilitas-detail.php?id=UTI03:" TargetMode="External"/><Relationship Id="rId16" Type="http://schemas.openxmlformats.org/officeDocument/2006/relationships/hyperlink" Target="https://bpbatam.go.id/wp-content/uploads/2022/07/E-BOOK-Batam-industrial-estate-2022.pdf" TargetMode="External"/><Relationship Id="rId221" Type="http://schemas.openxmlformats.org/officeDocument/2006/relationships/hyperlink" Target="https://mmc-kotawaringinbaratkab-go-id.translate.goog/berita/pemerintah-provinsi-kalteng-kunjungi-kawasan-industri-surya-borneo-di-kobar?_x_tr_sl=id&amp;_x_tr_tl=en&amp;_x_tr_hl=en&amp;_x_tr_pto=sc" TargetMode="External"/><Relationship Id="rId242" Type="http://schemas.openxmlformats.org/officeDocument/2006/relationships/hyperlink" Target="http://dutainfo.com/" TargetMode="External"/><Relationship Id="rId263" Type="http://schemas.openxmlformats.org/officeDocument/2006/relationships/hyperlink" Target="https://madeinindonesia.com/images/minisite/itpc_uae/MAKASSAR-MAROS%20INDUSTRIAL%20ESTATE.pdf" TargetMode="External"/><Relationship Id="rId284" Type="http://schemas.openxmlformats.org/officeDocument/2006/relationships/hyperlink" Target="http://katadata.co.id/" TargetMode="External"/><Relationship Id="rId319" Type="http://schemas.openxmlformats.org/officeDocument/2006/relationships/hyperlink" Target="https://bpbatam.go.id/wp-content/uploads/2022/07/E-BOOK-Batam-industrial-estate-2022.pdf" TargetMode="External"/><Relationship Id="rId37" Type="http://schemas.openxmlformats.org/officeDocument/2006/relationships/hyperlink" Target="https://bpbatam.go.id/wp-content/uploads/2022/07/E-BOOK-Batam-industrial-estate-2022.pdff" TargetMode="External"/><Relationship Id="rId58" Type="http://schemas.openxmlformats.org/officeDocument/2006/relationships/hyperlink" Target="https://webapp.mmsplatform.co.id/company" TargetMode="External"/><Relationship Id="rId79" Type="http://schemas.openxmlformats.org/officeDocument/2006/relationships/hyperlink" Target="https://www.kotabukitindah.com/profile/existing-tenants" TargetMode="External"/><Relationship Id="rId102" Type="http://schemas.openxmlformats.org/officeDocument/2006/relationships/hyperlink" Target="http://directorsdirectory.com/" TargetMode="External"/><Relationship Id="rId123" Type="http://schemas.openxmlformats.org/officeDocument/2006/relationships/hyperlink" Target="https://bandung.kompas.com/read/2023/02/06/114421178/muka-air-tanah-di-bandung-turun-hingga-60-persen-industri-diduga-jadi" TargetMode="External"/><Relationship Id="rId144" Type="http://schemas.openxmlformats.org/officeDocument/2006/relationships/hyperlink" Target="http://www.bsbcity.com/" TargetMode="External"/><Relationship Id="rId330" Type="http://schemas.openxmlformats.org/officeDocument/2006/relationships/hyperlink" Target="http://www.qdzzzc.com/en/Business/Development/index.html" TargetMode="External"/><Relationship Id="rId90" Type="http://schemas.openxmlformats.org/officeDocument/2006/relationships/hyperlink" Target="https://www.youtube.com/watch?v=roYUeZJvQZc&amp;ab_channel=PodomoroIndustrialPark" TargetMode="External"/><Relationship Id="rId165" Type="http://schemas.openxmlformats.org/officeDocument/2006/relationships/hyperlink" Target="http://id.wikipedia.org/" TargetMode="External"/><Relationship Id="rId186" Type="http://schemas.openxmlformats.org/officeDocument/2006/relationships/hyperlink" Target="https://manufakturindo.com/company/detail/pt-putera-daya-perkasa.html" TargetMode="External"/><Relationship Id="rId351" Type="http://schemas.openxmlformats.org/officeDocument/2006/relationships/hyperlink" Target="http://indonesiabusinesspost.com/" TargetMode="External"/><Relationship Id="rId211" Type="http://schemas.openxmlformats.org/officeDocument/2006/relationships/hyperlink" Target="https://govt.chinadaily.com.cn/s/201905/14/WS5cdb5dc2498e079e68020df9/suzhou-invested-industrial-park-in-indonesia-up-and-running.html" TargetMode="External"/><Relationship Id="rId232" Type="http://schemas.openxmlformats.org/officeDocument/2006/relationships/hyperlink" Target="http://investasi.balikpapan.go.id/halaman/detail/kawasan-industri-kariangau" TargetMode="External"/><Relationship Id="rId253" Type="http://schemas.openxmlformats.org/officeDocument/2006/relationships/hyperlink" Target="http://nickelmagazine.com/" TargetMode="External"/><Relationship Id="rId274" Type="http://schemas.openxmlformats.org/officeDocument/2006/relationships/hyperlink" Target="http://tribunsiak.com/" TargetMode="External"/><Relationship Id="rId295" Type="http://schemas.openxmlformats.org/officeDocument/2006/relationships/hyperlink" Target="http://harian.fajar.co.id/" TargetMode="External"/><Relationship Id="rId309" Type="http://schemas.openxmlformats.org/officeDocument/2006/relationships/hyperlink" Target="http://nickelmagazine.com/" TargetMode="External"/><Relationship Id="rId27" Type="http://schemas.openxmlformats.org/officeDocument/2006/relationships/hyperlink" Target="https://batampro.com/property/dijual-gudang-industri-di-kara-industrial-park-batam/" TargetMode="External"/><Relationship Id="rId48" Type="http://schemas.openxmlformats.org/officeDocument/2006/relationships/hyperlink" Target="https://tunasindustrial.com/en/tenants/" TargetMode="External"/><Relationship Id="rId69" Type="http://schemas.openxmlformats.org/officeDocument/2006/relationships/hyperlink" Target="http://www.kota-deltamas.com/" TargetMode="External"/><Relationship Id="rId113" Type="http://schemas.openxmlformats.org/officeDocument/2006/relationships/hyperlink" Target="https://suryacipta.com/en/subang/" TargetMode="External"/><Relationship Id="rId134" Type="http://schemas.openxmlformats.org/officeDocument/2006/relationships/hyperlink" Target="http://bercahayafm.cokacapkab.go.id/" TargetMode="External"/><Relationship Id="rId320" Type="http://schemas.openxmlformats.org/officeDocument/2006/relationships/hyperlink" Target="https://www.nongsadigital.com/" TargetMode="External"/><Relationship Id="rId80" Type="http://schemas.openxmlformats.org/officeDocument/2006/relationships/hyperlink" Target="https://industrialestateindonesia.com/files/estates/wElUtkWRRs8MPxgn1sF2olLZGb6QuZvUlo7Z5fEE.pdf" TargetMode="External"/><Relationship Id="rId155" Type="http://schemas.openxmlformats.org/officeDocument/2006/relationships/hyperlink" Target="https://www.marketscreener.com/quote/stock/PT-AKR-CORPORINDO-TBK-9059246/news/PT-AKR-Corporindo-Tbk-Hebang-Group-to-invest-USD-800-Million-in-SEZ-JIIPE-Term-Sheet-signed-for-Jo-44748486/" TargetMode="External"/><Relationship Id="rId176" Type="http://schemas.openxmlformats.org/officeDocument/2006/relationships/hyperlink" Target="http://sinarharapan.co/" TargetMode="External"/><Relationship Id="rId197" Type="http://schemas.openxmlformats.org/officeDocument/2006/relationships/hyperlink" Target="http://bantennews.co.id/" TargetMode="External"/><Relationship Id="rId341" Type="http://schemas.openxmlformats.org/officeDocument/2006/relationships/hyperlink" Target="http://chinadialogue.net/" TargetMode="External"/><Relationship Id="rId362" Type="http://schemas.openxmlformats.org/officeDocument/2006/relationships/vmlDrawing" Target="../drawings/vmlDrawing1.vml"/><Relationship Id="rId201" Type="http://schemas.openxmlformats.org/officeDocument/2006/relationships/hyperlink" Target="https://www.seimangkeisez.com/en/" TargetMode="External"/><Relationship Id="rId222" Type="http://schemas.openxmlformats.org/officeDocument/2006/relationships/hyperlink" Target="http://industri.kontan.co.id/" TargetMode="External"/><Relationship Id="rId243" Type="http://schemas.openxmlformats.org/officeDocument/2006/relationships/hyperlink" Target="https://www-metalextra-com.translate.goog/pt-anugrah-tambang-smelter-ats-sertifikasi-renewable-energy-certificate-rec-dari-pt-pln/?_x_tr_sl=id&amp;_x_tr_tl=en&amp;_x_tr_hl=en&amp;_x_tr_pto=sc" TargetMode="External"/><Relationship Id="rId264" Type="http://schemas.openxmlformats.org/officeDocument/2006/relationships/hyperlink" Target="http://kedai-berita.com/" TargetMode="External"/><Relationship Id="rId285" Type="http://schemas.openxmlformats.org/officeDocument/2006/relationships/hyperlink" Target="https://www.scribd.com/document/432377011/Gambaran-Umum-Kawasan-Industri-Tanjung-Bintang" TargetMode="External"/><Relationship Id="rId17" Type="http://schemas.openxmlformats.org/officeDocument/2006/relationships/hyperlink" Target="https://kfmap.asia/industrial/puri-industrial-park-2000-13167" TargetMode="External"/><Relationship Id="rId38" Type="http://schemas.openxmlformats.org/officeDocument/2006/relationships/hyperlink" Target="http://citrabuanaprakarsa.com/" TargetMode="External"/><Relationship Id="rId59" Type="http://schemas.openxmlformats.org/officeDocument/2006/relationships/hyperlink" Target="http://www.jababeka.com/industrial" TargetMode="External"/><Relationship Id="rId103" Type="http://schemas.openxmlformats.org/officeDocument/2006/relationships/hyperlink" Target="http://www.kotabukitindah.com/home" TargetMode="External"/><Relationship Id="rId124" Type="http://schemas.openxmlformats.org/officeDocument/2006/relationships/hyperlink" Target="http://kompas.com/" TargetMode="External"/><Relationship Id="rId310" Type="http://schemas.openxmlformats.org/officeDocument/2006/relationships/hyperlink" Target="http://www.bantaeng-industrialpark.com/" TargetMode="External"/><Relationship Id="rId70" Type="http://schemas.openxmlformats.org/officeDocument/2006/relationships/hyperlink" Target="https://deltamas.id/wp-content/uploads/2022/05/ARSR-PT-Puradelta-Lestari-Tbk-2021.pdf" TargetMode="External"/><Relationship Id="rId91" Type="http://schemas.openxmlformats.org/officeDocument/2006/relationships/hyperlink" Target="http://aih.co.id/" TargetMode="External"/><Relationship Id="rId145" Type="http://schemas.openxmlformats.org/officeDocument/2006/relationships/hyperlink" Target="https://www.facebook.com/bsbcitysmg" TargetMode="External"/><Relationship Id="rId166" Type="http://schemas.openxmlformats.org/officeDocument/2006/relationships/hyperlink" Target="http://suryamalang.tribunnews.com/" TargetMode="External"/><Relationship Id="rId187" Type="http://schemas.openxmlformats.org/officeDocument/2006/relationships/hyperlink" Target="http://indoposco.id/" TargetMode="External"/><Relationship Id="rId331" Type="http://schemas.openxmlformats.org/officeDocument/2006/relationships/hyperlink" Target="http://www.qdzzzc.com/en/About/index.html" TargetMode="External"/><Relationship Id="rId352" Type="http://schemas.openxmlformats.org/officeDocument/2006/relationships/hyperlink" Target="http://ekuatorial.com/" TargetMode="External"/><Relationship Id="rId1" Type="http://schemas.openxmlformats.org/officeDocument/2006/relationships/hyperlink" Target="http://humas.acehprov.go.id/" TargetMode="External"/><Relationship Id="rId212" Type="http://schemas.openxmlformats.org/officeDocument/2006/relationships/hyperlink" Target="https://www.shine.cn/biz/economy/1811054647/" TargetMode="External"/><Relationship Id="rId233" Type="http://schemas.openxmlformats.org/officeDocument/2006/relationships/hyperlink" Target="https://kalimantan.bisnis.com/read/20220629/408/1549247/kembangkan-kawasan-industri-kariangau-perumda-balikpapan-gandeng-perusahaan-pelat-merah" TargetMode="External"/><Relationship Id="rId254" Type="http://schemas.openxmlformats.org/officeDocument/2006/relationships/hyperlink" Target="https://www.youtube.com/watch?v=cNMwbcycUY8&amp;ab_channel=DPMPTSPKabupatenMorowaliUtara" TargetMode="External"/><Relationship Id="rId28" Type="http://schemas.openxmlformats.org/officeDocument/2006/relationships/hyperlink" Target="https://bpbatam.go.id/wp-content/uploads/2022/07/E-BOOK-Batam-industrial-estate-2022.pdf" TargetMode="External"/><Relationship Id="rId49" Type="http://schemas.openxmlformats.org/officeDocument/2006/relationships/hyperlink" Target="http://www.jiep.co.id/" TargetMode="External"/><Relationship Id="rId114" Type="http://schemas.openxmlformats.org/officeDocument/2006/relationships/hyperlink" Target="https://www.hannovermesse.de/apollo/hannover_messe_2023/obs/Binary/A1255615/Suryacipta%20%20Smartpolitan%20R42_HM.pdf" TargetMode="External"/><Relationship Id="rId275" Type="http://schemas.openxmlformats.org/officeDocument/2006/relationships/hyperlink" Target="https://kawasanindustridumai.co.id/infrastructure/" TargetMode="External"/><Relationship Id="rId296" Type="http://schemas.openxmlformats.org/officeDocument/2006/relationships/hyperlink" Target="https://www.bintangindustri.com/project" TargetMode="External"/><Relationship Id="rId300" Type="http://schemas.openxmlformats.org/officeDocument/2006/relationships/hyperlink" Target="https://ppid.dpmptsp.jatengprov.go.id/sarpras/1/32" TargetMode="External"/><Relationship Id="rId60" Type="http://schemas.openxmlformats.org/officeDocument/2006/relationships/hyperlink" Target="http://kilaskerja.com/" TargetMode="External"/><Relationship Id="rId81" Type="http://schemas.openxmlformats.org/officeDocument/2006/relationships/hyperlink" Target="http://www.kikc.co.id/" TargetMode="External"/><Relationship Id="rId135" Type="http://schemas.openxmlformats.org/officeDocument/2006/relationships/hyperlink" Target="http://www.jatengland.com/" TargetMode="External"/><Relationship Id="rId156" Type="http://schemas.openxmlformats.org/officeDocument/2006/relationships/hyperlink" Target="http://marketscreener.com/" TargetMode="External"/><Relationship Id="rId177" Type="http://schemas.openxmlformats.org/officeDocument/2006/relationships/hyperlink" Target="https://www.pouchen.com/index.php/en/sitemap" TargetMode="External"/><Relationship Id="rId198" Type="http://schemas.openxmlformats.org/officeDocument/2006/relationships/hyperlink" Target="https://bsdcity.com/about" TargetMode="External"/><Relationship Id="rId321" Type="http://schemas.openxmlformats.org/officeDocument/2006/relationships/hyperlink" Target="https://bpbatam.go.id/wp-content/uploads/2022/07/E-BOOK-Batam-industrial-estate-2022.pdf" TargetMode="External"/><Relationship Id="rId342" Type="http://schemas.openxmlformats.org/officeDocument/2006/relationships/hyperlink" Target="https://hpalnickel.com/about-us" TargetMode="External"/><Relationship Id="rId363" Type="http://schemas.openxmlformats.org/officeDocument/2006/relationships/comments" Target="../comments1.xml"/><Relationship Id="rId202" Type="http://schemas.openxmlformats.org/officeDocument/2006/relationships/hyperlink" Target="https://en.antaranews.com/news/185126/pltbg-power-plant-using-palm-oil-liquid-waste-to-generate-electricity" TargetMode="External"/><Relationship Id="rId223" Type="http://schemas.openxmlformats.org/officeDocument/2006/relationships/hyperlink" Target="https://www.researchgate.net/publication/338592175_Permasalahan_Pertanahan_Kawasan_Industri_Batulicin_Perspektif_Perencanaan_Pembangunan" TargetMode="External"/><Relationship Id="rId244" Type="http://schemas.openxmlformats.org/officeDocument/2006/relationships/hyperlink" Target="http://nickelmagazine.com/" TargetMode="External"/><Relationship Id="rId18" Type="http://schemas.openxmlformats.org/officeDocument/2006/relationships/hyperlink" Target="http://tunasindustrial.com/" TargetMode="External"/><Relationship Id="rId39" Type="http://schemas.openxmlformats.org/officeDocument/2006/relationships/hyperlink" Target="https://bpbatam.go.id/wp-content/uploads/2022/07/E-BOOK-Batam-industrial-estate-2022.pdf" TargetMode="External"/><Relationship Id="rId265" Type="http://schemas.openxmlformats.org/officeDocument/2006/relationships/hyperlink" Target="https://www.fajarsumbar.com/2021/10/sumbar-siapkan-tim-selesaikan-persoalan.html" TargetMode="External"/><Relationship Id="rId286" Type="http://schemas.openxmlformats.org/officeDocument/2006/relationships/hyperlink" Target="http://tribunlampung.co.id/" TargetMode="External"/><Relationship Id="rId50" Type="http://schemas.openxmlformats.org/officeDocument/2006/relationships/hyperlink" Target="https://jiep.co.id/our-tenant/" TargetMode="External"/><Relationship Id="rId104" Type="http://schemas.openxmlformats.org/officeDocument/2006/relationships/hyperlink" Target="https://directorsdirectory.com/kota-bukit-indah-industrial-estate/" TargetMode="External"/><Relationship Id="rId125" Type="http://schemas.openxmlformats.org/officeDocument/2006/relationships/hyperlink" Target="https://www.grandbatangcity.co.id/" TargetMode="External"/><Relationship Id="rId146" Type="http://schemas.openxmlformats.org/officeDocument/2006/relationships/hyperlink" Target="https://izin.semarangkota.go.id/kawasan" TargetMode="External"/><Relationship Id="rId167" Type="http://schemas.openxmlformats.org/officeDocument/2006/relationships/hyperlink" Target="https://www.safenlock.com/" TargetMode="External"/><Relationship Id="rId188" Type="http://schemas.openxmlformats.org/officeDocument/2006/relationships/hyperlink" Target="http://cikupamas.com/" TargetMode="External"/><Relationship Id="rId311" Type="http://schemas.openxmlformats.org/officeDocument/2006/relationships/hyperlink" Target="https://www.nickelmagazine.com/2022/04/smelter-industrial-area.html?m=1" TargetMode="External"/><Relationship Id="rId332" Type="http://schemas.openxmlformats.org/officeDocument/2006/relationships/hyperlink" Target="https://channelsulawesi.id/2023/05/24/gunakan-jalan-houling-pt-pam-mineral-didukung-legalitas/" TargetMode="External"/><Relationship Id="rId353" Type="http://schemas.openxmlformats.org/officeDocument/2006/relationships/hyperlink" Target="https://www.nickelmagazine.com/2022/04/smelter-industrial-area.html?m=1" TargetMode="External"/><Relationship Id="rId71" Type="http://schemas.openxmlformats.org/officeDocument/2006/relationships/hyperlink" Target="https://www.hyundaimotorgroup.com/news/CONT0000000000016127" TargetMode="External"/><Relationship Id="rId92" Type="http://schemas.openxmlformats.org/officeDocument/2006/relationships/hyperlink" Target="https://www.google.com/maps/place/Artha+Industrial+Hill/@-6.398298,107.232079,17z/data=!4m7!3m6!1s0x0:0xa06e99ed5c2d6ebb!8m2!3d-6.3968263!4d107.2370391!9m1!1b1?hl=en" TargetMode="External"/><Relationship Id="rId213" Type="http://schemas.openxmlformats.org/officeDocument/2006/relationships/hyperlink" Target="http://globalwood.org/" TargetMode="External"/><Relationship Id="rId234" Type="http://schemas.openxmlformats.org/officeDocument/2006/relationships/hyperlink" Target="http://dkumkmp.balikpapan.go.id/" TargetMode="External"/><Relationship Id="rId2" Type="http://schemas.openxmlformats.org/officeDocument/2006/relationships/hyperlink" Target="https://regionalinvestment.bkpm.go.id/pir/peluang-investasi/detail/?id=864" TargetMode="External"/><Relationship Id="rId29" Type="http://schemas.openxmlformats.org/officeDocument/2006/relationships/hyperlink" Target="https://www.psubatam.com/" TargetMode="External"/><Relationship Id="rId255" Type="http://schemas.openxmlformats.org/officeDocument/2006/relationships/hyperlink" Target="http://sulteng.antaranews.com/" TargetMode="External"/><Relationship Id="rId276" Type="http://schemas.openxmlformats.org/officeDocument/2006/relationships/hyperlink" Target="https://www.halloriau.com/read-dumai-150496-2021-07-30-pt-wilmar-dumai-belum-kantongi-izin-ini-penjelasan-dpmptsp.html" TargetMode="External"/><Relationship Id="rId297" Type="http://schemas.openxmlformats.org/officeDocument/2006/relationships/hyperlink" Target="https://bpbatam.go.id/wp-content/uploads/2022/07/E-BOOK-Batam-industrial-estate-2022.pdf" TargetMode="External"/><Relationship Id="rId40" Type="http://schemas.openxmlformats.org/officeDocument/2006/relationships/hyperlink" Target="https://bpbatam.go.id/wp-content/uploads/2022/07/E-BOOK-Batam-industrial-estate-2022.pdf" TargetMode="External"/><Relationship Id="rId115" Type="http://schemas.openxmlformats.org/officeDocument/2006/relationships/hyperlink" Target="http://hannovermesse.de/" TargetMode="External"/><Relationship Id="rId136" Type="http://schemas.openxmlformats.org/officeDocument/2006/relationships/hyperlink" Target="https://ensiklopediajawatengah.com/web/en/content/jatengland-industrial-park-of-sayung/" TargetMode="External"/><Relationship Id="rId157" Type="http://schemas.openxmlformats.org/officeDocument/2006/relationships/hyperlink" Target="http://www.ngoroindustrialpark.com/home" TargetMode="External"/><Relationship Id="rId178" Type="http://schemas.openxmlformats.org/officeDocument/2006/relationships/hyperlink" Target="http://klob.id/" TargetMode="External"/><Relationship Id="rId301" Type="http://schemas.openxmlformats.org/officeDocument/2006/relationships/hyperlink" Target="http://banyumas.tribunnews.com/" TargetMode="External"/><Relationship Id="rId322" Type="http://schemas.openxmlformats.org/officeDocument/2006/relationships/hyperlink" Target="http://datacenterdynamics.com/" TargetMode="External"/><Relationship Id="rId343" Type="http://schemas.openxmlformats.org/officeDocument/2006/relationships/hyperlink" Target="https://indonesia.go.id/kategori/editorial/2944/pulau-akik-itu-jadi-pusat-pertumbuhan-baru" TargetMode="External"/><Relationship Id="rId61" Type="http://schemas.openxmlformats.org/officeDocument/2006/relationships/hyperlink" Target="https://www.daftar.co/alamat-perusahaan-di-kawasan-jababeka/" TargetMode="External"/><Relationship Id="rId82" Type="http://schemas.openxmlformats.org/officeDocument/2006/relationships/hyperlink" Target="https://www.kikc.co.id/Bisnis/distributor-gesits.html" TargetMode="External"/><Relationship Id="rId199" Type="http://schemas.openxmlformats.org/officeDocument/2006/relationships/hyperlink" Target="https://www.youtube.com/watch?v=b7Dv3ynmrgY&amp;ab_channel=GaleriAslim" TargetMode="External"/><Relationship Id="rId203" Type="http://schemas.openxmlformats.org/officeDocument/2006/relationships/hyperlink" Target="http://www.seimangkeisez.com/" TargetMode="External"/><Relationship Id="rId19" Type="http://schemas.openxmlformats.org/officeDocument/2006/relationships/hyperlink" Target="https://www.tunasindustrial.com/" TargetMode="External"/><Relationship Id="rId224" Type="http://schemas.openxmlformats.org/officeDocument/2006/relationships/hyperlink" Target="http://indonesia.go.id/" TargetMode="External"/><Relationship Id="rId245" Type="http://schemas.openxmlformats.org/officeDocument/2006/relationships/hyperlink" Target="https://oss.co.id/" TargetMode="External"/><Relationship Id="rId266" Type="http://schemas.openxmlformats.org/officeDocument/2006/relationships/hyperlink" Target="http://sumbar.com/" TargetMode="External"/><Relationship Id="rId287" Type="http://schemas.openxmlformats.org/officeDocument/2006/relationships/hyperlink" Target="http://www.griyalestarijaya.com/" TargetMode="External"/><Relationship Id="rId30" Type="http://schemas.openxmlformats.org/officeDocument/2006/relationships/hyperlink" Target="https://bpbatam.go.id/wp-content/uploads/2022/07/E-BOOK-Batam-industrial-estate-2022.pdf" TargetMode="External"/><Relationship Id="rId105" Type="http://schemas.openxmlformats.org/officeDocument/2006/relationships/hyperlink" Target="https://lion-industrial-park.com/en/" TargetMode="External"/><Relationship Id="rId126" Type="http://schemas.openxmlformats.org/officeDocument/2006/relationships/hyperlink" Target="https://jatengprov.go.id/beritadaerah/kawasan-industri-batang-ditarget-rampung-2024/" TargetMode="External"/><Relationship Id="rId147" Type="http://schemas.openxmlformats.org/officeDocument/2006/relationships/hyperlink" Target="https://jogjapolitan.harianjogja.com/read/2021/06/03/511/1073448/kawasan-industri-piyungan-melempem-bupati-bantul-tegur-pengelola" TargetMode="External"/><Relationship Id="rId168" Type="http://schemas.openxmlformats.org/officeDocument/2006/relationships/hyperlink" Target="https://drive.google.com/file/d/1WMlgj1tyb-8UHCm9TMI2ZqFjNY-dvA6h/view" TargetMode="External"/><Relationship Id="rId312" Type="http://schemas.openxmlformats.org/officeDocument/2006/relationships/hyperlink" Target="http://mongabay.com/" TargetMode="External"/><Relationship Id="rId333" Type="http://schemas.openxmlformats.org/officeDocument/2006/relationships/hyperlink" Target="http://westpapuadaily.com/" TargetMode="External"/><Relationship Id="rId354" Type="http://schemas.openxmlformats.org/officeDocument/2006/relationships/hyperlink" Target="http://biroekonomi.sultraprov.go.id/" TargetMode="External"/><Relationship Id="rId51" Type="http://schemas.openxmlformats.org/officeDocument/2006/relationships/hyperlink" Target="http://www.kbn.co.id/" TargetMode="External"/><Relationship Id="rId72" Type="http://schemas.openxmlformats.org/officeDocument/2006/relationships/hyperlink" Target="http://www.lippo-cikarang.com/en/home-2/" TargetMode="External"/><Relationship Id="rId93" Type="http://schemas.openxmlformats.org/officeDocument/2006/relationships/hyperlink" Target="http://pojokjabar.com/" TargetMode="External"/><Relationship Id="rId189" Type="http://schemas.openxmlformats.org/officeDocument/2006/relationships/hyperlink" Target="https://www.griyaidolaindustrialpark.com/" TargetMode="External"/><Relationship Id="rId3" Type="http://schemas.openxmlformats.org/officeDocument/2006/relationships/hyperlink" Target="https://regionalinvestment.bkpm.go.id/pir/peluang-investasi/detail/?id=864" TargetMode="External"/><Relationship Id="rId214" Type="http://schemas.openxmlformats.org/officeDocument/2006/relationships/hyperlink" Target="http://suarapemredkalbar.com/" TargetMode="External"/><Relationship Id="rId235" Type="http://schemas.openxmlformats.org/officeDocument/2006/relationships/hyperlink" Target="https://kie.co.id/" TargetMode="External"/><Relationship Id="rId256" Type="http://schemas.openxmlformats.org/officeDocument/2006/relationships/hyperlink" Target="https://projectmultatuli.org/" TargetMode="External"/><Relationship Id="rId277" Type="http://schemas.openxmlformats.org/officeDocument/2006/relationships/hyperlink" Target="http://halloriau.com/" TargetMode="External"/><Relationship Id="rId298" Type="http://schemas.openxmlformats.org/officeDocument/2006/relationships/hyperlink" Target="http://parksguru.com/" TargetMode="External"/><Relationship Id="rId116" Type="http://schemas.openxmlformats.org/officeDocument/2006/relationships/hyperlink" Target="http://www.meiloon.com.tw/about.php" TargetMode="External"/><Relationship Id="rId137" Type="http://schemas.openxmlformats.org/officeDocument/2006/relationships/hyperlink" Target="http://jatengland.com/" TargetMode="External"/><Relationship Id="rId158" Type="http://schemas.openxmlformats.org/officeDocument/2006/relationships/hyperlink" Target="https://directorsdirectory.com/ngoro-industrial-park-nip/" TargetMode="External"/><Relationship Id="rId302" Type="http://schemas.openxmlformats.org/officeDocument/2006/relationships/hyperlink" Target="http://joglojateng.com/" TargetMode="External"/><Relationship Id="rId323" Type="http://schemas.openxmlformats.org/officeDocument/2006/relationships/hyperlink" Target="https://kilasdaerah.kompas.com/kalimantan-utara/read/2022/10/28/11450601/mengenal-lebih-dekat-perjalanan-kawasan-industri-raksasa-di-kaltara" TargetMode="External"/><Relationship Id="rId344" Type="http://schemas.openxmlformats.org/officeDocument/2006/relationships/hyperlink" Target="http://cnmn.com.cn/" TargetMode="External"/><Relationship Id="rId20" Type="http://schemas.openxmlformats.org/officeDocument/2006/relationships/hyperlink" Target="https://bpbatam.go.id/wp-content/uploads/2022/07/E-BOOK-Batam-industrial-estate-2022.pdf" TargetMode="External"/><Relationship Id="rId41" Type="http://schemas.openxmlformats.org/officeDocument/2006/relationships/hyperlink" Target="https://bpbatam.go.id/wp-content/uploads/2022/07/E-BOOK-Batam-industrial-estate-2022.pdf" TargetMode="External"/><Relationship Id="rId62" Type="http://schemas.openxmlformats.org/officeDocument/2006/relationships/hyperlink" Target="https://www.ejip.co.id/" TargetMode="External"/><Relationship Id="rId83" Type="http://schemas.openxmlformats.org/officeDocument/2006/relationships/hyperlink" Target="http://www.mitrakarawang.com/" TargetMode="External"/><Relationship Id="rId179" Type="http://schemas.openxmlformats.org/officeDocument/2006/relationships/hyperlink" Target="http://www.modern-cikande.co.id/" TargetMode="External"/><Relationship Id="rId190" Type="http://schemas.openxmlformats.org/officeDocument/2006/relationships/hyperlink" Target="https://sumberrezeki.co.id/index.php" TargetMode="External"/><Relationship Id="rId204" Type="http://schemas.openxmlformats.org/officeDocument/2006/relationships/hyperlink" Target="https://kfmap.asia/industrial/kim-star-industrial-estate-13344" TargetMode="External"/><Relationship Id="rId225" Type="http://schemas.openxmlformats.org/officeDocument/2006/relationships/hyperlink" Target="https://bcip.co.id/about" TargetMode="External"/><Relationship Id="rId246" Type="http://schemas.openxmlformats.org/officeDocument/2006/relationships/hyperlink" Target="https://www.spglobal.com/marketintelligence/en/news-insights/latest-news-headlines/violent-protests-paralyze-china-backed-nickel-smelter-in-indonesia-8211-reports-61772018" TargetMode="External"/><Relationship Id="rId267" Type="http://schemas.openxmlformats.org/officeDocument/2006/relationships/hyperlink" Target="http://nickelmagazine.com/" TargetMode="External"/><Relationship Id="rId288" Type="http://schemas.openxmlformats.org/officeDocument/2006/relationships/hyperlink" Target="https://www.youtube.com/@waylagabizparkteamofficial1292/featured" TargetMode="External"/><Relationship Id="rId106" Type="http://schemas.openxmlformats.org/officeDocument/2006/relationships/hyperlink" Target="https://www.lionmetal.co.id/images/pdf/annual/Laporan%20Tahunan%20PT%20Lion%20Metal%20Works%20Tbk%202021%20Koreksi.pdf" TargetMode="External"/><Relationship Id="rId127" Type="http://schemas.openxmlformats.org/officeDocument/2006/relationships/hyperlink" Target="https://www.grandbatangcity.co.id/" TargetMode="External"/><Relationship Id="rId313" Type="http://schemas.openxmlformats.org/officeDocument/2006/relationships/hyperlink" Target="http://mongabay.com/" TargetMode="External"/><Relationship Id="rId10" Type="http://schemas.openxmlformats.org/officeDocument/2006/relationships/hyperlink" Target="https://bpbatam.go.id/wp-content/uploads/2022/07/E-BOOK-Batam-industrial-estate-2022.pdf" TargetMode="External"/><Relationship Id="rId31" Type="http://schemas.openxmlformats.org/officeDocument/2006/relationships/hyperlink" Target="http://www.sekupanglogistics.com/" TargetMode="External"/><Relationship Id="rId52" Type="http://schemas.openxmlformats.org/officeDocument/2006/relationships/hyperlink" Target="http://www.kitic.net/" TargetMode="External"/><Relationship Id="rId73" Type="http://schemas.openxmlformats.org/officeDocument/2006/relationships/hyperlink" Target="https://www.lippocikarang.co.id/project/delta-silicon-industrial-park/" TargetMode="External"/><Relationship Id="rId94" Type="http://schemas.openxmlformats.org/officeDocument/2006/relationships/hyperlink" Target="http://geoportal.kemenperin.go.id/jelajah/" TargetMode="External"/><Relationship Id="rId148" Type="http://schemas.openxmlformats.org/officeDocument/2006/relationships/hyperlink" Target="http://jogjapolitan.harianjogja.com/" TargetMode="External"/><Relationship Id="rId169" Type="http://schemas.openxmlformats.org/officeDocument/2006/relationships/hyperlink" Target="http://suryamalang.tribunnews.com/" TargetMode="External"/><Relationship Id="rId334" Type="http://schemas.openxmlformats.org/officeDocument/2006/relationships/hyperlink" Target="https://kpbu.kemenkeu.go.id/proyek/detail/75-proyek-kpbu-kawasan-industri-teluk-bintuni-di-papua-barat" TargetMode="External"/><Relationship Id="rId355" Type="http://schemas.openxmlformats.org/officeDocument/2006/relationships/hyperlink" Target="https://investasi-perizinan.ntbprov.go.id/kawasan-industri-sumbawa-barat-smelter/" TargetMode="External"/><Relationship Id="rId4" Type="http://schemas.openxmlformats.org/officeDocument/2006/relationships/hyperlink" Target="http://kemenperin.go.id/" TargetMode="External"/><Relationship Id="rId180" Type="http://schemas.openxmlformats.org/officeDocument/2006/relationships/hyperlink" Target="https://directorsdirectory.com/modern-cikande-industrial-estate/" TargetMode="External"/><Relationship Id="rId215" Type="http://schemas.openxmlformats.org/officeDocument/2006/relationships/hyperlink" Target="https://www.mongabay.co.id/2018/09/04/ada-titik-api-di-sekitar-kanal-pt-mpk-klhk-didesak-bertindak-bagian-4/" TargetMode="External"/><Relationship Id="rId236" Type="http://schemas.openxmlformats.org/officeDocument/2006/relationships/hyperlink" Target="https://kalimantan.bisnis.com/read/20211212/407/1476708/44-hektare-di-kawasan-industri-masih-tersedia-bagi-calon-investor-di-kie-bontang" TargetMode="External"/><Relationship Id="rId257" Type="http://schemas.openxmlformats.org/officeDocument/2006/relationships/hyperlink" Target="https://projectmultatuli.org/" TargetMode="External"/><Relationship Id="rId278" Type="http://schemas.openxmlformats.org/officeDocument/2006/relationships/hyperlink" Target="https://finance.detik.com/energi/d-3374307/penampakan-pltu-tenayan-2x110-mw-pembangkit-anyar-di-pinggiran-kota-pekanbaru" TargetMode="External"/><Relationship Id="rId303" Type="http://schemas.openxmlformats.org/officeDocument/2006/relationships/hyperlink" Target="http://delmamining.co.id/" TargetMode="External"/><Relationship Id="rId42" Type="http://schemas.openxmlformats.org/officeDocument/2006/relationships/hyperlink" Target="https://bpbatam.go.id/wp-content/uploads/2022/07/E-BOOK-Batam-industrial-estate-2022.pdf" TargetMode="External"/><Relationship Id="rId84" Type="http://schemas.openxmlformats.org/officeDocument/2006/relationships/hyperlink" Target="https://business-indonesia.org/files/estates/plJX2H9n5yEg8KIHJFo1rhU5rIW4VQTvtHtBWCrW.pdf" TargetMode="External"/><Relationship Id="rId138" Type="http://schemas.openxmlformats.org/officeDocument/2006/relationships/hyperlink" Target="http://www.kendalindustrialpark.co.id/" TargetMode="External"/><Relationship Id="rId345" Type="http://schemas.openxmlformats.org/officeDocument/2006/relationships/hyperlink" Target="http://indonesia.go.id/" TargetMode="External"/><Relationship Id="rId191" Type="http://schemas.openxmlformats.org/officeDocument/2006/relationships/hyperlink" Target="http://benuanews.com/" TargetMode="External"/><Relationship Id="rId205" Type="http://schemas.openxmlformats.org/officeDocument/2006/relationships/hyperlink" Target="http://madeinindonesia.com/" TargetMode="External"/><Relationship Id="rId247" Type="http://schemas.openxmlformats.org/officeDocument/2006/relationships/hyperlink" Target="http://asiatoday.id/" TargetMode="External"/><Relationship Id="rId107" Type="http://schemas.openxmlformats.org/officeDocument/2006/relationships/hyperlink" Target="http://www.lionmetal.co.id/" TargetMode="External"/><Relationship Id="rId289" Type="http://schemas.openxmlformats.org/officeDocument/2006/relationships/hyperlink" Target="https://ajaib.rcdevgames.net/berita/proyek/sadai-integrated-industrial-and-port-estate-siipe" TargetMode="External"/><Relationship Id="rId11" Type="http://schemas.openxmlformats.org/officeDocument/2006/relationships/hyperlink" Target="http://www.panbil.co.id/" TargetMode="External"/><Relationship Id="rId53" Type="http://schemas.openxmlformats.org/officeDocument/2006/relationships/hyperlink" Target="https://www.hyundai-inti.com/" TargetMode="External"/><Relationship Id="rId149" Type="http://schemas.openxmlformats.org/officeDocument/2006/relationships/hyperlink" Target="http://business-indonesia.org/" TargetMode="External"/><Relationship Id="rId314" Type="http://schemas.openxmlformats.org/officeDocument/2006/relationships/hyperlink" Target="http://kabarmakassar.com/" TargetMode="External"/><Relationship Id="rId356" Type="http://schemas.openxmlformats.org/officeDocument/2006/relationships/hyperlink" Target="http://im-mining.com/" TargetMode="External"/><Relationship Id="rId95" Type="http://schemas.openxmlformats.org/officeDocument/2006/relationships/hyperlink" Target="https://www.knic.co.id/" TargetMode="External"/><Relationship Id="rId160" Type="http://schemas.openxmlformats.org/officeDocument/2006/relationships/hyperlink" Target="http://directorsdirectory.com/" TargetMode="External"/><Relationship Id="rId216" Type="http://schemas.openxmlformats.org/officeDocument/2006/relationships/hyperlink" Target="https://regionalinvestment.bkpm.go.id/pir/peluang-investasi/detail/?id=1134" TargetMode="External"/><Relationship Id="rId258" Type="http://schemas.openxmlformats.org/officeDocument/2006/relationships/hyperlink" Target="https://kek.go.id/kawasan/KEK-Palu" TargetMode="External"/><Relationship Id="rId22" Type="http://schemas.openxmlformats.org/officeDocument/2006/relationships/hyperlink" Target="https://kfmap.asia/industrial/union-industrial-park-13166" TargetMode="External"/><Relationship Id="rId64" Type="http://schemas.openxmlformats.org/officeDocument/2006/relationships/hyperlink" Target="https://investasi.jabarprov.go.id/public/industries/kawasan-industry-gobel" TargetMode="External"/><Relationship Id="rId118" Type="http://schemas.openxmlformats.org/officeDocument/2006/relationships/hyperlink" Target="http://pasundan.jabarekspres.com/" TargetMode="External"/><Relationship Id="rId325" Type="http://schemas.openxmlformats.org/officeDocument/2006/relationships/hyperlink" Target="http://infopublik.id/" TargetMode="External"/><Relationship Id="rId171" Type="http://schemas.openxmlformats.org/officeDocument/2006/relationships/hyperlink" Target="https://sirie.co.id/brosur-sirie.pdf" TargetMode="External"/><Relationship Id="rId227" Type="http://schemas.openxmlformats.org/officeDocument/2006/relationships/hyperlink" Target="https://www.batutakimiaperdana.com/" TargetMode="External"/><Relationship Id="rId269" Type="http://schemas.openxmlformats.org/officeDocument/2006/relationships/hyperlink" Target="http://nickelmagazine.com/" TargetMode="External"/><Relationship Id="rId33" Type="http://schemas.openxmlformats.org/officeDocument/2006/relationships/hyperlink" Target="https://bpbatam.go.id/wp-content/uploads/2022/07/E-BOOK-Batam-industrial-estate-2022.pdf" TargetMode="External"/><Relationship Id="rId129" Type="http://schemas.openxmlformats.org/officeDocument/2006/relationships/hyperlink" Target="https://www.youtube.com/watch?v=4u5yD1PY1Xc&amp;t=12s&amp;ab_channel=IntilandDevelopment" TargetMode="External"/><Relationship Id="rId280" Type="http://schemas.openxmlformats.org/officeDocument/2006/relationships/hyperlink" Target="http://pekanbarukini.com/" TargetMode="External"/><Relationship Id="rId336" Type="http://schemas.openxmlformats.org/officeDocument/2006/relationships/hyperlink" Target="http://rri.co.id/" TargetMode="External"/><Relationship Id="rId75" Type="http://schemas.openxmlformats.org/officeDocument/2006/relationships/hyperlink" Target="http://directorsdirectory.com/" TargetMode="External"/><Relationship Id="rId140" Type="http://schemas.openxmlformats.org/officeDocument/2006/relationships/hyperlink" Target="https://kiw.co.id/" TargetMode="External"/><Relationship Id="rId182" Type="http://schemas.openxmlformats.org/officeDocument/2006/relationships/hyperlink" Target="https://kppip.go.id/proyek-strategis-nasional/s-pembangunan-kawasan-industri-prioritas-kawasan-ekonomi-khusus/kawasan-industri-wilmar-serang/" TargetMode="External"/><Relationship Id="rId6" Type="http://schemas.openxmlformats.org/officeDocument/2006/relationships/hyperlink" Target="https://wiraraja.com/" TargetMode="External"/><Relationship Id="rId238" Type="http://schemas.openxmlformats.org/officeDocument/2006/relationships/hyperlink" Target="https://www.silkroadnickel.com/" TargetMode="External"/><Relationship Id="rId291" Type="http://schemas.openxmlformats.org/officeDocument/2006/relationships/hyperlink" Target="http://babelprov.go.id/" TargetMode="External"/><Relationship Id="rId305" Type="http://schemas.openxmlformats.org/officeDocument/2006/relationships/hyperlink" Target="http://ekonomi.bisnis.com/" TargetMode="External"/><Relationship Id="rId347" Type="http://schemas.openxmlformats.org/officeDocument/2006/relationships/hyperlink" Target="http://washingtonpost.com/" TargetMode="External"/><Relationship Id="rId44" Type="http://schemas.openxmlformats.org/officeDocument/2006/relationships/hyperlink" Target="https://bpbatam.go.id/wp-content/uploads/2022/07/E-BOOK-Batam-industrial-estate-2022.pdf" TargetMode="External"/><Relationship Id="rId86" Type="http://schemas.openxmlformats.org/officeDocument/2006/relationships/hyperlink" Target="http://www.kiic.co.id/" TargetMode="External"/><Relationship Id="rId151" Type="http://schemas.openxmlformats.org/officeDocument/2006/relationships/hyperlink" Target="http://business-indonesia.org/" TargetMode="External"/><Relationship Id="rId193" Type="http://schemas.openxmlformats.org/officeDocument/2006/relationships/hyperlink" Target="https://dinsights.katadata.co.id/read/2023/06/14/krakatau-industrial-estate-sold-94-of-its-landbank" TargetMode="External"/><Relationship Id="rId207" Type="http://schemas.openxmlformats.org/officeDocument/2006/relationships/hyperlink" Target="https://madeinindonesia.com/images/minisite/itpc_uae/MEDAN%20INDUSTRIAL%20ESTATE.pdf" TargetMode="External"/><Relationship Id="rId249" Type="http://schemas.openxmlformats.org/officeDocument/2006/relationships/hyperlink" Target="http://imip.co.id/" TargetMode="External"/><Relationship Id="rId13" Type="http://schemas.openxmlformats.org/officeDocument/2006/relationships/hyperlink" Target="https://www.bintangindustri.com/" TargetMode="External"/><Relationship Id="rId109" Type="http://schemas.openxmlformats.org/officeDocument/2006/relationships/hyperlink" Target="https://molindo.co.id/en/company/history" TargetMode="External"/><Relationship Id="rId260" Type="http://schemas.openxmlformats.org/officeDocument/2006/relationships/hyperlink" Target="https://www.youtube.com/watch?v=nMJEgkQVlso&amp;ab_channel=SpecialEconomicZonePalu" TargetMode="External"/><Relationship Id="rId316" Type="http://schemas.openxmlformats.org/officeDocument/2006/relationships/hyperlink" Target="https://citrabuanaprakarsa.com/horizon-industrial-park/" TargetMode="External"/><Relationship Id="rId55" Type="http://schemas.openxmlformats.org/officeDocument/2006/relationships/hyperlink" Target="https://www.listrindo.com/investor" TargetMode="External"/><Relationship Id="rId97" Type="http://schemas.openxmlformats.org/officeDocument/2006/relationships/hyperlink" Target="http://www.kedglobal.com/" TargetMode="External"/><Relationship Id="rId120" Type="http://schemas.openxmlformats.org/officeDocument/2006/relationships/hyperlink" Target="https://radarsukabumi.com/kabupaten-sukabumi/hadirkan-kesejahteraan-masyarakat-pt-bogorindo-cemerlang-resmikan-marketing-gallery-di-kawasan-industri-cikembar-sukabumi/" TargetMode="External"/><Relationship Id="rId358" Type="http://schemas.openxmlformats.org/officeDocument/2006/relationships/hyperlink" Target="https://rakyatsultra.fajar.co.id/2023/01/05/ditetapkan-jadi-kawasan-industri-pabrik-smelter-segera-hadir-di-motui/" TargetMode="External"/><Relationship Id="rId162" Type="http://schemas.openxmlformats.org/officeDocument/2006/relationships/hyperlink" Target="https://regionalinvestment.bkpm.go.id/pir/kawasan-industris" TargetMode="External"/><Relationship Id="rId218" Type="http://schemas.openxmlformats.org/officeDocument/2006/relationships/hyperlink" Target="http://ecc.co.id/" TargetMode="External"/><Relationship Id="rId271" Type="http://schemas.openxmlformats.org/officeDocument/2006/relationships/hyperlink" Target="http://beritasumbernews.com/" TargetMode="External"/><Relationship Id="rId24" Type="http://schemas.openxmlformats.org/officeDocument/2006/relationships/hyperlink" Target="https://bpbatam.go.id/wp-content/uploads/2022/07/E-BOOK-Batam-industrial-estate-2022.pdf" TargetMode="External"/><Relationship Id="rId66" Type="http://schemas.openxmlformats.org/officeDocument/2006/relationships/hyperlink" Target="https://marundacenter.co.id/en/index" TargetMode="External"/><Relationship Id="rId131" Type="http://schemas.openxmlformats.org/officeDocument/2006/relationships/hyperlink" Target="http://straitstimes.com/" TargetMode="External"/><Relationship Id="rId327" Type="http://schemas.openxmlformats.org/officeDocument/2006/relationships/hyperlink" Target="http://new.mongabay.com/" TargetMode="External"/><Relationship Id="rId173" Type="http://schemas.openxmlformats.org/officeDocument/2006/relationships/hyperlink" Target="https://infodis.id/antisipasi-cuaca-ekstrem-pln-lakukan-climb-up-inspection/" TargetMode="External"/><Relationship Id="rId229" Type="http://schemas.openxmlformats.org/officeDocument/2006/relationships/hyperlink" Target="https://kek.go.id/kawasan/KEK-Maloy-Batuta-Trans-Kalimantan" TargetMode="External"/><Relationship Id="rId240" Type="http://schemas.openxmlformats.org/officeDocument/2006/relationships/hyperlink" Target="http://marketscreener.com/" TargetMode="External"/><Relationship Id="rId35" Type="http://schemas.openxmlformats.org/officeDocument/2006/relationships/hyperlink" Target="https://bpbatam.go.id/wp-content/uploads/2022/07/E-BOOK-Batam-industrial-estate-2022.pdf" TargetMode="External"/><Relationship Id="rId77" Type="http://schemas.openxmlformats.org/officeDocument/2006/relationships/hyperlink" Target="https://www.youtube.com/watch?v=B1tLp58yJVE" TargetMode="External"/><Relationship Id="rId100" Type="http://schemas.openxmlformats.org/officeDocument/2006/relationships/hyperlink" Target="http://www.kiem.co.id/" TargetMode="External"/><Relationship Id="rId282" Type="http://schemas.openxmlformats.org/officeDocument/2006/relationships/hyperlink" Target="https://regionalinvestment.bkpm.go.id/pir/peluang-investasi/detail/?id=1128" TargetMode="External"/><Relationship Id="rId338" Type="http://schemas.openxmlformats.org/officeDocument/2006/relationships/hyperlink" Target="https://www.youtube.com/watch?v=psqo-rmOZPM" TargetMode="External"/><Relationship Id="rId8" Type="http://schemas.openxmlformats.org/officeDocument/2006/relationships/hyperlink" Target="http://gowest.id/" TargetMode="External"/><Relationship Id="rId142" Type="http://schemas.openxmlformats.org/officeDocument/2006/relationships/hyperlink" Target="https://www.lamicitra.com/projects.php?cID=1&amp;csID=4" TargetMode="External"/><Relationship Id="rId184" Type="http://schemas.openxmlformats.org/officeDocument/2006/relationships/hyperlink" Target="http://bumicitrapermai.com/" TargetMode="External"/><Relationship Id="rId251" Type="http://schemas.openxmlformats.org/officeDocument/2006/relationships/hyperlink" Target="http://peoplesmap.net/" TargetMode="External"/><Relationship Id="rId46" Type="http://schemas.openxmlformats.org/officeDocument/2006/relationships/hyperlink" Target="https://bpbatam.go.id/wp-content/uploads/2022/07/E-BOOK-Batam-industrial-estate-2022.pdf" TargetMode="External"/><Relationship Id="rId293" Type="http://schemas.openxmlformats.org/officeDocument/2006/relationships/hyperlink" Target="http://sumut24.co/" TargetMode="External"/><Relationship Id="rId307" Type="http://schemas.openxmlformats.org/officeDocument/2006/relationships/hyperlink" Target="http://setda.belitung.go.id/" TargetMode="External"/><Relationship Id="rId349" Type="http://schemas.openxmlformats.org/officeDocument/2006/relationships/hyperlink" Target="https://antam.com/en/information-transparency/development-project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W964"/>
  <sheetViews>
    <sheetView tabSelected="1" workbookViewId="0">
      <pane xSplit="1" ySplit="1" topLeftCell="B2" activePane="bottomRight" state="frozen"/>
      <selection pane="topRight" activeCell="B1" sqref="B1"/>
      <selection pane="bottomLeft" activeCell="A2" sqref="A2"/>
      <selection pane="bottomRight" activeCell="AP1" sqref="AP1"/>
    </sheetView>
  </sheetViews>
  <sheetFormatPr defaultColWidth="12.609375" defaultRowHeight="15.75" customHeight="1"/>
  <cols>
    <col min="1" max="1" width="28.609375" style="47" customWidth="1"/>
    <col min="2" max="2" width="28.609375" customWidth="1"/>
    <col min="3" max="3" width="20.38671875" style="47" customWidth="1"/>
    <col min="4" max="8" width="21.27734375" style="47" customWidth="1"/>
    <col min="9" max="10" width="12.609375" style="47"/>
    <col min="20" max="20" width="14" style="47" customWidth="1"/>
    <col min="21" max="23" width="44.71875" customWidth="1"/>
    <col min="24" max="24" width="35.38671875" customWidth="1"/>
    <col min="25" max="25" width="44.71875" customWidth="1"/>
    <col min="26" max="26" width="23.88671875" style="47" customWidth="1"/>
    <col min="27" max="27" width="13.38671875" style="47" customWidth="1"/>
    <col min="28" max="28" width="44.71875" style="47" customWidth="1"/>
    <col min="29" max="29" width="32.109375" style="47" customWidth="1"/>
    <col min="30" max="33" width="11.71875" style="47" customWidth="1"/>
    <col min="34" max="34" width="44.71875" style="47" customWidth="1"/>
    <col min="35" max="35" width="44.71875" customWidth="1"/>
    <col min="36" max="36" width="32.609375" customWidth="1"/>
    <col min="37" max="37" width="23.21875" customWidth="1"/>
    <col min="38" max="38" width="22" customWidth="1"/>
    <col min="39" max="39" width="18.38671875" customWidth="1"/>
    <col min="40" max="40" width="20.609375" customWidth="1"/>
    <col min="41" max="41" width="44.71875" customWidth="1"/>
    <col min="42" max="42" width="18.5" customWidth="1"/>
    <col min="43" max="44" width="44.71875" customWidth="1"/>
    <col min="45" max="45" width="9.609375" style="47" customWidth="1"/>
    <col min="46" max="46" width="8.5" style="47" customWidth="1"/>
    <col min="47" max="47" width="17.71875" style="47" customWidth="1"/>
    <col min="48" max="48" width="44.71875" style="47" customWidth="1"/>
    <col min="49" max="49" width="44.71875" customWidth="1"/>
  </cols>
  <sheetData>
    <row r="1" spans="1:49" ht="15.75" customHeight="1">
      <c r="A1" s="41" t="s">
        <v>0</v>
      </c>
      <c r="B1" s="1" t="s">
        <v>1</v>
      </c>
      <c r="C1" s="48" t="s">
        <v>2</v>
      </c>
      <c r="D1" s="50" t="s">
        <v>3</v>
      </c>
      <c r="E1" s="50" t="s">
        <v>4</v>
      </c>
      <c r="F1" s="50" t="s">
        <v>5</v>
      </c>
      <c r="G1" s="51" t="s">
        <v>6</v>
      </c>
      <c r="H1" s="50" t="s">
        <v>7</v>
      </c>
      <c r="I1" s="60" t="s">
        <v>8</v>
      </c>
      <c r="J1" s="60" t="s">
        <v>9</v>
      </c>
      <c r="K1" s="3" t="s">
        <v>10</v>
      </c>
      <c r="L1" s="4" t="s">
        <v>11</v>
      </c>
      <c r="M1" s="4" t="s">
        <v>12</v>
      </c>
      <c r="N1" s="4" t="s">
        <v>13</v>
      </c>
      <c r="O1" s="4" t="s">
        <v>14</v>
      </c>
      <c r="P1" s="4" t="s">
        <v>15</v>
      </c>
      <c r="Q1" s="4" t="s">
        <v>16</v>
      </c>
      <c r="R1" s="4" t="s">
        <v>17</v>
      </c>
      <c r="S1" s="4" t="s">
        <v>18</v>
      </c>
      <c r="T1" s="63" t="s">
        <v>19</v>
      </c>
      <c r="U1" s="5" t="s">
        <v>20</v>
      </c>
      <c r="V1" s="5" t="s">
        <v>21</v>
      </c>
      <c r="W1" s="5" t="s">
        <v>22</v>
      </c>
      <c r="X1" s="5" t="s">
        <v>23</v>
      </c>
      <c r="Y1" s="5" t="s">
        <v>24</v>
      </c>
      <c r="Z1" s="51" t="s">
        <v>25</v>
      </c>
      <c r="AA1" s="51" t="s">
        <v>26</v>
      </c>
      <c r="AB1" s="68" t="s">
        <v>27</v>
      </c>
      <c r="AC1" s="68" t="s">
        <v>28</v>
      </c>
      <c r="AD1" s="68" t="s">
        <v>29</v>
      </c>
      <c r="AE1" s="68" t="s">
        <v>30</v>
      </c>
      <c r="AF1" s="68" t="s">
        <v>31</v>
      </c>
      <c r="AG1" s="51" t="s">
        <v>32</v>
      </c>
      <c r="AH1" s="68" t="s">
        <v>33</v>
      </c>
      <c r="AI1" s="5" t="s">
        <v>34</v>
      </c>
      <c r="AJ1" s="2" t="s">
        <v>35</v>
      </c>
      <c r="AK1" s="2" t="s">
        <v>36</v>
      </c>
      <c r="AL1" s="2" t="s">
        <v>37</v>
      </c>
      <c r="AM1" s="2" t="s">
        <v>38</v>
      </c>
      <c r="AN1" s="6" t="s">
        <v>39</v>
      </c>
      <c r="AO1" s="5" t="s">
        <v>40</v>
      </c>
      <c r="AP1" s="5" t="s">
        <v>41</v>
      </c>
      <c r="AQ1" s="5" t="s">
        <v>42</v>
      </c>
      <c r="AR1" s="7" t="s">
        <v>43</v>
      </c>
      <c r="AS1" s="68" t="s">
        <v>44</v>
      </c>
      <c r="AT1" s="68" t="s">
        <v>45</v>
      </c>
      <c r="AU1" s="68" t="s">
        <v>46</v>
      </c>
      <c r="AV1" s="68" t="s">
        <v>47</v>
      </c>
      <c r="AW1" s="5" t="s">
        <v>48</v>
      </c>
    </row>
    <row r="2" spans="1:49" ht="15.75" customHeight="1">
      <c r="A2" s="42" t="s">
        <v>49</v>
      </c>
      <c r="B2" s="9" t="s">
        <v>49</v>
      </c>
      <c r="C2" s="46" t="s">
        <v>50</v>
      </c>
      <c r="D2" s="52" t="s">
        <v>51</v>
      </c>
      <c r="E2" s="53" t="str">
        <f t="shared" ref="E2:E141" si="0">TRIM(LEFT(MID(D2,FIND("!",SUBSTITUTE(D2,",","!",LEN(D2)-LEN(SUBSTITUTE(D2,",",""))-2))+1,100),FIND(",",MID(D2,FIND("!",SUBSTITUTE(D2,",","!",LEN(D2)-LEN(SUBSTITUTE(D2,",",""))-2))+1,100))-1))</f>
        <v>Aceh Besar Regency</v>
      </c>
      <c r="F2" s="52" t="str">
        <f t="shared" ref="F2:F141" si="1">TRIM(LEFT(MID(D2,FIND("!",SUBSTITUTE(D2,",","!",LEN(D2)-LEN(SUBSTITUTE(D2,",",""))-1))+1,100),FIND(",",MID(D2,FIND("!",SUBSTITUTE(D2,",","!",LEN(D2)-LEN(SUBSTITUTE(D2,",",""))-1))+1,100))-1))</f>
        <v>Aceh</v>
      </c>
      <c r="G2" s="54" t="s">
        <v>52</v>
      </c>
      <c r="H2" s="52">
        <v>66</v>
      </c>
      <c r="I2" s="46">
        <v>5.6462686734740304</v>
      </c>
      <c r="J2" s="46">
        <v>95.458089928167993</v>
      </c>
      <c r="K2" s="10"/>
      <c r="O2" s="12" t="s">
        <v>53</v>
      </c>
      <c r="R2" s="13"/>
      <c r="S2" s="11"/>
      <c r="T2" s="64" t="s">
        <v>54</v>
      </c>
      <c r="U2" s="10" t="s">
        <v>55</v>
      </c>
      <c r="V2" s="12" t="s">
        <v>56</v>
      </c>
      <c r="W2" s="10" t="s">
        <v>57</v>
      </c>
      <c r="X2" s="10" t="s">
        <v>58</v>
      </c>
      <c r="Y2" s="10" t="s">
        <v>59</v>
      </c>
      <c r="Z2" s="54"/>
      <c r="AA2" s="69" t="b">
        <v>0</v>
      </c>
      <c r="AB2" s="66" t="s">
        <v>60</v>
      </c>
      <c r="AC2" s="46" t="s">
        <v>61</v>
      </c>
      <c r="AD2" s="46"/>
      <c r="AE2" s="46">
        <v>2019</v>
      </c>
      <c r="AF2" s="46"/>
      <c r="AG2" s="73">
        <v>4</v>
      </c>
      <c r="AH2" s="46"/>
      <c r="AI2" s="10"/>
      <c r="AJ2" s="11"/>
      <c r="AK2" s="11"/>
      <c r="AL2" s="11"/>
      <c r="AM2" s="11"/>
      <c r="AN2" s="10"/>
      <c r="AO2" s="10"/>
      <c r="AP2" s="10"/>
      <c r="AQ2" s="10"/>
      <c r="AR2" s="17"/>
      <c r="AS2" s="46"/>
      <c r="AT2" s="46"/>
      <c r="AU2" s="46" t="s">
        <v>62</v>
      </c>
      <c r="AV2" s="46" t="s">
        <v>63</v>
      </c>
      <c r="AW2" s="10"/>
    </row>
    <row r="3" spans="1:49" ht="15.75" customHeight="1">
      <c r="A3" s="42" t="s">
        <v>64</v>
      </c>
      <c r="B3" s="9" t="s">
        <v>64</v>
      </c>
      <c r="C3" s="46" t="s">
        <v>65</v>
      </c>
      <c r="D3" s="52" t="s">
        <v>66</v>
      </c>
      <c r="E3" s="53" t="str">
        <f t="shared" si="0"/>
        <v>Bintan Regency</v>
      </c>
      <c r="F3" s="52" t="str">
        <f t="shared" si="1"/>
        <v>Riau Islands</v>
      </c>
      <c r="G3" s="54" t="s">
        <v>52</v>
      </c>
      <c r="H3" s="52">
        <v>325</v>
      </c>
      <c r="I3" s="46">
        <v>1.0072950000000001</v>
      </c>
      <c r="J3" s="46">
        <v>104.260829</v>
      </c>
      <c r="K3" s="10"/>
      <c r="L3" s="10" t="s">
        <v>67</v>
      </c>
      <c r="M3" s="10"/>
      <c r="N3" s="10"/>
      <c r="O3" s="10" t="s">
        <v>68</v>
      </c>
      <c r="P3" s="10">
        <v>24</v>
      </c>
      <c r="Q3" s="10"/>
      <c r="R3" s="13"/>
      <c r="S3" s="11"/>
      <c r="T3" s="65" t="s">
        <v>69</v>
      </c>
      <c r="U3" s="10" t="s">
        <v>70</v>
      </c>
      <c r="V3" s="10"/>
      <c r="W3" s="10" t="s">
        <v>57</v>
      </c>
      <c r="X3" s="10"/>
      <c r="Y3" s="10"/>
      <c r="Z3" s="54"/>
      <c r="AA3" s="54"/>
      <c r="AB3" s="46" t="s">
        <v>71</v>
      </c>
      <c r="AC3" s="46" t="s">
        <v>72</v>
      </c>
      <c r="AD3" s="46"/>
      <c r="AE3" s="46"/>
      <c r="AF3" s="46">
        <v>1994</v>
      </c>
      <c r="AG3" s="73">
        <v>29</v>
      </c>
      <c r="AH3" s="46"/>
      <c r="AI3" s="10"/>
      <c r="AJ3" s="11"/>
      <c r="AK3" s="11"/>
      <c r="AL3" s="11"/>
      <c r="AM3" s="11"/>
      <c r="AN3" s="10"/>
      <c r="AO3" s="10"/>
      <c r="AP3" s="10"/>
      <c r="AQ3" s="10"/>
      <c r="AR3" s="17"/>
      <c r="AS3" s="46"/>
      <c r="AT3" s="46"/>
      <c r="AU3" s="46" t="s">
        <v>73</v>
      </c>
      <c r="AV3" s="46" t="s">
        <v>74</v>
      </c>
      <c r="AW3" s="10"/>
    </row>
    <row r="4" spans="1:49" ht="15.75" customHeight="1">
      <c r="A4" s="42" t="s">
        <v>75</v>
      </c>
      <c r="B4" s="9" t="s">
        <v>75</v>
      </c>
      <c r="C4" s="46" t="s">
        <v>76</v>
      </c>
      <c r="D4" s="52" t="s">
        <v>77</v>
      </c>
      <c r="E4" s="53" t="str">
        <f t="shared" si="0"/>
        <v>Batam City</v>
      </c>
      <c r="F4" s="52" t="str">
        <f t="shared" si="1"/>
        <v>Riau Islands</v>
      </c>
      <c r="G4" s="54" t="s">
        <v>52</v>
      </c>
      <c r="H4" s="52">
        <v>112</v>
      </c>
      <c r="I4" s="46">
        <v>1.0571008950806899</v>
      </c>
      <c r="J4" s="46">
        <v>104.12805539022099</v>
      </c>
      <c r="K4" s="10"/>
      <c r="L4" s="10" t="s">
        <v>78</v>
      </c>
      <c r="M4" s="10"/>
      <c r="N4" s="10"/>
      <c r="O4" s="10" t="s">
        <v>79</v>
      </c>
      <c r="P4" s="10">
        <v>20</v>
      </c>
      <c r="Q4" s="10"/>
      <c r="R4" s="13"/>
      <c r="S4" s="11"/>
      <c r="T4" s="66" t="s">
        <v>80</v>
      </c>
      <c r="U4" s="10" t="s">
        <v>81</v>
      </c>
      <c r="V4" s="18" t="s">
        <v>82</v>
      </c>
      <c r="W4" s="10" t="s">
        <v>57</v>
      </c>
      <c r="X4" s="10"/>
      <c r="Y4" s="10"/>
      <c r="Z4" s="54"/>
      <c r="AA4" s="54"/>
      <c r="AB4" s="46" t="s">
        <v>71</v>
      </c>
      <c r="AC4" s="46" t="s">
        <v>72</v>
      </c>
      <c r="AD4" s="46"/>
      <c r="AE4" s="46"/>
      <c r="AF4" s="46"/>
      <c r="AG4" s="54"/>
      <c r="AH4" s="46"/>
      <c r="AI4" s="10"/>
      <c r="AJ4" s="11"/>
      <c r="AK4" s="11"/>
      <c r="AL4" s="11"/>
      <c r="AM4" s="11"/>
      <c r="AN4" s="10"/>
      <c r="AO4" s="10"/>
      <c r="AP4" s="10"/>
      <c r="AQ4" s="12" t="s">
        <v>83</v>
      </c>
      <c r="AR4" s="17"/>
      <c r="AS4" s="46"/>
      <c r="AT4" s="46"/>
      <c r="AU4" s="46" t="s">
        <v>84</v>
      </c>
      <c r="AV4" s="46" t="s">
        <v>85</v>
      </c>
      <c r="AW4" s="10"/>
    </row>
    <row r="5" spans="1:49" ht="15.75" customHeight="1">
      <c r="A5" s="43" t="s">
        <v>86</v>
      </c>
      <c r="B5" s="9" t="s">
        <v>86</v>
      </c>
      <c r="C5" s="46" t="s">
        <v>87</v>
      </c>
      <c r="D5" s="52" t="s">
        <v>77</v>
      </c>
      <c r="E5" s="53" t="str">
        <f t="shared" si="0"/>
        <v>Batam City</v>
      </c>
      <c r="F5" s="52" t="str">
        <f t="shared" si="1"/>
        <v>Riau Islands</v>
      </c>
      <c r="G5" s="54" t="s">
        <v>52</v>
      </c>
      <c r="H5" s="52">
        <v>320</v>
      </c>
      <c r="I5" s="46">
        <v>1.069836</v>
      </c>
      <c r="J5" s="46">
        <v>104.025841</v>
      </c>
      <c r="K5" s="10"/>
      <c r="L5" s="10" t="s">
        <v>88</v>
      </c>
      <c r="M5" s="10"/>
      <c r="N5" s="10"/>
      <c r="O5" s="10" t="s">
        <v>89</v>
      </c>
      <c r="P5" s="10">
        <v>130</v>
      </c>
      <c r="Q5" s="10"/>
      <c r="R5" s="13"/>
      <c r="S5" s="11"/>
      <c r="T5" s="65" t="s">
        <v>90</v>
      </c>
      <c r="U5" s="10" t="s">
        <v>91</v>
      </c>
      <c r="V5" s="12" t="s">
        <v>92</v>
      </c>
      <c r="W5" s="10" t="s">
        <v>57</v>
      </c>
      <c r="X5" s="10"/>
      <c r="Y5" s="10"/>
      <c r="Z5" s="54"/>
      <c r="AA5" s="54"/>
      <c r="AB5" s="46" t="s">
        <v>71</v>
      </c>
      <c r="AC5" s="46" t="s">
        <v>72</v>
      </c>
      <c r="AD5" s="46">
        <v>1990</v>
      </c>
      <c r="AE5" s="46"/>
      <c r="AF5" s="46"/>
      <c r="AG5" s="73">
        <v>33</v>
      </c>
      <c r="AH5" s="46"/>
      <c r="AI5" s="10"/>
      <c r="AJ5" s="11"/>
      <c r="AK5" s="11"/>
      <c r="AL5" s="11"/>
      <c r="AM5" s="11"/>
      <c r="AN5" s="10"/>
      <c r="AO5" s="10"/>
      <c r="AP5" s="10"/>
      <c r="AQ5" s="10"/>
      <c r="AR5" s="17"/>
      <c r="AS5" s="46"/>
      <c r="AT5" s="46"/>
      <c r="AU5" s="46" t="s">
        <v>84</v>
      </c>
      <c r="AV5" s="46" t="s">
        <v>93</v>
      </c>
      <c r="AW5" s="10"/>
    </row>
    <row r="6" spans="1:49" ht="15.75" customHeight="1">
      <c r="A6" s="43" t="s">
        <v>94</v>
      </c>
      <c r="B6" s="9" t="s">
        <v>94</v>
      </c>
      <c r="C6" s="46" t="s">
        <v>95</v>
      </c>
      <c r="D6" s="52" t="s">
        <v>77</v>
      </c>
      <c r="E6" s="53" t="str">
        <f t="shared" si="0"/>
        <v>Batam City</v>
      </c>
      <c r="F6" s="52" t="str">
        <f t="shared" si="1"/>
        <v>Riau Islands</v>
      </c>
      <c r="G6" s="54" t="s">
        <v>52</v>
      </c>
      <c r="H6" s="52">
        <v>103</v>
      </c>
      <c r="I6" s="46">
        <v>1.079296</v>
      </c>
      <c r="J6" s="46">
        <v>104.02537100000001</v>
      </c>
      <c r="K6" s="10"/>
      <c r="L6" s="10" t="s">
        <v>96</v>
      </c>
      <c r="M6" s="19">
        <v>3</v>
      </c>
      <c r="N6" s="10"/>
      <c r="O6" s="10" t="s">
        <v>97</v>
      </c>
      <c r="P6" s="10">
        <v>45</v>
      </c>
      <c r="Q6" s="10"/>
      <c r="R6" s="13"/>
      <c r="S6" s="11"/>
      <c r="T6" s="64" t="s">
        <v>98</v>
      </c>
      <c r="U6" s="10" t="s">
        <v>99</v>
      </c>
      <c r="V6" s="12" t="s">
        <v>92</v>
      </c>
      <c r="W6" s="10" t="s">
        <v>57</v>
      </c>
      <c r="X6" s="10"/>
      <c r="Y6" s="10"/>
      <c r="Z6" s="54"/>
      <c r="AA6" s="54"/>
      <c r="AB6" s="46" t="s">
        <v>71</v>
      </c>
      <c r="AC6" s="46" t="s">
        <v>72</v>
      </c>
      <c r="AD6" s="46">
        <v>2001</v>
      </c>
      <c r="AE6" s="46"/>
      <c r="AF6" s="46"/>
      <c r="AG6" s="73">
        <v>22</v>
      </c>
      <c r="AH6" s="46"/>
      <c r="AI6" s="10"/>
      <c r="AJ6" s="11"/>
      <c r="AK6" s="11"/>
      <c r="AL6" s="11"/>
      <c r="AM6" s="11"/>
      <c r="AN6" s="10"/>
      <c r="AO6" s="10"/>
      <c r="AP6" s="10"/>
      <c r="AQ6" s="10"/>
      <c r="AR6" s="17"/>
      <c r="AS6" s="46"/>
      <c r="AT6" s="46"/>
      <c r="AU6" s="46" t="s">
        <v>84</v>
      </c>
      <c r="AV6" s="46" t="s">
        <v>100</v>
      </c>
      <c r="AW6" s="10"/>
    </row>
    <row r="7" spans="1:49" ht="15.75" customHeight="1">
      <c r="A7" s="43" t="s">
        <v>101</v>
      </c>
      <c r="B7" s="9" t="s">
        <v>101</v>
      </c>
      <c r="C7" s="46" t="s">
        <v>102</v>
      </c>
      <c r="D7" s="52" t="s">
        <v>103</v>
      </c>
      <c r="E7" s="53" t="str">
        <f t="shared" si="0"/>
        <v>Batam City</v>
      </c>
      <c r="F7" s="52" t="str">
        <f t="shared" si="1"/>
        <v>Riau Islands</v>
      </c>
      <c r="G7" s="54" t="s">
        <v>52</v>
      </c>
      <c r="H7" s="52">
        <v>16</v>
      </c>
      <c r="I7" s="46">
        <v>1.0562199999999999</v>
      </c>
      <c r="J7" s="46">
        <v>103.92552000000001</v>
      </c>
      <c r="K7" s="10"/>
      <c r="L7" s="10" t="s">
        <v>78</v>
      </c>
      <c r="M7" s="10"/>
      <c r="N7" s="10"/>
      <c r="R7" s="20">
        <v>6.0495999999999999</v>
      </c>
      <c r="S7" s="16">
        <v>73.130269999999996</v>
      </c>
      <c r="T7" s="64" t="s">
        <v>104</v>
      </c>
      <c r="U7" s="10" t="s">
        <v>105</v>
      </c>
      <c r="V7" s="12" t="s">
        <v>106</v>
      </c>
      <c r="W7" s="10" t="s">
        <v>57</v>
      </c>
      <c r="X7" s="10"/>
      <c r="Y7" s="10"/>
      <c r="Z7" s="54"/>
      <c r="AA7" s="54"/>
      <c r="AB7" s="46" t="s">
        <v>71</v>
      </c>
      <c r="AC7" s="46" t="s">
        <v>72</v>
      </c>
      <c r="AD7" s="46">
        <v>1998</v>
      </c>
      <c r="AE7" s="46"/>
      <c r="AF7" s="46"/>
      <c r="AG7" s="73">
        <v>25</v>
      </c>
      <c r="AH7" s="46"/>
      <c r="AI7" s="10"/>
      <c r="AJ7" s="11"/>
      <c r="AK7" s="11"/>
      <c r="AL7" s="11"/>
      <c r="AM7" s="11"/>
      <c r="AN7" s="10"/>
      <c r="AO7" s="10"/>
      <c r="AP7" s="10"/>
      <c r="AQ7" s="10"/>
      <c r="AR7" s="17"/>
      <c r="AS7" s="46"/>
      <c r="AT7" s="46"/>
      <c r="AU7" s="46" t="s">
        <v>84</v>
      </c>
      <c r="AV7" s="46" t="s">
        <v>107</v>
      </c>
      <c r="AW7" s="10"/>
    </row>
    <row r="8" spans="1:49" ht="15.75" customHeight="1">
      <c r="A8" s="43" t="s">
        <v>108</v>
      </c>
      <c r="B8" s="9" t="s">
        <v>108</v>
      </c>
      <c r="C8" s="46" t="s">
        <v>109</v>
      </c>
      <c r="D8" s="52" t="s">
        <v>103</v>
      </c>
      <c r="E8" s="53" t="str">
        <f t="shared" si="0"/>
        <v>Batam City</v>
      </c>
      <c r="F8" s="52" t="str">
        <f t="shared" si="1"/>
        <v>Riau Islands</v>
      </c>
      <c r="G8" s="54" t="s">
        <v>52</v>
      </c>
      <c r="H8" s="52">
        <v>52</v>
      </c>
      <c r="I8" s="46">
        <v>1.0503910000000001</v>
      </c>
      <c r="J8" s="46">
        <v>103.924879</v>
      </c>
      <c r="K8" s="10"/>
      <c r="L8" s="10" t="s">
        <v>110</v>
      </c>
      <c r="M8" s="10"/>
      <c r="N8" s="10"/>
      <c r="P8" s="10"/>
      <c r="Q8" s="10"/>
      <c r="R8" s="20">
        <v>19.661200000000001</v>
      </c>
      <c r="S8" s="16">
        <v>82.300079999999994</v>
      </c>
      <c r="T8" s="66" t="s">
        <v>111</v>
      </c>
      <c r="U8" s="10" t="s">
        <v>112</v>
      </c>
      <c r="V8" s="12" t="s">
        <v>92</v>
      </c>
      <c r="W8" s="21" t="s">
        <v>57</v>
      </c>
      <c r="X8" s="21"/>
      <c r="Y8" s="10"/>
      <c r="Z8" s="54"/>
      <c r="AA8" s="54"/>
      <c r="AB8" s="46" t="s">
        <v>113</v>
      </c>
      <c r="AC8" s="46" t="s">
        <v>72</v>
      </c>
      <c r="AD8" s="46">
        <v>2000</v>
      </c>
      <c r="AE8" s="46"/>
      <c r="AF8" s="46"/>
      <c r="AG8" s="73">
        <v>23</v>
      </c>
      <c r="AH8" s="46"/>
      <c r="AI8" s="10"/>
      <c r="AJ8" s="11"/>
      <c r="AK8" s="11"/>
      <c r="AL8" s="11"/>
      <c r="AM8" s="11"/>
      <c r="AN8" s="10"/>
      <c r="AO8" s="10"/>
      <c r="AP8" s="10"/>
      <c r="AQ8" s="10"/>
      <c r="AR8" s="17"/>
      <c r="AS8" s="46"/>
      <c r="AT8" s="46"/>
      <c r="AU8" s="46" t="s">
        <v>84</v>
      </c>
      <c r="AV8" s="46" t="s">
        <v>114</v>
      </c>
      <c r="AW8" s="10"/>
    </row>
    <row r="9" spans="1:49" ht="15.75" customHeight="1">
      <c r="A9" s="42" t="s">
        <v>115</v>
      </c>
      <c r="B9" s="9" t="s">
        <v>115</v>
      </c>
      <c r="C9" s="46" t="s">
        <v>116</v>
      </c>
      <c r="D9" s="52" t="s">
        <v>117</v>
      </c>
      <c r="E9" s="53" t="str">
        <f t="shared" si="0"/>
        <v>Batam City</v>
      </c>
      <c r="F9" s="52" t="str">
        <f t="shared" si="1"/>
        <v>Riau Islands</v>
      </c>
      <c r="G9" s="54" t="s">
        <v>52</v>
      </c>
      <c r="H9" s="52">
        <v>24</v>
      </c>
      <c r="I9" s="46">
        <v>1.1156919999999999</v>
      </c>
      <c r="J9" s="46">
        <v>104.056861</v>
      </c>
      <c r="K9" s="10"/>
      <c r="L9" s="10" t="s">
        <v>78</v>
      </c>
      <c r="M9" s="10"/>
      <c r="N9" s="10"/>
      <c r="P9" s="10"/>
      <c r="Q9" s="10"/>
      <c r="R9" s="20">
        <v>9.0744000000000007</v>
      </c>
      <c r="S9" s="16">
        <v>75.168009999999995</v>
      </c>
      <c r="T9" s="46" t="s">
        <v>57</v>
      </c>
      <c r="U9" s="10" t="s">
        <v>118</v>
      </c>
      <c r="V9" s="12" t="s">
        <v>119</v>
      </c>
      <c r="W9" s="21" t="s">
        <v>57</v>
      </c>
      <c r="X9" s="21"/>
      <c r="Y9" s="10"/>
      <c r="Z9" s="54"/>
      <c r="AA9" s="54"/>
      <c r="AB9" s="46" t="s">
        <v>71</v>
      </c>
      <c r="AC9" s="46" t="s">
        <v>72</v>
      </c>
      <c r="AD9" s="46"/>
      <c r="AE9" s="46"/>
      <c r="AF9" s="46"/>
      <c r="AG9" s="54"/>
      <c r="AH9" s="46"/>
      <c r="AI9" s="10"/>
      <c r="AJ9" s="11"/>
      <c r="AK9" s="11"/>
      <c r="AL9" s="11"/>
      <c r="AM9" s="11"/>
      <c r="AN9" s="10"/>
      <c r="AO9" s="10"/>
      <c r="AP9" s="10"/>
      <c r="AQ9" s="10"/>
      <c r="AR9" s="17"/>
      <c r="AS9" s="46"/>
      <c r="AT9" s="46"/>
      <c r="AU9" s="46" t="s">
        <v>84</v>
      </c>
      <c r="AV9" s="46" t="s">
        <v>120</v>
      </c>
      <c r="AW9" s="10"/>
    </row>
    <row r="10" spans="1:49" ht="15.75" customHeight="1">
      <c r="A10" s="43" t="s">
        <v>121</v>
      </c>
      <c r="B10" s="9" t="s">
        <v>122</v>
      </c>
      <c r="C10" s="46" t="s">
        <v>123</v>
      </c>
      <c r="D10" s="52" t="s">
        <v>124</v>
      </c>
      <c r="E10" s="53" t="str">
        <f t="shared" si="0"/>
        <v>Batam City</v>
      </c>
      <c r="F10" s="52" t="str">
        <f t="shared" si="1"/>
        <v>Riau Islands</v>
      </c>
      <c r="G10" s="54" t="s">
        <v>52</v>
      </c>
      <c r="H10" s="52">
        <v>64</v>
      </c>
      <c r="I10" s="46">
        <v>1.10867996095556</v>
      </c>
      <c r="J10" s="46">
        <v>104.074807253971</v>
      </c>
      <c r="K10" s="10"/>
      <c r="L10" s="10" t="s">
        <v>125</v>
      </c>
      <c r="M10" s="10"/>
      <c r="N10" s="10">
        <v>1</v>
      </c>
      <c r="O10" s="12" t="s">
        <v>126</v>
      </c>
      <c r="P10" s="10">
        <v>12</v>
      </c>
      <c r="Q10" s="10"/>
      <c r="R10" s="13"/>
      <c r="S10" s="11"/>
      <c r="T10" s="66" t="s">
        <v>127</v>
      </c>
      <c r="U10" s="10" t="s">
        <v>128</v>
      </c>
      <c r="V10" s="18" t="s">
        <v>129</v>
      </c>
      <c r="W10" s="21" t="s">
        <v>57</v>
      </c>
      <c r="X10" s="21"/>
      <c r="Y10" s="10"/>
      <c r="Z10" s="54"/>
      <c r="AA10" s="54"/>
      <c r="AB10" s="66" t="s">
        <v>130</v>
      </c>
      <c r="AC10" s="46" t="s">
        <v>72</v>
      </c>
      <c r="AD10" s="46">
        <v>2000</v>
      </c>
      <c r="AE10" s="46"/>
      <c r="AF10" s="46"/>
      <c r="AG10" s="73">
        <v>23</v>
      </c>
      <c r="AH10" s="46"/>
      <c r="AI10" s="10"/>
      <c r="AJ10" s="11"/>
      <c r="AK10" s="11"/>
      <c r="AL10" s="11"/>
      <c r="AM10" s="11"/>
      <c r="AN10" s="10"/>
      <c r="AO10" s="10"/>
      <c r="AP10" s="10"/>
      <c r="AQ10" s="10"/>
      <c r="AR10" s="17"/>
      <c r="AS10" s="46"/>
      <c r="AT10" s="46"/>
      <c r="AU10" s="46" t="s">
        <v>84</v>
      </c>
      <c r="AV10" s="46" t="s">
        <v>131</v>
      </c>
      <c r="AW10" s="10"/>
    </row>
    <row r="11" spans="1:49" ht="15.75" customHeight="1">
      <c r="A11" s="43" t="s">
        <v>132</v>
      </c>
      <c r="B11" s="9" t="s">
        <v>132</v>
      </c>
      <c r="C11" s="46" t="s">
        <v>133</v>
      </c>
      <c r="D11" s="52" t="s">
        <v>134</v>
      </c>
      <c r="E11" s="53" t="str">
        <f t="shared" si="0"/>
        <v>Batam City</v>
      </c>
      <c r="F11" s="52" t="str">
        <f t="shared" si="1"/>
        <v>Riau Islands</v>
      </c>
      <c r="G11" s="54" t="s">
        <v>52</v>
      </c>
      <c r="H11" s="52">
        <v>20.6</v>
      </c>
      <c r="I11" s="46">
        <v>1.166806</v>
      </c>
      <c r="J11" s="46">
        <v>104.016142</v>
      </c>
      <c r="K11" s="10"/>
      <c r="L11" s="10" t="s">
        <v>78</v>
      </c>
      <c r="M11" s="10"/>
      <c r="N11" s="10"/>
      <c r="O11" s="10" t="s">
        <v>135</v>
      </c>
      <c r="P11" s="10">
        <v>2.2999999999999998</v>
      </c>
      <c r="Q11" s="10"/>
      <c r="R11" s="13"/>
      <c r="S11" s="11"/>
      <c r="T11" s="46" t="s">
        <v>57</v>
      </c>
      <c r="U11" s="10" t="s">
        <v>136</v>
      </c>
      <c r="V11" s="18" t="s">
        <v>137</v>
      </c>
      <c r="W11" s="21" t="s">
        <v>57</v>
      </c>
      <c r="X11" s="21"/>
      <c r="Y11" s="22"/>
      <c r="Z11" s="54"/>
      <c r="AA11" s="54"/>
      <c r="AB11" s="70" t="s">
        <v>71</v>
      </c>
      <c r="AC11" s="70" t="s">
        <v>72</v>
      </c>
      <c r="AD11" s="70">
        <v>1984</v>
      </c>
      <c r="AE11" s="70"/>
      <c r="AF11" s="70"/>
      <c r="AG11" s="73">
        <v>39</v>
      </c>
      <c r="AH11" s="70"/>
      <c r="AI11" s="23"/>
      <c r="AJ11" s="11"/>
      <c r="AK11" s="11"/>
      <c r="AL11" s="11"/>
      <c r="AM11" s="11"/>
      <c r="AN11" s="23"/>
      <c r="AO11" s="23"/>
      <c r="AP11" s="23"/>
      <c r="AQ11" s="22"/>
      <c r="AR11" s="24"/>
      <c r="AS11" s="74"/>
      <c r="AT11" s="74"/>
      <c r="AU11" s="74" t="s">
        <v>84</v>
      </c>
      <c r="AV11" s="74" t="s">
        <v>138</v>
      </c>
      <c r="AW11" s="22"/>
    </row>
    <row r="12" spans="1:49" ht="15.75" customHeight="1">
      <c r="A12" s="43" t="s">
        <v>139</v>
      </c>
      <c r="B12" s="9" t="s">
        <v>139</v>
      </c>
      <c r="C12" s="46" t="s">
        <v>140</v>
      </c>
      <c r="D12" s="52" t="s">
        <v>77</v>
      </c>
      <c r="E12" s="53" t="str">
        <f t="shared" si="0"/>
        <v>Batam City</v>
      </c>
      <c r="F12" s="52" t="str">
        <f t="shared" si="1"/>
        <v>Riau Islands</v>
      </c>
      <c r="G12" s="54" t="s">
        <v>52</v>
      </c>
      <c r="H12" s="52">
        <v>539</v>
      </c>
      <c r="I12" s="46">
        <v>1.059169</v>
      </c>
      <c r="J12" s="46">
        <v>104.117558</v>
      </c>
      <c r="K12" s="10"/>
      <c r="L12" s="10" t="s">
        <v>141</v>
      </c>
      <c r="M12" s="10"/>
      <c r="N12" s="10"/>
      <c r="O12" s="10" t="s">
        <v>142</v>
      </c>
      <c r="P12" s="10">
        <v>30</v>
      </c>
      <c r="Q12" s="10"/>
      <c r="R12" s="13"/>
      <c r="S12" s="11"/>
      <c r="T12" s="64" t="s">
        <v>143</v>
      </c>
      <c r="U12" s="10" t="s">
        <v>144</v>
      </c>
      <c r="V12" s="12" t="s">
        <v>92</v>
      </c>
      <c r="W12" s="21" t="s">
        <v>57</v>
      </c>
      <c r="X12" s="21"/>
      <c r="Y12" s="10"/>
      <c r="Z12" s="54"/>
      <c r="AA12" s="54"/>
      <c r="AB12" s="46" t="s">
        <v>71</v>
      </c>
      <c r="AC12" s="46" t="s">
        <v>72</v>
      </c>
      <c r="AD12" s="46">
        <v>1990</v>
      </c>
      <c r="AE12" s="46"/>
      <c r="AF12" s="46"/>
      <c r="AG12" s="73">
        <v>33</v>
      </c>
      <c r="AH12" s="46"/>
      <c r="AI12" s="10"/>
      <c r="AJ12" s="11"/>
      <c r="AK12" s="11"/>
      <c r="AL12" s="11"/>
      <c r="AM12" s="11"/>
      <c r="AN12" s="10"/>
      <c r="AO12" s="10"/>
      <c r="AP12" s="10"/>
      <c r="AQ12" s="10"/>
      <c r="AR12" s="17"/>
      <c r="AS12" s="46"/>
      <c r="AT12" s="46"/>
      <c r="AU12" s="46" t="s">
        <v>145</v>
      </c>
      <c r="AV12" s="46" t="s">
        <v>146</v>
      </c>
      <c r="AW12" s="10"/>
    </row>
    <row r="13" spans="1:49" ht="15.75" customHeight="1">
      <c r="A13" s="43" t="s">
        <v>147</v>
      </c>
      <c r="B13" s="9" t="s">
        <v>147</v>
      </c>
      <c r="C13" s="46" t="s">
        <v>148</v>
      </c>
      <c r="D13" s="52" t="s">
        <v>149</v>
      </c>
      <c r="E13" s="53" t="str">
        <f t="shared" si="0"/>
        <v>Batam City</v>
      </c>
      <c r="F13" s="52" t="str">
        <f t="shared" si="1"/>
        <v>Riau Islands</v>
      </c>
      <c r="G13" s="54" t="s">
        <v>52</v>
      </c>
      <c r="H13" s="52">
        <v>240</v>
      </c>
      <c r="I13" s="46">
        <v>1.1276269999999999</v>
      </c>
      <c r="J13" s="46">
        <v>103.924877</v>
      </c>
      <c r="K13" s="10"/>
      <c r="L13" s="10" t="s">
        <v>57</v>
      </c>
      <c r="M13" s="10"/>
      <c r="N13" s="10"/>
      <c r="O13" s="10" t="s">
        <v>57</v>
      </c>
      <c r="P13" s="10"/>
      <c r="Q13" s="10"/>
      <c r="R13" s="13"/>
      <c r="S13" s="11"/>
      <c r="T13" s="46" t="s">
        <v>57</v>
      </c>
      <c r="U13" s="10"/>
      <c r="V13" s="18" t="s">
        <v>150</v>
      </c>
      <c r="W13" s="10" t="s">
        <v>151</v>
      </c>
      <c r="X13" s="10"/>
      <c r="Y13" s="12" t="s">
        <v>152</v>
      </c>
      <c r="Z13" s="69" t="b">
        <v>1</v>
      </c>
      <c r="AA13" s="54"/>
      <c r="AB13" s="46" t="s">
        <v>153</v>
      </c>
      <c r="AC13" s="46" t="s">
        <v>154</v>
      </c>
      <c r="AD13" s="46"/>
      <c r="AE13" s="46"/>
      <c r="AF13" s="46"/>
      <c r="AG13" s="54"/>
      <c r="AH13" s="46"/>
      <c r="AI13" s="10"/>
      <c r="AJ13" s="11"/>
      <c r="AK13" s="11"/>
      <c r="AL13" s="11"/>
      <c r="AM13" s="11"/>
      <c r="AN13" s="10"/>
      <c r="AO13" s="10"/>
      <c r="AP13" s="10"/>
      <c r="AQ13" s="10"/>
      <c r="AR13" s="17"/>
      <c r="AS13" s="46"/>
      <c r="AT13" s="46"/>
      <c r="AU13" s="46" t="s">
        <v>155</v>
      </c>
      <c r="AV13" s="46" t="s">
        <v>156</v>
      </c>
      <c r="AW13" s="10"/>
    </row>
    <row r="14" spans="1:49" ht="15.75" customHeight="1">
      <c r="A14" s="43" t="s">
        <v>157</v>
      </c>
      <c r="B14" s="9" t="s">
        <v>157</v>
      </c>
      <c r="C14" s="46" t="s">
        <v>158</v>
      </c>
      <c r="D14" s="52" t="s">
        <v>124</v>
      </c>
      <c r="E14" s="53" t="str">
        <f t="shared" si="0"/>
        <v>Batam City</v>
      </c>
      <c r="F14" s="52" t="str">
        <f t="shared" si="1"/>
        <v>Riau Islands</v>
      </c>
      <c r="G14" s="54" t="s">
        <v>52</v>
      </c>
      <c r="H14" s="52">
        <v>20.83</v>
      </c>
      <c r="I14" s="46">
        <v>1.112924</v>
      </c>
      <c r="J14" s="46">
        <v>104.060281</v>
      </c>
      <c r="K14" s="10"/>
      <c r="L14" s="10" t="s">
        <v>159</v>
      </c>
      <c r="M14" s="10"/>
      <c r="N14" s="10"/>
      <c r="O14" s="12" t="s">
        <v>160</v>
      </c>
      <c r="P14" s="10">
        <v>0.25</v>
      </c>
      <c r="Q14" s="10"/>
      <c r="R14" s="13"/>
      <c r="S14" s="11"/>
      <c r="T14" s="46" t="s">
        <v>57</v>
      </c>
      <c r="U14" s="10" t="s">
        <v>161</v>
      </c>
      <c r="V14" s="12" t="s">
        <v>92</v>
      </c>
      <c r="W14" s="25" t="s">
        <v>57</v>
      </c>
      <c r="X14" s="25"/>
      <c r="Y14" s="10"/>
      <c r="Z14" s="54"/>
      <c r="AA14" s="54"/>
      <c r="AB14" s="46" t="s">
        <v>71</v>
      </c>
      <c r="AC14" s="46" t="s">
        <v>72</v>
      </c>
      <c r="AD14" s="46">
        <v>2005</v>
      </c>
      <c r="AE14" s="46"/>
      <c r="AF14" s="46"/>
      <c r="AG14" s="73">
        <v>18</v>
      </c>
      <c r="AH14" s="46"/>
      <c r="AI14" s="10"/>
      <c r="AJ14" s="11"/>
      <c r="AK14" s="11"/>
      <c r="AL14" s="11"/>
      <c r="AM14" s="11"/>
      <c r="AN14" s="10"/>
      <c r="AO14" s="10"/>
      <c r="AP14" s="10"/>
      <c r="AQ14" s="10"/>
      <c r="AR14" s="17"/>
      <c r="AS14" s="46"/>
      <c r="AT14" s="46"/>
      <c r="AU14" s="46" t="s">
        <v>155</v>
      </c>
      <c r="AV14" s="46" t="s">
        <v>162</v>
      </c>
      <c r="AW14" s="10"/>
    </row>
    <row r="15" spans="1:49" ht="15.75" customHeight="1">
      <c r="A15" s="43" t="s">
        <v>163</v>
      </c>
      <c r="B15" s="9" t="s">
        <v>164</v>
      </c>
      <c r="C15" s="46" t="s">
        <v>165</v>
      </c>
      <c r="D15" s="52" t="s">
        <v>117</v>
      </c>
      <c r="E15" s="53" t="str">
        <f t="shared" si="0"/>
        <v>Batam City</v>
      </c>
      <c r="F15" s="52" t="str">
        <f t="shared" si="1"/>
        <v>Riau Islands</v>
      </c>
      <c r="G15" s="54" t="s">
        <v>52</v>
      </c>
      <c r="H15" s="52">
        <v>17.5</v>
      </c>
      <c r="I15" s="46">
        <v>1.104741</v>
      </c>
      <c r="J15" s="46">
        <v>104.07185</v>
      </c>
      <c r="K15" s="10"/>
      <c r="L15" s="10" t="s">
        <v>110</v>
      </c>
      <c r="M15" s="10"/>
      <c r="N15" s="10"/>
      <c r="O15" s="10" t="s">
        <v>166</v>
      </c>
      <c r="P15" s="10">
        <v>100</v>
      </c>
      <c r="Q15" s="10"/>
      <c r="R15" s="13"/>
      <c r="S15" s="11"/>
      <c r="T15" s="66" t="s">
        <v>167</v>
      </c>
      <c r="U15" s="10" t="s">
        <v>168</v>
      </c>
      <c r="V15" s="12" t="s">
        <v>169</v>
      </c>
      <c r="W15" s="21" t="s">
        <v>57</v>
      </c>
      <c r="X15" s="21"/>
      <c r="Y15" s="10"/>
      <c r="Z15" s="54"/>
      <c r="AA15" s="54"/>
      <c r="AB15" s="46" t="s">
        <v>71</v>
      </c>
      <c r="AC15" s="46" t="s">
        <v>72</v>
      </c>
      <c r="AD15" s="46">
        <v>2005</v>
      </c>
      <c r="AE15" s="46"/>
      <c r="AF15" s="46"/>
      <c r="AG15" s="73">
        <v>18</v>
      </c>
      <c r="AH15" s="46"/>
      <c r="AI15" s="10"/>
      <c r="AJ15" s="11"/>
      <c r="AK15" s="11"/>
      <c r="AL15" s="11"/>
      <c r="AM15" s="11"/>
      <c r="AN15" s="10"/>
      <c r="AO15" s="10"/>
      <c r="AP15" s="10"/>
      <c r="AQ15" s="10"/>
      <c r="AR15" s="17"/>
      <c r="AS15" s="46"/>
      <c r="AT15" s="46"/>
      <c r="AU15" s="46" t="s">
        <v>84</v>
      </c>
      <c r="AV15" s="46" t="s">
        <v>170</v>
      </c>
      <c r="AW15" s="10"/>
    </row>
    <row r="16" spans="1:49" ht="15.75" customHeight="1">
      <c r="A16" s="43" t="s">
        <v>171</v>
      </c>
      <c r="B16" s="9" t="s">
        <v>172</v>
      </c>
      <c r="C16" s="46" t="s">
        <v>173</v>
      </c>
      <c r="D16" s="52" t="s">
        <v>149</v>
      </c>
      <c r="E16" s="53" t="str">
        <f t="shared" si="0"/>
        <v>Batam City</v>
      </c>
      <c r="F16" s="52" t="str">
        <f t="shared" si="1"/>
        <v>Riau Islands</v>
      </c>
      <c r="G16" s="54" t="s">
        <v>52</v>
      </c>
      <c r="H16" s="52">
        <v>32</v>
      </c>
      <c r="I16" s="46">
        <v>1.1292800877259901</v>
      </c>
      <c r="J16" s="46">
        <v>103.924566912041</v>
      </c>
      <c r="K16" s="10"/>
      <c r="L16" s="10" t="s">
        <v>78</v>
      </c>
      <c r="M16" s="10"/>
      <c r="N16" s="10"/>
      <c r="O16" s="10" t="s">
        <v>174</v>
      </c>
      <c r="P16" s="10">
        <v>0.9</v>
      </c>
      <c r="Q16" s="10"/>
      <c r="R16" s="13"/>
      <c r="S16" s="11"/>
      <c r="T16" s="66" t="s">
        <v>175</v>
      </c>
      <c r="U16" s="10" t="s">
        <v>176</v>
      </c>
      <c r="V16" s="18" t="s">
        <v>177</v>
      </c>
      <c r="W16" s="21" t="s">
        <v>57</v>
      </c>
      <c r="X16" s="21"/>
      <c r="Y16" s="22"/>
      <c r="Z16" s="54"/>
      <c r="AA16" s="54"/>
      <c r="AB16" s="70" t="s">
        <v>71</v>
      </c>
      <c r="AC16" s="70" t="s">
        <v>72</v>
      </c>
      <c r="AD16" s="70">
        <v>1984</v>
      </c>
      <c r="AE16" s="70"/>
      <c r="AF16" s="70"/>
      <c r="AG16" s="73">
        <v>39</v>
      </c>
      <c r="AH16" s="70"/>
      <c r="AI16" s="23"/>
      <c r="AJ16" s="11"/>
      <c r="AK16" s="11"/>
      <c r="AL16" s="11"/>
      <c r="AM16" s="11"/>
      <c r="AN16" s="23"/>
      <c r="AO16" s="23"/>
      <c r="AP16" s="23"/>
      <c r="AQ16" s="22"/>
      <c r="AR16" s="24"/>
      <c r="AS16" s="74"/>
      <c r="AT16" s="74"/>
      <c r="AU16" s="74" t="s">
        <v>73</v>
      </c>
      <c r="AV16" s="74" t="s">
        <v>178</v>
      </c>
      <c r="AW16" s="22"/>
    </row>
    <row r="17" spans="1:49" ht="15.75" customHeight="1">
      <c r="A17" s="42" t="s">
        <v>179</v>
      </c>
      <c r="B17" s="9" t="s">
        <v>179</v>
      </c>
      <c r="C17" s="46" t="s">
        <v>180</v>
      </c>
      <c r="D17" s="52" t="s">
        <v>117</v>
      </c>
      <c r="E17" s="53" t="str">
        <f t="shared" si="0"/>
        <v>Batam City</v>
      </c>
      <c r="F17" s="52" t="str">
        <f t="shared" si="1"/>
        <v>Riau Islands</v>
      </c>
      <c r="G17" s="54" t="s">
        <v>52</v>
      </c>
      <c r="H17" s="52">
        <v>18</v>
      </c>
      <c r="I17" s="46">
        <v>1.1126670000000001</v>
      </c>
      <c r="J17" s="46">
        <v>104.046558</v>
      </c>
      <c r="K17" s="10"/>
      <c r="L17" s="10" t="s">
        <v>181</v>
      </c>
      <c r="M17" s="10"/>
      <c r="N17" s="10"/>
      <c r="O17" s="10" t="s">
        <v>57</v>
      </c>
      <c r="Q17" s="10"/>
      <c r="R17" s="20">
        <v>6.8057999999999996</v>
      </c>
      <c r="S17" s="16">
        <v>73.639709999999994</v>
      </c>
      <c r="T17" s="46" t="s">
        <v>57</v>
      </c>
      <c r="U17" s="10" t="s">
        <v>182</v>
      </c>
      <c r="V17" s="18" t="s">
        <v>183</v>
      </c>
      <c r="W17" s="21" t="s">
        <v>57</v>
      </c>
      <c r="X17" s="21"/>
      <c r="Y17" s="10"/>
      <c r="Z17" s="54"/>
      <c r="AA17" s="54"/>
      <c r="AB17" s="46" t="s">
        <v>184</v>
      </c>
      <c r="AC17" s="46" t="s">
        <v>72</v>
      </c>
      <c r="AD17" s="46">
        <v>1995</v>
      </c>
      <c r="AE17" s="46"/>
      <c r="AF17" s="46"/>
      <c r="AG17" s="73">
        <v>28</v>
      </c>
      <c r="AH17" s="46"/>
      <c r="AI17" s="10"/>
      <c r="AJ17" s="11"/>
      <c r="AK17" s="11"/>
      <c r="AL17" s="11"/>
      <c r="AM17" s="11"/>
      <c r="AN17" s="10"/>
      <c r="AO17" s="10"/>
      <c r="AP17" s="10"/>
      <c r="AQ17" s="10"/>
      <c r="AR17" s="17"/>
      <c r="AS17" s="46"/>
      <c r="AT17" s="46"/>
      <c r="AU17" s="46" t="s">
        <v>84</v>
      </c>
      <c r="AV17" s="46" t="s">
        <v>185</v>
      </c>
      <c r="AW17" s="10"/>
    </row>
    <row r="18" spans="1:49" ht="15.75" customHeight="1">
      <c r="A18" s="42" t="s">
        <v>186</v>
      </c>
      <c r="B18" s="9" t="s">
        <v>186</v>
      </c>
      <c r="C18" s="46" t="s">
        <v>187</v>
      </c>
      <c r="D18" s="52" t="s">
        <v>188</v>
      </c>
      <c r="E18" s="53" t="str">
        <f t="shared" si="0"/>
        <v>Batam City</v>
      </c>
      <c r="F18" s="52" t="str">
        <f t="shared" si="1"/>
        <v>Riau Islands</v>
      </c>
      <c r="G18" s="54" t="s">
        <v>52</v>
      </c>
      <c r="H18" s="52">
        <v>10</v>
      </c>
      <c r="I18" s="46">
        <v>1.1530210000000001</v>
      </c>
      <c r="J18" s="46">
        <v>104.020273</v>
      </c>
      <c r="K18" s="10"/>
      <c r="L18" s="10" t="s">
        <v>57</v>
      </c>
      <c r="M18" s="10"/>
      <c r="N18" s="10"/>
      <c r="O18" s="10" t="s">
        <v>189</v>
      </c>
      <c r="P18" s="10">
        <v>2</v>
      </c>
      <c r="Q18" s="10"/>
      <c r="R18" s="13"/>
      <c r="S18" s="11"/>
      <c r="T18" s="66" t="s">
        <v>190</v>
      </c>
      <c r="U18" s="10" t="s">
        <v>191</v>
      </c>
      <c r="V18" s="12" t="s">
        <v>92</v>
      </c>
      <c r="W18" s="21" t="s">
        <v>57</v>
      </c>
      <c r="X18" s="21"/>
      <c r="Y18" s="10"/>
      <c r="Z18" s="54"/>
      <c r="AA18" s="54"/>
      <c r="AB18" s="46" t="s">
        <v>71</v>
      </c>
      <c r="AC18" s="46" t="s">
        <v>72</v>
      </c>
      <c r="AD18" s="46">
        <v>1994</v>
      </c>
      <c r="AE18" s="46"/>
      <c r="AF18" s="46"/>
      <c r="AG18" s="73">
        <v>29</v>
      </c>
      <c r="AH18" s="46"/>
      <c r="AI18" s="10"/>
      <c r="AJ18" s="11"/>
      <c r="AK18" s="11"/>
      <c r="AL18" s="11"/>
      <c r="AM18" s="11"/>
      <c r="AN18" s="10"/>
      <c r="AO18" s="10"/>
      <c r="AP18" s="10"/>
      <c r="AQ18" s="10"/>
      <c r="AR18" s="17"/>
      <c r="AS18" s="46"/>
      <c r="AT18" s="46"/>
      <c r="AU18" s="46" t="s">
        <v>84</v>
      </c>
      <c r="AV18" s="46" t="s">
        <v>192</v>
      </c>
      <c r="AW18" s="10"/>
    </row>
    <row r="19" spans="1:49" ht="15.75" customHeight="1">
      <c r="A19" s="43" t="s">
        <v>193</v>
      </c>
      <c r="B19" s="9" t="s">
        <v>193</v>
      </c>
      <c r="C19" s="46" t="s">
        <v>194</v>
      </c>
      <c r="D19" s="52" t="s">
        <v>134</v>
      </c>
      <c r="E19" s="53" t="str">
        <f t="shared" si="0"/>
        <v>Batam City</v>
      </c>
      <c r="F19" s="52" t="str">
        <f t="shared" si="1"/>
        <v>Riau Islands</v>
      </c>
      <c r="G19" s="54" t="s">
        <v>52</v>
      </c>
      <c r="H19" s="52">
        <v>10</v>
      </c>
      <c r="I19" s="46">
        <v>1.1667510000000001</v>
      </c>
      <c r="J19" s="46">
        <v>104.011915</v>
      </c>
      <c r="K19" s="10"/>
      <c r="L19" s="10" t="s">
        <v>57</v>
      </c>
      <c r="M19" s="10"/>
      <c r="N19" s="10"/>
      <c r="O19" s="10" t="s">
        <v>195</v>
      </c>
      <c r="P19" s="10">
        <v>4</v>
      </c>
      <c r="Q19" s="10"/>
      <c r="R19" s="13"/>
      <c r="S19" s="11"/>
      <c r="T19" s="66" t="s">
        <v>196</v>
      </c>
      <c r="U19" s="10" t="s">
        <v>197</v>
      </c>
      <c r="V19" s="12" t="s">
        <v>198</v>
      </c>
      <c r="W19" s="21" t="s">
        <v>57</v>
      </c>
      <c r="X19" s="21"/>
      <c r="Y19" s="10"/>
      <c r="Z19" s="54"/>
      <c r="AA19" s="54"/>
      <c r="AB19" s="46" t="s">
        <v>71</v>
      </c>
      <c r="AC19" s="46" t="s">
        <v>72</v>
      </c>
      <c r="AD19" s="46">
        <v>2002</v>
      </c>
      <c r="AE19" s="46"/>
      <c r="AF19" s="46"/>
      <c r="AG19" s="73">
        <v>21</v>
      </c>
      <c r="AH19" s="46"/>
      <c r="AI19" s="10"/>
      <c r="AJ19" s="11"/>
      <c r="AK19" s="11"/>
      <c r="AL19" s="11"/>
      <c r="AM19" s="11"/>
      <c r="AN19" s="10"/>
      <c r="AO19" s="10"/>
      <c r="AP19" s="10"/>
      <c r="AQ19" s="10"/>
      <c r="AR19" s="17"/>
      <c r="AS19" s="46"/>
      <c r="AT19" s="46"/>
      <c r="AU19" s="46" t="s">
        <v>84</v>
      </c>
      <c r="AV19" s="46" t="s">
        <v>199</v>
      </c>
      <c r="AW19" s="10"/>
    </row>
    <row r="20" spans="1:49" ht="15.75" customHeight="1">
      <c r="A20" s="42" t="s">
        <v>200</v>
      </c>
      <c r="B20" s="9" t="s">
        <v>200</v>
      </c>
      <c r="C20" s="46" t="s">
        <v>187</v>
      </c>
      <c r="D20" s="52" t="s">
        <v>124</v>
      </c>
      <c r="E20" s="53" t="str">
        <f t="shared" si="0"/>
        <v>Batam City</v>
      </c>
      <c r="F20" s="52" t="str">
        <f t="shared" si="1"/>
        <v>Riau Islands</v>
      </c>
      <c r="G20" s="54" t="s">
        <v>52</v>
      </c>
      <c r="H20" s="52">
        <v>20</v>
      </c>
      <c r="I20" s="46">
        <v>1.110671</v>
      </c>
      <c r="J20" s="46">
        <v>104.062898</v>
      </c>
      <c r="K20" s="10"/>
      <c r="L20" s="10" t="s">
        <v>57</v>
      </c>
      <c r="M20" s="10"/>
      <c r="N20" s="10"/>
      <c r="O20" s="10" t="s">
        <v>201</v>
      </c>
      <c r="P20" s="10">
        <v>10</v>
      </c>
      <c r="Q20" s="10"/>
      <c r="R20" s="13"/>
      <c r="S20" s="11"/>
      <c r="T20" s="66" t="s">
        <v>190</v>
      </c>
      <c r="U20" s="10" t="s">
        <v>202</v>
      </c>
      <c r="V20" s="12" t="s">
        <v>92</v>
      </c>
      <c r="W20" s="21" t="s">
        <v>57</v>
      </c>
      <c r="X20" s="21"/>
      <c r="Y20" s="10"/>
      <c r="Z20" s="54"/>
      <c r="AA20" s="54"/>
      <c r="AB20" s="46" t="s">
        <v>71</v>
      </c>
      <c r="AC20" s="46" t="s">
        <v>72</v>
      </c>
      <c r="AD20" s="46">
        <v>2002</v>
      </c>
      <c r="AE20" s="46"/>
      <c r="AF20" s="46"/>
      <c r="AG20" s="73">
        <v>21</v>
      </c>
      <c r="AH20" s="46"/>
      <c r="AI20" s="10"/>
      <c r="AJ20" s="11"/>
      <c r="AK20" s="11"/>
      <c r="AL20" s="11"/>
      <c r="AM20" s="11"/>
      <c r="AN20" s="10"/>
      <c r="AO20" s="10"/>
      <c r="AP20" s="10"/>
      <c r="AQ20" s="10"/>
      <c r="AR20" s="17"/>
      <c r="AS20" s="46"/>
      <c r="AT20" s="46"/>
      <c r="AU20" s="46" t="s">
        <v>84</v>
      </c>
      <c r="AV20" s="46" t="s">
        <v>203</v>
      </c>
      <c r="AW20" s="10"/>
    </row>
    <row r="21" spans="1:49" ht="15.75" customHeight="1">
      <c r="A21" s="43" t="s">
        <v>204</v>
      </c>
      <c r="B21" s="9" t="s">
        <v>204</v>
      </c>
      <c r="C21" s="46" t="s">
        <v>205</v>
      </c>
      <c r="D21" s="52" t="s">
        <v>117</v>
      </c>
      <c r="E21" s="53" t="str">
        <f t="shared" si="0"/>
        <v>Batam City</v>
      </c>
      <c r="F21" s="52" t="str">
        <f t="shared" si="1"/>
        <v>Riau Islands</v>
      </c>
      <c r="G21" s="54" t="s">
        <v>52</v>
      </c>
      <c r="H21" s="52">
        <v>64</v>
      </c>
      <c r="I21" s="46">
        <v>1.1155090000000001</v>
      </c>
      <c r="J21" s="46">
        <v>104.04897200000001</v>
      </c>
      <c r="K21" s="10"/>
      <c r="L21" s="10" t="s">
        <v>78</v>
      </c>
      <c r="M21" s="10"/>
      <c r="N21" s="10"/>
      <c r="O21" s="10" t="s">
        <v>57</v>
      </c>
      <c r="P21" s="10"/>
      <c r="Q21" s="10"/>
      <c r="R21" s="20">
        <v>24.198399999999999</v>
      </c>
      <c r="S21" s="16">
        <v>85.35669</v>
      </c>
      <c r="T21" s="46" t="s">
        <v>57</v>
      </c>
      <c r="U21" s="10" t="s">
        <v>206</v>
      </c>
      <c r="V21" s="12" t="s">
        <v>92</v>
      </c>
      <c r="W21" s="21" t="s">
        <v>57</v>
      </c>
      <c r="X21" s="21"/>
      <c r="Y21" s="10"/>
      <c r="Z21" s="54"/>
      <c r="AA21" s="54"/>
      <c r="AB21" s="46" t="s">
        <v>71</v>
      </c>
      <c r="AC21" s="46" t="s">
        <v>72</v>
      </c>
      <c r="AD21" s="46">
        <v>2002</v>
      </c>
      <c r="AE21" s="46"/>
      <c r="AF21" s="46"/>
      <c r="AG21" s="73">
        <v>21</v>
      </c>
      <c r="AH21" s="46"/>
      <c r="AI21" s="10"/>
      <c r="AJ21" s="11"/>
      <c r="AK21" s="11"/>
      <c r="AL21" s="11"/>
      <c r="AM21" s="11"/>
      <c r="AN21" s="10"/>
      <c r="AO21" s="10"/>
      <c r="AP21" s="10"/>
      <c r="AQ21" s="10"/>
      <c r="AR21" s="17"/>
      <c r="AS21" s="46"/>
      <c r="AT21" s="46"/>
      <c r="AU21" s="46" t="s">
        <v>84</v>
      </c>
      <c r="AV21" s="46" t="s">
        <v>207</v>
      </c>
      <c r="AW21" s="10"/>
    </row>
    <row r="22" spans="1:49" ht="15.75" customHeight="1">
      <c r="A22" s="43" t="s">
        <v>208</v>
      </c>
      <c r="B22" s="9" t="s">
        <v>208</v>
      </c>
      <c r="C22" s="46" t="s">
        <v>209</v>
      </c>
      <c r="D22" s="52" t="s">
        <v>210</v>
      </c>
      <c r="E22" s="53" t="str">
        <f t="shared" si="0"/>
        <v>Batam City</v>
      </c>
      <c r="F22" s="52" t="str">
        <f t="shared" si="1"/>
        <v>Riau Islands</v>
      </c>
      <c r="G22" s="54" t="s">
        <v>52</v>
      </c>
      <c r="H22" s="52">
        <v>16</v>
      </c>
      <c r="I22" s="46">
        <v>1.13637988438098</v>
      </c>
      <c r="J22" s="46">
        <v>104.022768600608</v>
      </c>
      <c r="K22" s="10"/>
      <c r="R22" s="20">
        <v>6.0495999999999999</v>
      </c>
      <c r="S22" s="16">
        <v>73.130269999999996</v>
      </c>
      <c r="U22" s="10" t="s">
        <v>211</v>
      </c>
      <c r="V22" s="18" t="s">
        <v>212</v>
      </c>
      <c r="W22" s="21" t="s">
        <v>57</v>
      </c>
      <c r="X22" s="21"/>
      <c r="Y22" s="10"/>
      <c r="Z22" s="54"/>
      <c r="AA22" s="54"/>
      <c r="AB22" s="46" t="s">
        <v>213</v>
      </c>
      <c r="AC22" s="46" t="s">
        <v>72</v>
      </c>
      <c r="AD22" s="46">
        <v>2000</v>
      </c>
      <c r="AE22" s="46"/>
      <c r="AF22" s="46"/>
      <c r="AG22" s="73">
        <v>23</v>
      </c>
      <c r="AH22" s="46"/>
      <c r="AI22" s="10"/>
      <c r="AJ22" s="11"/>
      <c r="AK22" s="11"/>
      <c r="AL22" s="11"/>
      <c r="AM22" s="11"/>
      <c r="AN22" s="10"/>
      <c r="AO22" s="10"/>
      <c r="AP22" s="10"/>
      <c r="AQ22" s="10"/>
      <c r="AR22" s="17"/>
      <c r="AS22" s="46"/>
      <c r="AT22" s="46"/>
      <c r="AU22" s="46" t="s">
        <v>84</v>
      </c>
      <c r="AV22" s="46" t="s">
        <v>214</v>
      </c>
      <c r="AW22" s="10"/>
    </row>
    <row r="23" spans="1:49" ht="15.75" customHeight="1">
      <c r="A23" s="42" t="s">
        <v>215</v>
      </c>
      <c r="B23" s="9" t="s">
        <v>215</v>
      </c>
      <c r="C23" s="46" t="s">
        <v>216</v>
      </c>
      <c r="D23" s="52" t="s">
        <v>117</v>
      </c>
      <c r="E23" s="53" t="str">
        <f t="shared" si="0"/>
        <v>Batam City</v>
      </c>
      <c r="F23" s="52" t="str">
        <f t="shared" si="1"/>
        <v>Riau Islands</v>
      </c>
      <c r="G23" s="54" t="s">
        <v>52</v>
      </c>
      <c r="H23" s="52">
        <v>19</v>
      </c>
      <c r="I23" s="46">
        <v>1.110724</v>
      </c>
      <c r="J23" s="46">
        <v>104.04492399999999</v>
      </c>
      <c r="K23" s="10"/>
      <c r="L23" s="10" t="s">
        <v>78</v>
      </c>
      <c r="M23" s="10"/>
      <c r="N23" s="10"/>
      <c r="R23" s="20">
        <v>7.1839000000000004</v>
      </c>
      <c r="S23" s="16">
        <v>73.894419999999997</v>
      </c>
      <c r="T23" s="46" t="s">
        <v>57</v>
      </c>
      <c r="U23" s="10" t="s">
        <v>217</v>
      </c>
      <c r="V23" s="18" t="s">
        <v>218</v>
      </c>
      <c r="W23" s="21" t="s">
        <v>57</v>
      </c>
      <c r="X23" s="21"/>
      <c r="Y23" s="22"/>
      <c r="Z23" s="54"/>
      <c r="AA23" s="54"/>
      <c r="AB23" s="70" t="s">
        <v>219</v>
      </c>
      <c r="AC23" s="70" t="s">
        <v>72</v>
      </c>
      <c r="AD23" s="70">
        <v>1992</v>
      </c>
      <c r="AE23" s="70"/>
      <c r="AF23" s="70"/>
      <c r="AG23" s="73">
        <v>31</v>
      </c>
      <c r="AH23" s="70"/>
      <c r="AI23" s="23"/>
      <c r="AJ23" s="11"/>
      <c r="AK23" s="11"/>
      <c r="AL23" s="11"/>
      <c r="AM23" s="11"/>
      <c r="AN23" s="23"/>
      <c r="AO23" s="23"/>
      <c r="AP23" s="23"/>
      <c r="AQ23" s="22"/>
      <c r="AR23" s="24"/>
      <c r="AS23" s="74"/>
      <c r="AT23" s="74"/>
      <c r="AU23" s="74" t="s">
        <v>84</v>
      </c>
      <c r="AV23" s="74" t="s">
        <v>220</v>
      </c>
      <c r="AW23" s="22"/>
    </row>
    <row r="24" spans="1:49" ht="15.75" customHeight="1">
      <c r="A24" s="42" t="s">
        <v>221</v>
      </c>
      <c r="B24" s="9" t="s">
        <v>221</v>
      </c>
      <c r="C24" s="46" t="s">
        <v>222</v>
      </c>
      <c r="D24" s="52" t="s">
        <v>134</v>
      </c>
      <c r="E24" s="53" t="str">
        <f t="shared" si="0"/>
        <v>Batam City</v>
      </c>
      <c r="F24" s="52" t="str">
        <f t="shared" si="1"/>
        <v>Riau Islands</v>
      </c>
      <c r="G24" s="54" t="s">
        <v>52</v>
      </c>
      <c r="H24" s="52">
        <v>23</v>
      </c>
      <c r="I24" s="46">
        <v>1.16554961950938</v>
      </c>
      <c r="J24" s="46">
        <v>104.011772341411</v>
      </c>
      <c r="K24" s="10"/>
      <c r="L24" s="10" t="s">
        <v>78</v>
      </c>
      <c r="M24" s="10"/>
      <c r="N24" s="10"/>
      <c r="O24" s="10" t="s">
        <v>223</v>
      </c>
      <c r="R24" s="20">
        <v>8.6963000000000008</v>
      </c>
      <c r="S24" s="16">
        <v>74.913290000000003</v>
      </c>
      <c r="T24" s="66" t="s">
        <v>224</v>
      </c>
      <c r="U24" s="10" t="s">
        <v>225</v>
      </c>
      <c r="V24" s="18" t="s">
        <v>226</v>
      </c>
      <c r="W24" s="21" t="s">
        <v>57</v>
      </c>
      <c r="X24" s="21"/>
      <c r="Y24" s="22"/>
      <c r="Z24" s="54"/>
      <c r="AA24" s="54"/>
      <c r="AB24" s="70" t="s">
        <v>71</v>
      </c>
      <c r="AC24" s="70" t="s">
        <v>72</v>
      </c>
      <c r="AD24" s="70">
        <v>1996</v>
      </c>
      <c r="AE24" s="70"/>
      <c r="AF24" s="70"/>
      <c r="AG24" s="73">
        <v>27</v>
      </c>
      <c r="AH24" s="70"/>
      <c r="AI24" s="23"/>
      <c r="AJ24" s="11"/>
      <c r="AK24" s="11"/>
      <c r="AL24" s="11"/>
      <c r="AM24" s="11"/>
      <c r="AN24" s="23"/>
      <c r="AO24" s="23"/>
      <c r="AP24" s="23"/>
      <c r="AQ24" s="22"/>
      <c r="AR24" s="24"/>
      <c r="AS24" s="74"/>
      <c r="AT24" s="74"/>
      <c r="AU24" s="75" t="s">
        <v>84</v>
      </c>
      <c r="AV24" s="74" t="s">
        <v>227</v>
      </c>
      <c r="AW24" s="22"/>
    </row>
    <row r="25" spans="1:49" ht="15.75" customHeight="1">
      <c r="A25" s="42" t="s">
        <v>228</v>
      </c>
      <c r="B25" s="9" t="s">
        <v>228</v>
      </c>
      <c r="C25" s="46" t="s">
        <v>229</v>
      </c>
      <c r="D25" s="52" t="s">
        <v>230</v>
      </c>
      <c r="E25" s="53" t="str">
        <f t="shared" si="0"/>
        <v>Batam City</v>
      </c>
      <c r="F25" s="52" t="str">
        <f t="shared" si="1"/>
        <v>Riau Islands</v>
      </c>
      <c r="G25" s="54" t="s">
        <v>52</v>
      </c>
      <c r="H25" s="52">
        <v>5</v>
      </c>
      <c r="I25" s="46">
        <v>1.1780477606009201</v>
      </c>
      <c r="J25" s="46">
        <v>104.010364845442</v>
      </c>
      <c r="K25" s="10"/>
      <c r="L25" s="10" t="s">
        <v>78</v>
      </c>
      <c r="M25" s="10"/>
      <c r="N25" s="10"/>
      <c r="R25" s="20">
        <v>1.8905000000000001</v>
      </c>
      <c r="S25" s="16">
        <v>70.328379999999996</v>
      </c>
      <c r="U25" s="10" t="s">
        <v>231</v>
      </c>
      <c r="V25" s="18" t="s">
        <v>232</v>
      </c>
      <c r="W25" s="21" t="s">
        <v>57</v>
      </c>
      <c r="X25" s="21"/>
      <c r="Y25" s="22"/>
      <c r="Z25" s="54"/>
      <c r="AA25" s="54"/>
      <c r="AB25" s="70" t="s">
        <v>233</v>
      </c>
      <c r="AC25" s="70" t="s">
        <v>72</v>
      </c>
      <c r="AD25" s="70">
        <v>1994</v>
      </c>
      <c r="AE25" s="70"/>
      <c r="AF25" s="70"/>
      <c r="AG25" s="73">
        <v>29</v>
      </c>
      <c r="AH25" s="70"/>
      <c r="AI25" s="23"/>
      <c r="AJ25" s="11"/>
      <c r="AK25" s="11"/>
      <c r="AL25" s="11"/>
      <c r="AM25" s="11"/>
      <c r="AN25" s="23"/>
      <c r="AO25" s="23"/>
      <c r="AP25" s="23"/>
      <c r="AQ25" s="22"/>
      <c r="AR25" s="24"/>
      <c r="AS25" s="74"/>
      <c r="AT25" s="74"/>
      <c r="AU25" s="74" t="s">
        <v>84</v>
      </c>
      <c r="AV25" s="74" t="s">
        <v>234</v>
      </c>
      <c r="AW25" s="22"/>
    </row>
    <row r="26" spans="1:49" ht="15.75" customHeight="1">
      <c r="A26" s="42" t="s">
        <v>235</v>
      </c>
      <c r="B26" s="9" t="s">
        <v>235</v>
      </c>
      <c r="C26" s="46" t="s">
        <v>236</v>
      </c>
      <c r="D26" s="52" t="s">
        <v>77</v>
      </c>
      <c r="E26" s="53" t="str">
        <f t="shared" si="0"/>
        <v>Batam City</v>
      </c>
      <c r="F26" s="52" t="str">
        <f t="shared" si="1"/>
        <v>Riau Islands</v>
      </c>
      <c r="G26" s="54" t="s">
        <v>52</v>
      </c>
      <c r="H26" s="52">
        <v>54</v>
      </c>
      <c r="I26" s="46">
        <v>1.098093</v>
      </c>
      <c r="J26" s="46">
        <v>104.120436</v>
      </c>
      <c r="K26" s="10"/>
      <c r="L26" s="10" t="s">
        <v>237</v>
      </c>
      <c r="M26" s="10"/>
      <c r="N26" s="10"/>
      <c r="P26" s="10"/>
      <c r="Q26" s="10"/>
      <c r="R26" s="20">
        <v>20.417400000000001</v>
      </c>
      <c r="S26" s="16">
        <v>82.809520000000006</v>
      </c>
      <c r="T26" s="46" t="s">
        <v>57</v>
      </c>
      <c r="U26" s="10" t="s">
        <v>238</v>
      </c>
      <c r="V26" s="18" t="s">
        <v>239</v>
      </c>
      <c r="W26" s="21" t="s">
        <v>57</v>
      </c>
      <c r="X26" s="21"/>
      <c r="Y26" s="10"/>
      <c r="Z26" s="54"/>
      <c r="AA26" s="54"/>
      <c r="AB26" s="46" t="s">
        <v>240</v>
      </c>
      <c r="AC26" s="46" t="s">
        <v>72</v>
      </c>
      <c r="AD26" s="46">
        <v>1990</v>
      </c>
      <c r="AE26" s="46"/>
      <c r="AF26" s="46"/>
      <c r="AG26" s="73">
        <v>33</v>
      </c>
      <c r="AH26" s="46"/>
      <c r="AI26" s="10"/>
      <c r="AJ26" s="11"/>
      <c r="AK26" s="11"/>
      <c r="AL26" s="11"/>
      <c r="AM26" s="11"/>
      <c r="AN26" s="10"/>
      <c r="AO26" s="10"/>
      <c r="AP26" s="10"/>
      <c r="AQ26" s="10"/>
      <c r="AR26" s="17"/>
      <c r="AS26" s="46"/>
      <c r="AT26" s="46"/>
      <c r="AU26" s="46" t="s">
        <v>84</v>
      </c>
      <c r="AV26" s="46" t="s">
        <v>241</v>
      </c>
      <c r="AW26" s="10"/>
    </row>
    <row r="27" spans="1:49" ht="15.75" customHeight="1">
      <c r="A27" s="42" t="s">
        <v>242</v>
      </c>
      <c r="B27" s="9" t="s">
        <v>242</v>
      </c>
      <c r="C27" s="46" t="s">
        <v>243</v>
      </c>
      <c r="D27" s="52" t="s">
        <v>77</v>
      </c>
      <c r="E27" s="53" t="str">
        <f t="shared" si="0"/>
        <v>Batam City</v>
      </c>
      <c r="F27" s="52" t="str">
        <f t="shared" si="1"/>
        <v>Riau Islands</v>
      </c>
      <c r="G27" s="54" t="s">
        <v>52</v>
      </c>
      <c r="H27" s="52">
        <v>26</v>
      </c>
      <c r="I27" s="46">
        <v>1.05894056905922</v>
      </c>
      <c r="J27" s="46">
        <v>104.126054839604</v>
      </c>
      <c r="K27" s="10"/>
      <c r="R27" s="20">
        <v>9.8306000000000004</v>
      </c>
      <c r="S27" s="16">
        <v>75.677440000000004</v>
      </c>
      <c r="T27" s="66" t="s">
        <v>244</v>
      </c>
      <c r="U27" s="10" t="s">
        <v>245</v>
      </c>
      <c r="V27" s="14" t="s">
        <v>246</v>
      </c>
      <c r="W27" s="21" t="s">
        <v>57</v>
      </c>
      <c r="X27" s="21"/>
      <c r="Y27" s="10"/>
      <c r="Z27" s="54"/>
      <c r="AA27" s="54"/>
      <c r="AB27" s="46" t="s">
        <v>247</v>
      </c>
      <c r="AC27" s="46" t="s">
        <v>72</v>
      </c>
      <c r="AD27" s="46">
        <v>2018</v>
      </c>
      <c r="AE27" s="46"/>
      <c r="AF27" s="46"/>
      <c r="AG27" s="73">
        <v>5</v>
      </c>
      <c r="AH27" s="46"/>
      <c r="AI27" s="10"/>
      <c r="AJ27" s="11"/>
      <c r="AK27" s="11"/>
      <c r="AL27" s="11"/>
      <c r="AM27" s="11"/>
      <c r="AN27" s="10"/>
      <c r="AO27" s="10"/>
      <c r="AP27" s="10"/>
      <c r="AQ27" s="10"/>
      <c r="AR27" s="17"/>
      <c r="AS27" s="46"/>
      <c r="AT27" s="46"/>
      <c r="AU27" s="46" t="s">
        <v>84</v>
      </c>
      <c r="AV27" s="62" t="s">
        <v>248</v>
      </c>
      <c r="AW27" s="21"/>
    </row>
    <row r="28" spans="1:49" ht="15.75" customHeight="1">
      <c r="A28" s="42" t="s">
        <v>249</v>
      </c>
      <c r="B28" s="9" t="s">
        <v>249</v>
      </c>
      <c r="C28" s="46" t="s">
        <v>250</v>
      </c>
      <c r="D28" s="52" t="s">
        <v>251</v>
      </c>
      <c r="E28" s="53" t="str">
        <f t="shared" si="0"/>
        <v>East Jakarta City</v>
      </c>
      <c r="F28" s="52" t="str">
        <f t="shared" si="1"/>
        <v>Jakarta</v>
      </c>
      <c r="G28" s="54" t="s">
        <v>252</v>
      </c>
      <c r="H28" s="52">
        <v>500</v>
      </c>
      <c r="I28" s="46">
        <v>-6.1885219999999999</v>
      </c>
      <c r="J28" s="46">
        <v>106.911237</v>
      </c>
      <c r="K28" s="10"/>
      <c r="L28" s="10" t="s">
        <v>253</v>
      </c>
      <c r="M28" s="10"/>
      <c r="N28" s="10"/>
      <c r="P28" s="10"/>
      <c r="Q28" s="10"/>
      <c r="R28" s="20">
        <v>189.05</v>
      </c>
      <c r="S28" s="16">
        <v>196.41329999999999</v>
      </c>
      <c r="T28" s="66" t="s">
        <v>254</v>
      </c>
      <c r="U28" s="10" t="s">
        <v>255</v>
      </c>
      <c r="V28" s="12" t="s">
        <v>256</v>
      </c>
      <c r="W28" s="21" t="s">
        <v>57</v>
      </c>
      <c r="X28" s="21"/>
      <c r="Y28" s="10"/>
      <c r="Z28" s="54"/>
      <c r="AA28" s="54"/>
      <c r="AB28" s="46" t="s">
        <v>257</v>
      </c>
      <c r="AC28" s="46" t="s">
        <v>72</v>
      </c>
      <c r="AD28" s="46">
        <v>1973</v>
      </c>
      <c r="AE28" s="46"/>
      <c r="AF28" s="46"/>
      <c r="AG28" s="73">
        <v>50</v>
      </c>
      <c r="AH28" s="46"/>
      <c r="AI28" s="10"/>
      <c r="AJ28" s="11"/>
      <c r="AK28" s="11"/>
      <c r="AL28" s="11"/>
      <c r="AM28" s="11"/>
      <c r="AN28" s="10"/>
      <c r="AO28" s="10"/>
      <c r="AP28" s="10"/>
      <c r="AQ28" s="10" t="s">
        <v>258</v>
      </c>
      <c r="AR28" s="17"/>
      <c r="AS28" s="46"/>
      <c r="AT28" s="46"/>
      <c r="AU28" s="46" t="s">
        <v>84</v>
      </c>
      <c r="AV28" s="46" t="s">
        <v>259</v>
      </c>
      <c r="AW28" s="10"/>
    </row>
    <row r="29" spans="1:49" ht="15.75" customHeight="1">
      <c r="A29" s="42" t="s">
        <v>260</v>
      </c>
      <c r="B29" s="9" t="s">
        <v>260</v>
      </c>
      <c r="C29" s="46" t="s">
        <v>261</v>
      </c>
      <c r="D29" s="52" t="s">
        <v>262</v>
      </c>
      <c r="E29" s="53" t="str">
        <f t="shared" si="0"/>
        <v>North Jakarta City</v>
      </c>
      <c r="F29" s="52" t="str">
        <f t="shared" si="1"/>
        <v>Jakarta</v>
      </c>
      <c r="G29" s="54" t="s">
        <v>252</v>
      </c>
      <c r="H29" s="52">
        <v>594.70000000000005</v>
      </c>
      <c r="I29" s="46">
        <v>-6.1405399999999997</v>
      </c>
      <c r="J29" s="46">
        <v>106.93571</v>
      </c>
      <c r="K29" s="10"/>
      <c r="L29" s="10" t="s">
        <v>78</v>
      </c>
      <c r="M29" s="10"/>
      <c r="N29" s="10"/>
      <c r="O29" s="10" t="s">
        <v>263</v>
      </c>
      <c r="P29" s="10"/>
      <c r="Q29" s="10"/>
      <c r="R29" s="20">
        <v>224.85606999999999</v>
      </c>
      <c r="S29" s="16">
        <v>220.535</v>
      </c>
      <c r="T29" s="64" t="s">
        <v>264</v>
      </c>
      <c r="U29" s="10" t="s">
        <v>265</v>
      </c>
      <c r="V29" s="10"/>
      <c r="W29" s="21" t="s">
        <v>57</v>
      </c>
      <c r="X29" s="21"/>
      <c r="Y29" s="10"/>
      <c r="Z29" s="54"/>
      <c r="AA29" s="54"/>
      <c r="AB29" s="46" t="s">
        <v>71</v>
      </c>
      <c r="AC29" s="46" t="s">
        <v>72</v>
      </c>
      <c r="AD29" s="46">
        <v>1968</v>
      </c>
      <c r="AE29" s="46"/>
      <c r="AF29" s="46"/>
      <c r="AG29" s="73">
        <v>55</v>
      </c>
      <c r="AH29" s="46"/>
      <c r="AI29" s="10"/>
      <c r="AJ29" s="11"/>
      <c r="AK29" s="11"/>
      <c r="AL29" s="11"/>
      <c r="AM29" s="11"/>
      <c r="AN29" s="10"/>
      <c r="AO29" s="10"/>
      <c r="AP29" s="10"/>
      <c r="AQ29" s="10"/>
      <c r="AR29" s="17"/>
      <c r="AS29" s="46"/>
      <c r="AT29" s="46"/>
      <c r="AU29" s="46" t="s">
        <v>84</v>
      </c>
      <c r="AV29" s="76" t="s">
        <v>266</v>
      </c>
      <c r="AW29" s="26"/>
    </row>
    <row r="30" spans="1:49" ht="15.75" customHeight="1">
      <c r="A30" s="42" t="s">
        <v>267</v>
      </c>
      <c r="B30" s="9" t="s">
        <v>267</v>
      </c>
      <c r="C30" s="46" t="s">
        <v>268</v>
      </c>
      <c r="D30" s="52" t="s">
        <v>269</v>
      </c>
      <c r="E30" s="53" t="str">
        <f t="shared" si="0"/>
        <v>Bekasi Regency</v>
      </c>
      <c r="F30" s="52" t="str">
        <f t="shared" si="1"/>
        <v>West Java</v>
      </c>
      <c r="G30" s="54" t="s">
        <v>252</v>
      </c>
      <c r="H30" s="52">
        <v>205</v>
      </c>
      <c r="I30" s="46">
        <v>-6.3802260000000004</v>
      </c>
      <c r="J30" s="46">
        <v>107.180984</v>
      </c>
      <c r="K30" s="10"/>
      <c r="L30" s="10" t="s">
        <v>78</v>
      </c>
      <c r="M30" s="10"/>
      <c r="N30" s="10"/>
      <c r="O30" s="10" t="s">
        <v>270</v>
      </c>
      <c r="P30" s="10"/>
      <c r="Q30" s="10"/>
      <c r="R30" s="20">
        <v>77.510499999999993</v>
      </c>
      <c r="S30" s="16">
        <v>121.2718</v>
      </c>
      <c r="T30" s="66" t="s">
        <v>271</v>
      </c>
      <c r="U30" s="10" t="s">
        <v>272</v>
      </c>
      <c r="V30" s="10"/>
      <c r="W30" s="10" t="s">
        <v>151</v>
      </c>
      <c r="X30" s="10"/>
      <c r="Y30" s="10" t="s">
        <v>273</v>
      </c>
      <c r="Z30" s="69" t="b">
        <v>1</v>
      </c>
      <c r="AA30" s="54"/>
      <c r="AB30" s="46" t="s">
        <v>274</v>
      </c>
      <c r="AC30" s="46" t="s">
        <v>72</v>
      </c>
      <c r="AD30" s="46">
        <v>2008</v>
      </c>
      <c r="AE30" s="46"/>
      <c r="AF30" s="46"/>
      <c r="AG30" s="73">
        <v>15</v>
      </c>
      <c r="AH30" s="46"/>
      <c r="AI30" s="10"/>
      <c r="AJ30" s="11"/>
      <c r="AK30" s="11"/>
      <c r="AL30" s="11"/>
      <c r="AM30" s="11"/>
      <c r="AN30" s="10"/>
      <c r="AO30" s="10"/>
      <c r="AP30" s="10"/>
      <c r="AQ30" s="10"/>
      <c r="AR30" s="17"/>
      <c r="AS30" s="46"/>
      <c r="AT30" s="46"/>
      <c r="AU30" s="46" t="s">
        <v>84</v>
      </c>
      <c r="AV30" s="42" t="s">
        <v>275</v>
      </c>
      <c r="AW30" s="8"/>
    </row>
    <row r="31" spans="1:49" ht="15.75" customHeight="1">
      <c r="A31" s="42" t="s">
        <v>276</v>
      </c>
      <c r="B31" s="9" t="s">
        <v>276</v>
      </c>
      <c r="C31" s="46" t="s">
        <v>277</v>
      </c>
      <c r="D31" s="52" t="s">
        <v>278</v>
      </c>
      <c r="E31" s="53" t="str">
        <f t="shared" si="0"/>
        <v>Bekasi Regency</v>
      </c>
      <c r="F31" s="52" t="str">
        <f t="shared" si="1"/>
        <v>West Java</v>
      </c>
      <c r="G31" s="54" t="s">
        <v>252</v>
      </c>
      <c r="H31" s="52">
        <v>200</v>
      </c>
      <c r="I31" s="46">
        <v>-6.340598</v>
      </c>
      <c r="J31" s="46">
        <v>107.13636</v>
      </c>
      <c r="K31" s="10"/>
      <c r="L31" s="10" t="s">
        <v>57</v>
      </c>
      <c r="M31" s="10">
        <v>1</v>
      </c>
      <c r="N31" s="10">
        <v>1</v>
      </c>
      <c r="O31" s="10" t="s">
        <v>279</v>
      </c>
      <c r="P31" s="10"/>
      <c r="Q31" s="10"/>
      <c r="R31" s="20">
        <v>75.62</v>
      </c>
      <c r="S31" s="16">
        <v>119.9982</v>
      </c>
      <c r="T31" s="66" t="s">
        <v>280</v>
      </c>
      <c r="U31" s="10" t="s">
        <v>281</v>
      </c>
      <c r="V31" s="12" t="s">
        <v>282</v>
      </c>
      <c r="W31" s="10" t="s">
        <v>283</v>
      </c>
      <c r="X31" s="10"/>
      <c r="Y31" s="10" t="s">
        <v>284</v>
      </c>
      <c r="Z31" s="69" t="b">
        <v>0</v>
      </c>
      <c r="AA31" s="54"/>
      <c r="AB31" s="46" t="s">
        <v>71</v>
      </c>
      <c r="AC31" s="46" t="s">
        <v>72</v>
      </c>
      <c r="AD31" s="46">
        <v>1991</v>
      </c>
      <c r="AE31" s="46"/>
      <c r="AF31" s="46"/>
      <c r="AG31" s="73">
        <v>32</v>
      </c>
      <c r="AH31" s="46" t="s">
        <v>35</v>
      </c>
      <c r="AI31" s="10" t="s">
        <v>285</v>
      </c>
      <c r="AJ31" s="15" t="b">
        <v>1</v>
      </c>
      <c r="AK31" s="15" t="b">
        <v>0</v>
      </c>
      <c r="AL31" s="15" t="b">
        <v>0</v>
      </c>
      <c r="AM31" s="15" t="b">
        <v>0</v>
      </c>
      <c r="AN31" s="10">
        <v>1</v>
      </c>
      <c r="AO31" s="10" t="s">
        <v>286</v>
      </c>
      <c r="AP31" s="10"/>
      <c r="AQ31" s="10"/>
      <c r="AR31" s="17"/>
      <c r="AS31" s="46"/>
      <c r="AT31" s="46"/>
      <c r="AU31" s="46" t="s">
        <v>84</v>
      </c>
      <c r="AV31" s="46"/>
      <c r="AW31" s="10"/>
    </row>
    <row r="32" spans="1:49" ht="15.75" customHeight="1">
      <c r="A32" s="42" t="s">
        <v>287</v>
      </c>
      <c r="B32" s="9" t="s">
        <v>288</v>
      </c>
      <c r="C32" s="46" t="s">
        <v>289</v>
      </c>
      <c r="D32" s="52" t="s">
        <v>290</v>
      </c>
      <c r="E32" s="53" t="str">
        <f t="shared" si="0"/>
        <v>Bekasi Regency</v>
      </c>
      <c r="F32" s="52" t="str">
        <f t="shared" si="1"/>
        <v>West Java</v>
      </c>
      <c r="G32" s="54" t="s">
        <v>252</v>
      </c>
      <c r="H32" s="52">
        <v>1700</v>
      </c>
      <c r="I32" s="46">
        <v>-6.2993930000000002</v>
      </c>
      <c r="J32" s="46">
        <v>107.07713200000001</v>
      </c>
      <c r="K32" s="10"/>
      <c r="L32" s="12" t="s">
        <v>291</v>
      </c>
      <c r="M32" s="10">
        <v>1</v>
      </c>
      <c r="N32" s="10">
        <v>1</v>
      </c>
      <c r="O32" s="10" t="s">
        <v>292</v>
      </c>
      <c r="P32" s="10">
        <v>755</v>
      </c>
      <c r="Q32" s="10"/>
      <c r="R32" s="13"/>
      <c r="S32" s="11"/>
      <c r="T32" s="66" t="s">
        <v>293</v>
      </c>
      <c r="U32" s="10" t="s">
        <v>294</v>
      </c>
      <c r="V32" s="12" t="s">
        <v>295</v>
      </c>
      <c r="W32" s="21" t="s">
        <v>58</v>
      </c>
      <c r="X32" s="21"/>
      <c r="Y32" s="10" t="s">
        <v>296</v>
      </c>
      <c r="Z32" s="69" t="b">
        <v>0</v>
      </c>
      <c r="AA32" s="54"/>
      <c r="AB32" s="46" t="s">
        <v>71</v>
      </c>
      <c r="AC32" s="46" t="s">
        <v>72</v>
      </c>
      <c r="AD32" s="46">
        <v>1989</v>
      </c>
      <c r="AE32" s="46"/>
      <c r="AF32" s="46"/>
      <c r="AG32" s="73">
        <v>34</v>
      </c>
      <c r="AH32" s="46"/>
      <c r="AI32" s="10"/>
      <c r="AJ32" s="11"/>
      <c r="AK32" s="11"/>
      <c r="AL32" s="11"/>
      <c r="AM32" s="11"/>
      <c r="AN32" s="10"/>
      <c r="AO32" s="10"/>
      <c r="AP32" s="10"/>
      <c r="AQ32" s="10"/>
      <c r="AR32" s="17"/>
      <c r="AS32" s="46"/>
      <c r="AT32" s="46"/>
      <c r="AU32" s="46" t="s">
        <v>84</v>
      </c>
      <c r="AV32" s="46"/>
      <c r="AW32" s="10"/>
    </row>
    <row r="33" spans="1:49" ht="15.75" customHeight="1">
      <c r="A33" s="42" t="s">
        <v>297</v>
      </c>
      <c r="B33" s="9" t="s">
        <v>297</v>
      </c>
      <c r="C33" s="46" t="s">
        <v>298</v>
      </c>
      <c r="D33" s="52" t="s">
        <v>299</v>
      </c>
      <c r="E33" s="53" t="str">
        <f t="shared" si="0"/>
        <v>Bekasi Regency</v>
      </c>
      <c r="F33" s="52" t="str">
        <f t="shared" si="1"/>
        <v>West Java</v>
      </c>
      <c r="G33" s="54" t="s">
        <v>252</v>
      </c>
      <c r="H33" s="52">
        <v>805</v>
      </c>
      <c r="I33" s="46">
        <v>-6.2944552368196902</v>
      </c>
      <c r="J33" s="46">
        <v>107.077557566469</v>
      </c>
      <c r="K33" s="10"/>
      <c r="L33" s="10" t="s">
        <v>300</v>
      </c>
      <c r="M33" s="10">
        <v>1</v>
      </c>
      <c r="N33" s="10">
        <v>1</v>
      </c>
      <c r="O33" s="10" t="s">
        <v>301</v>
      </c>
      <c r="P33" s="10"/>
      <c r="Q33" s="10"/>
      <c r="R33" s="20">
        <v>304.37049999999999</v>
      </c>
      <c r="S33" s="16">
        <v>274.10199999999998</v>
      </c>
      <c r="T33" s="66" t="s">
        <v>302</v>
      </c>
      <c r="U33" s="10" t="s">
        <v>303</v>
      </c>
      <c r="W33" s="21" t="s">
        <v>58</v>
      </c>
      <c r="X33" s="21"/>
      <c r="Y33" s="10" t="s">
        <v>304</v>
      </c>
      <c r="Z33" s="69" t="b">
        <v>0</v>
      </c>
      <c r="AA33" s="54"/>
      <c r="AB33" s="46" t="s">
        <v>71</v>
      </c>
      <c r="AC33" s="46" t="s">
        <v>72</v>
      </c>
      <c r="AD33" s="46"/>
      <c r="AE33" s="46"/>
      <c r="AF33" s="46"/>
      <c r="AG33" s="54"/>
      <c r="AH33" s="46"/>
      <c r="AI33" s="10"/>
      <c r="AJ33" s="11"/>
      <c r="AK33" s="11"/>
      <c r="AL33" s="11"/>
      <c r="AM33" s="11"/>
      <c r="AN33" s="10"/>
      <c r="AO33" s="10"/>
      <c r="AP33" s="10"/>
      <c r="AR33" s="17"/>
      <c r="AU33" s="46" t="s">
        <v>84</v>
      </c>
    </row>
    <row r="34" spans="1:49" ht="15.75" customHeight="1">
      <c r="A34" s="42" t="s">
        <v>305</v>
      </c>
      <c r="B34" s="9" t="s">
        <v>305</v>
      </c>
      <c r="C34" s="46" t="s">
        <v>306</v>
      </c>
      <c r="D34" s="52" t="s">
        <v>307</v>
      </c>
      <c r="E34" s="53" t="str">
        <f t="shared" si="0"/>
        <v>Bekasi Regency</v>
      </c>
      <c r="F34" s="52" t="str">
        <f t="shared" si="1"/>
        <v>West Java</v>
      </c>
      <c r="G34" s="54" t="s">
        <v>252</v>
      </c>
      <c r="H34" s="52">
        <v>2267</v>
      </c>
      <c r="I34" s="46">
        <v>-6.2966420000000003</v>
      </c>
      <c r="J34" s="46">
        <v>107.168451</v>
      </c>
      <c r="K34" s="10"/>
      <c r="L34" s="10" t="s">
        <v>308</v>
      </c>
      <c r="M34" s="10">
        <v>1</v>
      </c>
      <c r="N34" s="10">
        <v>1</v>
      </c>
      <c r="O34" s="10" t="s">
        <v>309</v>
      </c>
      <c r="P34" s="10">
        <v>1000</v>
      </c>
      <c r="Q34" s="10"/>
      <c r="R34" s="13"/>
      <c r="S34" s="11"/>
      <c r="T34" s="66" t="s">
        <v>310</v>
      </c>
      <c r="U34" s="12" t="s">
        <v>311</v>
      </c>
      <c r="V34" s="12" t="s">
        <v>312</v>
      </c>
      <c r="W34" s="10" t="s">
        <v>313</v>
      </c>
      <c r="X34" s="10"/>
      <c r="Y34" s="10" t="s">
        <v>314</v>
      </c>
      <c r="Z34" s="69" t="b">
        <v>0</v>
      </c>
      <c r="AA34" s="54"/>
      <c r="AB34" s="46" t="s">
        <v>71</v>
      </c>
      <c r="AC34" s="46" t="s">
        <v>72</v>
      </c>
      <c r="AD34" s="46">
        <v>1989</v>
      </c>
      <c r="AE34" s="46"/>
      <c r="AF34" s="46"/>
      <c r="AG34" s="73">
        <v>34</v>
      </c>
      <c r="AH34" s="46"/>
      <c r="AI34" s="10"/>
      <c r="AJ34" s="11"/>
      <c r="AK34" s="11"/>
      <c r="AL34" s="11"/>
      <c r="AM34" s="11"/>
      <c r="AN34" s="10"/>
      <c r="AO34" s="10"/>
      <c r="AP34" s="10"/>
      <c r="AR34" s="17"/>
      <c r="AT34" s="46"/>
      <c r="AU34" s="46" t="s">
        <v>84</v>
      </c>
      <c r="AV34" s="46"/>
      <c r="AW34" s="10"/>
    </row>
    <row r="35" spans="1:49" ht="15.75" customHeight="1">
      <c r="A35" s="42" t="s">
        <v>315</v>
      </c>
      <c r="B35" s="9" t="s">
        <v>315</v>
      </c>
      <c r="C35" s="46" t="s">
        <v>316</v>
      </c>
      <c r="D35" s="52" t="s">
        <v>317</v>
      </c>
      <c r="E35" s="53" t="str">
        <f t="shared" si="0"/>
        <v>Bekasi Regency</v>
      </c>
      <c r="F35" s="52" t="str">
        <f t="shared" si="1"/>
        <v>West Java</v>
      </c>
      <c r="G35" s="54" t="s">
        <v>252</v>
      </c>
      <c r="H35" s="52">
        <v>320</v>
      </c>
      <c r="I35" s="46">
        <v>-6.3278730000000003</v>
      </c>
      <c r="J35" s="46">
        <v>107.122349</v>
      </c>
      <c r="K35" s="10"/>
      <c r="L35" s="10" t="s">
        <v>318</v>
      </c>
      <c r="M35" s="10">
        <v>1</v>
      </c>
      <c r="N35" s="10">
        <v>1</v>
      </c>
      <c r="O35" s="10" t="s">
        <v>319</v>
      </c>
      <c r="P35" s="10">
        <v>864</v>
      </c>
      <c r="Q35" s="10">
        <v>1144</v>
      </c>
      <c r="R35" s="13"/>
      <c r="S35" s="11"/>
      <c r="T35" s="64" t="s">
        <v>320</v>
      </c>
      <c r="U35" s="10" t="s">
        <v>321</v>
      </c>
      <c r="V35" s="12" t="s">
        <v>322</v>
      </c>
      <c r="W35" s="10" t="s">
        <v>58</v>
      </c>
      <c r="X35" s="10"/>
      <c r="Y35" s="10" t="s">
        <v>323</v>
      </c>
      <c r="Z35" s="69" t="b">
        <v>0</v>
      </c>
      <c r="AA35" s="54"/>
      <c r="AB35" s="46" t="s">
        <v>324</v>
      </c>
      <c r="AC35" s="46" t="s">
        <v>72</v>
      </c>
      <c r="AD35" s="46">
        <v>1990</v>
      </c>
      <c r="AE35" s="46"/>
      <c r="AF35" s="46"/>
      <c r="AG35" s="73">
        <v>33</v>
      </c>
      <c r="AH35" s="46"/>
      <c r="AI35" s="10"/>
      <c r="AJ35" s="11"/>
      <c r="AK35" s="11"/>
      <c r="AL35" s="11"/>
      <c r="AM35" s="11"/>
      <c r="AN35" s="10"/>
      <c r="AO35" s="10"/>
      <c r="AP35" s="10"/>
      <c r="AQ35" s="10"/>
      <c r="AR35" s="17"/>
      <c r="AS35" s="46"/>
      <c r="AT35" s="46"/>
      <c r="AU35" s="46" t="s">
        <v>84</v>
      </c>
      <c r="AV35" s="46" t="s">
        <v>325</v>
      </c>
      <c r="AW35" s="10"/>
    </row>
    <row r="36" spans="1:49" ht="16.5">
      <c r="A36" s="44" t="s">
        <v>326</v>
      </c>
      <c r="B36" s="9" t="s">
        <v>326</v>
      </c>
      <c r="C36" s="46" t="s">
        <v>327</v>
      </c>
      <c r="D36" s="52" t="s">
        <v>328</v>
      </c>
      <c r="E36" s="53" t="str">
        <f t="shared" si="0"/>
        <v>Bekasi Regency</v>
      </c>
      <c r="F36" s="52" t="str">
        <f t="shared" si="1"/>
        <v>West Java</v>
      </c>
      <c r="G36" s="54" t="s">
        <v>252</v>
      </c>
      <c r="H36" s="52">
        <v>54</v>
      </c>
      <c r="I36" s="46">
        <v>-6.2671039999999998</v>
      </c>
      <c r="J36" s="46">
        <v>107.101176</v>
      </c>
      <c r="K36" s="10"/>
      <c r="L36" s="10" t="s">
        <v>78</v>
      </c>
      <c r="M36" s="10"/>
      <c r="N36" s="10"/>
      <c r="O36" s="10" t="s">
        <v>329</v>
      </c>
      <c r="P36" s="10"/>
      <c r="Q36" s="10"/>
      <c r="R36" s="20">
        <v>20.417400000000001</v>
      </c>
      <c r="S36" s="16">
        <v>82.809520000000006</v>
      </c>
      <c r="T36" s="66" t="s">
        <v>330</v>
      </c>
      <c r="U36" s="10" t="s">
        <v>331</v>
      </c>
      <c r="V36" s="12" t="s">
        <v>332</v>
      </c>
      <c r="W36" s="21" t="s">
        <v>57</v>
      </c>
      <c r="X36" s="21"/>
      <c r="Y36" s="10"/>
      <c r="Z36" s="54"/>
      <c r="AA36" s="54"/>
      <c r="AB36" s="46" t="s">
        <v>71</v>
      </c>
      <c r="AC36" s="46" t="s">
        <v>72</v>
      </c>
      <c r="AD36" s="46"/>
      <c r="AE36" s="46"/>
      <c r="AF36" s="46"/>
      <c r="AG36" s="54"/>
      <c r="AH36" s="46"/>
      <c r="AI36" s="10"/>
      <c r="AJ36" s="11"/>
      <c r="AK36" s="11"/>
      <c r="AL36" s="11"/>
      <c r="AM36" s="11"/>
      <c r="AN36" s="10"/>
      <c r="AO36" s="10"/>
      <c r="AP36" s="10"/>
      <c r="AQ36" s="10" t="s">
        <v>333</v>
      </c>
      <c r="AR36" s="17"/>
      <c r="AS36" s="46"/>
      <c r="AT36" s="46"/>
      <c r="AU36" s="46" t="s">
        <v>73</v>
      </c>
      <c r="AV36" s="46" t="s">
        <v>334</v>
      </c>
      <c r="AW36" s="10"/>
    </row>
    <row r="37" spans="1:49" ht="16.5">
      <c r="A37" s="44" t="s">
        <v>335</v>
      </c>
      <c r="B37" s="9" t="s">
        <v>335</v>
      </c>
      <c r="C37" s="46" t="s">
        <v>336</v>
      </c>
      <c r="D37" s="52" t="s">
        <v>337</v>
      </c>
      <c r="E37" s="53" t="str">
        <f t="shared" si="0"/>
        <v>Bekasi Regency</v>
      </c>
      <c r="F37" s="52" t="str">
        <f t="shared" si="1"/>
        <v>West Java</v>
      </c>
      <c r="G37" s="54" t="s">
        <v>252</v>
      </c>
      <c r="H37" s="52">
        <v>600</v>
      </c>
      <c r="I37" s="46">
        <v>-6.1020180000000002</v>
      </c>
      <c r="J37" s="46">
        <v>106.974228</v>
      </c>
      <c r="K37" s="10"/>
      <c r="L37" s="10" t="s">
        <v>253</v>
      </c>
      <c r="M37" s="10"/>
      <c r="N37" s="10"/>
      <c r="O37" s="10">
        <v>20</v>
      </c>
      <c r="P37" s="10">
        <v>20</v>
      </c>
      <c r="Q37" s="10"/>
      <c r="R37" s="13"/>
      <c r="S37" s="11"/>
      <c r="T37" s="64" t="s">
        <v>338</v>
      </c>
      <c r="U37" s="12" t="s">
        <v>339</v>
      </c>
      <c r="V37" s="12" t="s">
        <v>340</v>
      </c>
      <c r="W37" s="21" t="s">
        <v>57</v>
      </c>
      <c r="X37" s="21"/>
      <c r="Y37" s="10"/>
      <c r="Z37" s="54"/>
      <c r="AA37" s="54"/>
      <c r="AB37" s="46" t="s">
        <v>71</v>
      </c>
      <c r="AC37" s="46" t="s">
        <v>72</v>
      </c>
      <c r="AD37" s="46"/>
      <c r="AE37" s="46"/>
      <c r="AF37" s="46"/>
      <c r="AG37" s="54"/>
      <c r="AH37" s="46"/>
      <c r="AI37" s="10"/>
      <c r="AJ37" s="11"/>
      <c r="AK37" s="11"/>
      <c r="AL37" s="11"/>
      <c r="AM37" s="11"/>
      <c r="AN37" s="10"/>
      <c r="AO37" s="10"/>
      <c r="AP37" s="10"/>
      <c r="AQ37" s="10"/>
      <c r="AR37" s="17"/>
      <c r="AS37" s="46"/>
      <c r="AT37" s="46"/>
      <c r="AU37" s="46" t="s">
        <v>84</v>
      </c>
      <c r="AV37" s="46" t="s">
        <v>341</v>
      </c>
      <c r="AW37" s="10"/>
    </row>
    <row r="38" spans="1:49" ht="27.6">
      <c r="A38" s="42" t="s">
        <v>342</v>
      </c>
      <c r="B38" s="9" t="s">
        <v>342</v>
      </c>
      <c r="C38" s="46" t="s">
        <v>343</v>
      </c>
      <c r="D38" s="52" t="s">
        <v>344</v>
      </c>
      <c r="E38" s="53" t="str">
        <f t="shared" si="0"/>
        <v>Bekasi Regency</v>
      </c>
      <c r="F38" s="52" t="str">
        <f t="shared" si="1"/>
        <v>West Java</v>
      </c>
      <c r="G38" s="54" t="s">
        <v>252</v>
      </c>
      <c r="H38" s="52">
        <v>1700</v>
      </c>
      <c r="I38" s="46">
        <v>-6.393707</v>
      </c>
      <c r="J38" s="46">
        <v>107.191836</v>
      </c>
      <c r="K38" s="10"/>
      <c r="L38" s="10" t="s">
        <v>345</v>
      </c>
      <c r="M38" s="10"/>
      <c r="N38" s="10"/>
      <c r="O38" s="10" t="s">
        <v>346</v>
      </c>
      <c r="P38" s="10">
        <v>2500</v>
      </c>
      <c r="Q38" s="10"/>
      <c r="R38" s="13"/>
      <c r="S38" s="11"/>
      <c r="T38" s="66" t="s">
        <v>347</v>
      </c>
      <c r="U38" s="10" t="s">
        <v>348</v>
      </c>
      <c r="V38" s="18" t="s">
        <v>349</v>
      </c>
      <c r="W38" s="10" t="s">
        <v>58</v>
      </c>
      <c r="X38" s="10"/>
      <c r="Y38" s="10" t="s">
        <v>350</v>
      </c>
      <c r="Z38" s="69" t="b">
        <v>0</v>
      </c>
      <c r="AA38" s="54"/>
      <c r="AB38" s="46" t="s">
        <v>71</v>
      </c>
      <c r="AC38" s="46" t="s">
        <v>72</v>
      </c>
      <c r="AD38" s="46">
        <v>2000</v>
      </c>
      <c r="AE38" s="46"/>
      <c r="AF38" s="46"/>
      <c r="AG38" s="73">
        <v>23</v>
      </c>
      <c r="AH38" s="46"/>
      <c r="AI38" s="10"/>
      <c r="AJ38" s="11"/>
      <c r="AK38" s="11"/>
      <c r="AL38" s="11"/>
      <c r="AM38" s="11"/>
      <c r="AN38" s="10"/>
      <c r="AO38" s="10"/>
      <c r="AP38" s="10"/>
      <c r="AQ38" s="12" t="s">
        <v>351</v>
      </c>
      <c r="AR38" s="17"/>
      <c r="AS38" s="46">
        <v>1</v>
      </c>
      <c r="AT38" s="46"/>
      <c r="AU38" s="46" t="s">
        <v>84</v>
      </c>
      <c r="AV38" s="46" t="s">
        <v>352</v>
      </c>
      <c r="AW38" s="10"/>
    </row>
    <row r="39" spans="1:49" ht="16.5">
      <c r="A39" s="42" t="s">
        <v>353</v>
      </c>
      <c r="B39" s="9" t="s">
        <v>353</v>
      </c>
      <c r="C39" s="46" t="s">
        <v>354</v>
      </c>
      <c r="D39" s="52" t="s">
        <v>317</v>
      </c>
      <c r="E39" s="53" t="str">
        <f t="shared" si="0"/>
        <v>Bekasi Regency</v>
      </c>
      <c r="F39" s="52" t="str">
        <f t="shared" si="1"/>
        <v>West Java</v>
      </c>
      <c r="G39" s="54" t="s">
        <v>252</v>
      </c>
      <c r="H39" s="52">
        <v>1645</v>
      </c>
      <c r="I39" s="46">
        <v>-6.3259999999999996</v>
      </c>
      <c r="J39" s="46">
        <v>107.126007</v>
      </c>
      <c r="K39" s="10"/>
      <c r="L39" s="10" t="s">
        <v>355</v>
      </c>
      <c r="M39" s="10">
        <v>1</v>
      </c>
      <c r="N39" s="10">
        <v>1</v>
      </c>
      <c r="O39" s="10" t="s">
        <v>356</v>
      </c>
      <c r="P39" s="10">
        <v>844</v>
      </c>
      <c r="Q39" s="10"/>
      <c r="R39" s="13"/>
      <c r="S39" s="11"/>
      <c r="T39" s="65" t="s">
        <v>357</v>
      </c>
      <c r="U39" s="10" t="s">
        <v>358</v>
      </c>
      <c r="V39" s="12" t="s">
        <v>359</v>
      </c>
      <c r="W39" s="21" t="s">
        <v>57</v>
      </c>
      <c r="X39" s="21"/>
      <c r="Y39" s="10"/>
      <c r="Z39" s="54"/>
      <c r="AA39" s="54"/>
      <c r="AB39" s="46" t="s">
        <v>71</v>
      </c>
      <c r="AC39" s="46" t="s">
        <v>72</v>
      </c>
      <c r="AD39" s="46">
        <v>1987</v>
      </c>
      <c r="AE39" s="46"/>
      <c r="AF39" s="46"/>
      <c r="AG39" s="73">
        <v>36</v>
      </c>
      <c r="AH39" s="46"/>
      <c r="AI39" s="10"/>
      <c r="AJ39" s="11"/>
      <c r="AK39" s="11"/>
      <c r="AL39" s="11"/>
      <c r="AM39" s="11"/>
      <c r="AN39" s="10"/>
      <c r="AO39" s="10"/>
      <c r="AP39" s="10"/>
      <c r="AQ39" s="10"/>
      <c r="AR39" s="17"/>
      <c r="AS39" s="46"/>
      <c r="AT39" s="46"/>
      <c r="AU39" s="46" t="s">
        <v>84</v>
      </c>
      <c r="AV39" s="46" t="s">
        <v>360</v>
      </c>
      <c r="AW39" s="10"/>
    </row>
    <row r="40" spans="1:49" ht="16.5">
      <c r="A40" s="44" t="s">
        <v>361</v>
      </c>
      <c r="B40" s="9" t="s">
        <v>361</v>
      </c>
      <c r="C40" s="46" t="s">
        <v>362</v>
      </c>
      <c r="D40" s="52" t="s">
        <v>363</v>
      </c>
      <c r="E40" s="53" t="str">
        <f t="shared" si="0"/>
        <v>Bogor Regency</v>
      </c>
      <c r="F40" s="52" t="str">
        <f t="shared" si="1"/>
        <v>West Java</v>
      </c>
      <c r="G40" s="54" t="s">
        <v>252</v>
      </c>
      <c r="H40" s="52">
        <v>102.69</v>
      </c>
      <c r="I40" s="46">
        <v>-6.4704769999999998</v>
      </c>
      <c r="J40" s="46">
        <v>106.907042</v>
      </c>
      <c r="K40" s="10"/>
      <c r="L40" s="10" t="s">
        <v>364</v>
      </c>
      <c r="M40" s="10"/>
      <c r="N40" s="10"/>
      <c r="O40" s="10" t="s">
        <v>365</v>
      </c>
      <c r="P40" s="10">
        <v>3</v>
      </c>
      <c r="Q40" s="10"/>
      <c r="R40" s="13"/>
      <c r="S40" s="11"/>
      <c r="T40" s="46" t="s">
        <v>57</v>
      </c>
      <c r="U40" s="10"/>
      <c r="V40" s="18" t="s">
        <v>366</v>
      </c>
      <c r="W40" s="25" t="s">
        <v>57</v>
      </c>
      <c r="X40" s="25"/>
      <c r="Y40" s="10"/>
      <c r="Z40" s="54"/>
      <c r="AA40" s="54"/>
      <c r="AB40" s="66" t="s">
        <v>367</v>
      </c>
      <c r="AC40" s="46" t="s">
        <v>72</v>
      </c>
      <c r="AD40" s="46"/>
      <c r="AE40" s="46"/>
      <c r="AF40" s="46"/>
      <c r="AG40" s="54"/>
      <c r="AH40" s="46"/>
      <c r="AI40" s="10"/>
      <c r="AJ40" s="11"/>
      <c r="AK40" s="11"/>
      <c r="AL40" s="11"/>
      <c r="AM40" s="11"/>
      <c r="AN40" s="10"/>
      <c r="AO40" s="10"/>
      <c r="AP40" s="10"/>
      <c r="AQ40" s="10"/>
      <c r="AR40" s="17"/>
      <c r="AS40" s="46"/>
      <c r="AT40" s="46"/>
      <c r="AU40" s="46" t="s">
        <v>84</v>
      </c>
      <c r="AV40" s="46" t="s">
        <v>368</v>
      </c>
      <c r="AW40" s="10"/>
    </row>
    <row r="41" spans="1:49" ht="16.5">
      <c r="A41" s="43" t="s">
        <v>369</v>
      </c>
      <c r="B41" s="9" t="s">
        <v>369</v>
      </c>
      <c r="C41" s="46" t="s">
        <v>370</v>
      </c>
      <c r="D41" s="52" t="s">
        <v>371</v>
      </c>
      <c r="E41" s="53" t="str">
        <f t="shared" si="0"/>
        <v>Bogor Regency</v>
      </c>
      <c r="F41" s="52" t="str">
        <f t="shared" si="1"/>
        <v>West Java</v>
      </c>
      <c r="G41" s="54" t="s">
        <v>252</v>
      </c>
      <c r="H41" s="52">
        <v>120</v>
      </c>
      <c r="I41" s="46">
        <v>-6.5258940000000001</v>
      </c>
      <c r="J41" s="46">
        <v>106.854034</v>
      </c>
      <c r="K41" s="10"/>
      <c r="L41" s="10" t="s">
        <v>253</v>
      </c>
      <c r="M41" s="10"/>
      <c r="N41" s="10"/>
      <c r="O41" s="10" t="s">
        <v>57</v>
      </c>
      <c r="P41" s="10"/>
      <c r="Q41" s="10"/>
      <c r="R41" s="20">
        <v>45.372</v>
      </c>
      <c r="S41" s="16">
        <v>99.620840000000001</v>
      </c>
      <c r="T41" s="66" t="s">
        <v>372</v>
      </c>
      <c r="U41" s="10" t="s">
        <v>373</v>
      </c>
      <c r="V41" s="12" t="s">
        <v>374</v>
      </c>
      <c r="W41" s="21" t="s">
        <v>57</v>
      </c>
      <c r="X41" s="21"/>
      <c r="Y41" s="10"/>
      <c r="Z41" s="54"/>
      <c r="AA41" s="54"/>
      <c r="AB41" s="46" t="s">
        <v>375</v>
      </c>
      <c r="AC41" s="46" t="s">
        <v>376</v>
      </c>
      <c r="AD41" s="46">
        <v>1994</v>
      </c>
      <c r="AE41" s="46"/>
      <c r="AF41" s="46"/>
      <c r="AG41" s="73">
        <v>29</v>
      </c>
      <c r="AH41" s="46"/>
      <c r="AI41" s="10"/>
      <c r="AJ41" s="11"/>
      <c r="AK41" s="11"/>
      <c r="AL41" s="11"/>
      <c r="AM41" s="11"/>
      <c r="AN41" s="10"/>
      <c r="AO41" s="10"/>
      <c r="AP41" s="10"/>
      <c r="AQ41" s="10"/>
      <c r="AR41" s="17"/>
      <c r="AS41" s="46"/>
      <c r="AT41" s="46"/>
      <c r="AU41" s="46" t="s">
        <v>84</v>
      </c>
      <c r="AV41" s="46" t="s">
        <v>377</v>
      </c>
      <c r="AW41" s="10"/>
    </row>
    <row r="42" spans="1:49" ht="27.6">
      <c r="A42" s="44" t="s">
        <v>378</v>
      </c>
      <c r="B42" s="9" t="s">
        <v>378</v>
      </c>
      <c r="C42" s="46" t="s">
        <v>379</v>
      </c>
      <c r="D42" s="52" t="s">
        <v>380</v>
      </c>
      <c r="E42" s="53" t="str">
        <f t="shared" si="0"/>
        <v>Karawang</v>
      </c>
      <c r="F42" s="52" t="str">
        <f t="shared" si="1"/>
        <v>West Java</v>
      </c>
      <c r="G42" s="54" t="s">
        <v>252</v>
      </c>
      <c r="H42" s="52">
        <v>694.2</v>
      </c>
      <c r="I42" s="46">
        <v>-6.4269889999999998</v>
      </c>
      <c r="J42" s="46">
        <v>107.42057</v>
      </c>
      <c r="K42" s="10"/>
      <c r="L42" s="10" t="s">
        <v>381</v>
      </c>
      <c r="M42" s="10"/>
      <c r="N42" s="10">
        <v>1</v>
      </c>
      <c r="O42" s="12" t="s">
        <v>382</v>
      </c>
      <c r="P42" s="10">
        <v>180</v>
      </c>
      <c r="Q42" s="10"/>
      <c r="R42" s="13"/>
      <c r="S42" s="11"/>
      <c r="T42" s="66" t="s">
        <v>383</v>
      </c>
      <c r="U42" s="10" t="s">
        <v>384</v>
      </c>
      <c r="V42" s="18" t="s">
        <v>385</v>
      </c>
      <c r="W42" s="10" t="s">
        <v>58</v>
      </c>
      <c r="X42" s="10"/>
      <c r="Y42" s="10" t="s">
        <v>386</v>
      </c>
      <c r="Z42" s="69" t="b">
        <v>0</v>
      </c>
      <c r="AA42" s="54"/>
      <c r="AB42" s="46" t="s">
        <v>71</v>
      </c>
      <c r="AC42" s="46" t="s">
        <v>72</v>
      </c>
      <c r="AD42" s="46">
        <v>1992</v>
      </c>
      <c r="AE42" s="46"/>
      <c r="AF42" s="46"/>
      <c r="AG42" s="73">
        <v>31</v>
      </c>
      <c r="AH42" s="46"/>
      <c r="AI42" s="10"/>
      <c r="AJ42" s="11"/>
      <c r="AK42" s="11"/>
      <c r="AL42" s="11"/>
      <c r="AM42" s="11"/>
      <c r="AN42" s="10"/>
      <c r="AO42" s="10"/>
      <c r="AP42" s="10"/>
      <c r="AQ42" s="10"/>
      <c r="AR42" s="17"/>
      <c r="AS42" s="46"/>
      <c r="AT42" s="46"/>
      <c r="AU42" s="46" t="s">
        <v>73</v>
      </c>
      <c r="AV42" s="46" t="s">
        <v>387</v>
      </c>
      <c r="AW42" s="10"/>
    </row>
    <row r="43" spans="1:49" ht="27.6">
      <c r="A43" s="42" t="s">
        <v>388</v>
      </c>
      <c r="B43" s="9" t="s">
        <v>388</v>
      </c>
      <c r="C43" s="46" t="s">
        <v>389</v>
      </c>
      <c r="D43" s="52" t="s">
        <v>380</v>
      </c>
      <c r="E43" s="53" t="str">
        <f t="shared" si="0"/>
        <v>Karawang</v>
      </c>
      <c r="F43" s="52" t="str">
        <f t="shared" si="1"/>
        <v>West Java</v>
      </c>
      <c r="G43" s="54" t="s">
        <v>252</v>
      </c>
      <c r="H43" s="52">
        <v>110</v>
      </c>
      <c r="I43" s="46" t="s">
        <v>390</v>
      </c>
      <c r="J43" s="46">
        <v>107.441770601019</v>
      </c>
      <c r="K43" s="10"/>
      <c r="L43" s="10" t="s">
        <v>391</v>
      </c>
      <c r="M43" s="10"/>
      <c r="N43" s="10"/>
      <c r="O43" s="10" t="s">
        <v>392</v>
      </c>
      <c r="P43" s="10"/>
      <c r="Q43" s="10"/>
      <c r="R43" s="20">
        <v>14.894</v>
      </c>
      <c r="S43" s="16">
        <v>2.7262550000000001</v>
      </c>
      <c r="T43" s="66" t="s">
        <v>393</v>
      </c>
      <c r="U43" s="10" t="s">
        <v>394</v>
      </c>
      <c r="V43" s="10"/>
      <c r="W43" s="21" t="s">
        <v>57</v>
      </c>
      <c r="X43" s="21" t="s">
        <v>395</v>
      </c>
      <c r="Y43" s="10"/>
      <c r="Z43" s="54"/>
      <c r="AA43" s="69" t="b">
        <v>0</v>
      </c>
      <c r="AB43" s="46" t="s">
        <v>71</v>
      </c>
      <c r="AC43" s="46" t="s">
        <v>72</v>
      </c>
      <c r="AD43" s="46">
        <v>1991</v>
      </c>
      <c r="AE43" s="46"/>
      <c r="AF43" s="46"/>
      <c r="AG43" s="73">
        <v>32</v>
      </c>
      <c r="AH43" s="46"/>
      <c r="AI43" s="10"/>
      <c r="AJ43" s="11"/>
      <c r="AK43" s="11"/>
      <c r="AL43" s="11"/>
      <c r="AM43" s="11"/>
      <c r="AN43" s="10"/>
      <c r="AO43" s="10"/>
      <c r="AP43" s="10"/>
      <c r="AQ43" s="12" t="s">
        <v>396</v>
      </c>
      <c r="AR43" s="17"/>
      <c r="AS43" s="46"/>
      <c r="AT43" s="46"/>
      <c r="AU43" s="46" t="s">
        <v>397</v>
      </c>
      <c r="AV43" s="46" t="s">
        <v>398</v>
      </c>
      <c r="AW43" s="10"/>
    </row>
    <row r="44" spans="1:49" ht="16.5">
      <c r="A44" s="42" t="s">
        <v>399</v>
      </c>
      <c r="B44" s="9" t="s">
        <v>399</v>
      </c>
      <c r="C44" s="46" t="s">
        <v>400</v>
      </c>
      <c r="D44" s="52" t="s">
        <v>401</v>
      </c>
      <c r="E44" s="53" t="str">
        <f t="shared" si="0"/>
        <v>Karawang</v>
      </c>
      <c r="F44" s="52" t="str">
        <f t="shared" si="1"/>
        <v>West Java</v>
      </c>
      <c r="G44" s="54" t="s">
        <v>252</v>
      </c>
      <c r="H44" s="52">
        <v>500</v>
      </c>
      <c r="I44" s="46">
        <v>-6.3816959999999998</v>
      </c>
      <c r="J44" s="46">
        <v>107.31060600000001</v>
      </c>
      <c r="K44" s="10"/>
      <c r="L44" s="10" t="s">
        <v>253</v>
      </c>
      <c r="M44" s="10"/>
      <c r="N44" s="10"/>
      <c r="O44" s="10" t="s">
        <v>402</v>
      </c>
      <c r="P44" s="10">
        <v>120</v>
      </c>
      <c r="Q44" s="10"/>
      <c r="R44" s="13"/>
      <c r="S44" s="11"/>
      <c r="T44" s="66" t="s">
        <v>403</v>
      </c>
      <c r="U44" s="10" t="s">
        <v>404</v>
      </c>
      <c r="V44" s="12" t="s">
        <v>405</v>
      </c>
      <c r="W44" s="21" t="s">
        <v>57</v>
      </c>
      <c r="X44" s="21"/>
      <c r="Y44" s="10"/>
      <c r="Z44" s="54"/>
      <c r="AA44" s="54"/>
      <c r="AB44" s="46" t="s">
        <v>71</v>
      </c>
      <c r="AC44" s="46" t="s">
        <v>72</v>
      </c>
      <c r="AD44" s="46">
        <v>1992</v>
      </c>
      <c r="AE44" s="46"/>
      <c r="AF44" s="46"/>
      <c r="AG44" s="73">
        <v>31</v>
      </c>
      <c r="AH44" s="46"/>
      <c r="AI44" s="10"/>
      <c r="AJ44" s="11"/>
      <c r="AK44" s="11"/>
      <c r="AL44" s="11"/>
      <c r="AM44" s="11"/>
      <c r="AN44" s="10"/>
      <c r="AO44" s="10"/>
      <c r="AP44" s="10"/>
      <c r="AQ44" s="10"/>
      <c r="AR44" s="17"/>
      <c r="AS44" s="46"/>
      <c r="AT44" s="46"/>
      <c r="AU44" s="46" t="s">
        <v>73</v>
      </c>
      <c r="AV44" s="46" t="s">
        <v>406</v>
      </c>
      <c r="AW44" s="10"/>
    </row>
    <row r="45" spans="1:49" ht="27.6">
      <c r="A45" s="42" t="s">
        <v>407</v>
      </c>
      <c r="B45" s="9" t="s">
        <v>407</v>
      </c>
      <c r="C45" s="46" t="s">
        <v>408</v>
      </c>
      <c r="D45" s="52" t="s">
        <v>409</v>
      </c>
      <c r="E45" s="53" t="str">
        <f t="shared" si="0"/>
        <v>Karawang</v>
      </c>
      <c r="F45" s="52" t="str">
        <f t="shared" si="1"/>
        <v>West Java</v>
      </c>
      <c r="G45" s="54" t="s">
        <v>252</v>
      </c>
      <c r="H45" s="52">
        <v>1500</v>
      </c>
      <c r="I45" s="46">
        <v>-6.3596680000000001</v>
      </c>
      <c r="J45" s="46">
        <v>107.274292</v>
      </c>
      <c r="K45" s="10"/>
      <c r="L45" s="10" t="s">
        <v>253</v>
      </c>
      <c r="M45" s="10"/>
      <c r="N45" s="10"/>
      <c r="O45" s="12" t="s">
        <v>410</v>
      </c>
      <c r="P45" s="10">
        <v>540</v>
      </c>
      <c r="Q45" s="10"/>
      <c r="R45" s="13"/>
      <c r="S45" s="11"/>
      <c r="T45" s="64" t="s">
        <v>411</v>
      </c>
      <c r="U45" s="10" t="s">
        <v>412</v>
      </c>
      <c r="V45" s="12" t="s">
        <v>413</v>
      </c>
      <c r="W45" s="10" t="s">
        <v>58</v>
      </c>
      <c r="X45" s="10"/>
      <c r="Y45" s="10" t="s">
        <v>414</v>
      </c>
      <c r="Z45" s="69" t="b">
        <v>0</v>
      </c>
      <c r="AA45" s="54"/>
      <c r="AB45" s="46" t="s">
        <v>415</v>
      </c>
      <c r="AC45" s="46" t="s">
        <v>72</v>
      </c>
      <c r="AD45" s="46">
        <v>1993</v>
      </c>
      <c r="AE45" s="46"/>
      <c r="AF45" s="46"/>
      <c r="AG45" s="73">
        <v>30</v>
      </c>
      <c r="AH45" s="46"/>
      <c r="AI45" s="10"/>
      <c r="AJ45" s="11"/>
      <c r="AK45" s="11"/>
      <c r="AL45" s="11"/>
      <c r="AM45" s="11"/>
      <c r="AN45" s="10"/>
      <c r="AO45" s="10"/>
      <c r="AP45" s="10"/>
      <c r="AQ45" s="10" t="s">
        <v>57</v>
      </c>
      <c r="AR45" s="17"/>
      <c r="AS45" s="46"/>
      <c r="AT45" s="46"/>
      <c r="AU45" s="46" t="s">
        <v>73</v>
      </c>
      <c r="AV45" s="46" t="s">
        <v>416</v>
      </c>
      <c r="AW45" s="10"/>
    </row>
    <row r="46" spans="1:49" ht="16.5">
      <c r="A46" s="42" t="s">
        <v>417</v>
      </c>
      <c r="B46" s="9" t="s">
        <v>418</v>
      </c>
      <c r="C46" s="46" t="s">
        <v>419</v>
      </c>
      <c r="D46" s="52" t="s">
        <v>420</v>
      </c>
      <c r="E46" s="53" t="str">
        <f t="shared" si="0"/>
        <v>Karawang</v>
      </c>
      <c r="F46" s="52" t="str">
        <f t="shared" si="1"/>
        <v>West Java</v>
      </c>
      <c r="G46" s="54" t="s">
        <v>252</v>
      </c>
      <c r="H46" s="52">
        <v>1400</v>
      </c>
      <c r="I46" s="46">
        <v>-6.3735653386086302</v>
      </c>
      <c r="J46" s="46">
        <v>107.327710713972</v>
      </c>
      <c r="K46" s="10"/>
      <c r="L46" s="10" t="s">
        <v>253</v>
      </c>
      <c r="M46" s="10"/>
      <c r="N46" s="10"/>
      <c r="O46" s="10" t="s">
        <v>421</v>
      </c>
      <c r="P46" s="10">
        <v>480</v>
      </c>
      <c r="Q46" s="10"/>
      <c r="R46" s="13"/>
      <c r="S46" s="11"/>
      <c r="T46" s="66" t="s">
        <v>422</v>
      </c>
      <c r="U46" s="10" t="s">
        <v>423</v>
      </c>
      <c r="W46" s="21" t="s">
        <v>57</v>
      </c>
      <c r="X46" s="21"/>
      <c r="Y46" s="10" t="s">
        <v>424</v>
      </c>
      <c r="Z46" s="54"/>
      <c r="AA46" s="54"/>
      <c r="AB46" s="46" t="s">
        <v>71</v>
      </c>
      <c r="AC46" s="46" t="s">
        <v>72</v>
      </c>
      <c r="AD46" s="46">
        <v>1990</v>
      </c>
      <c r="AE46" s="46"/>
      <c r="AF46" s="46"/>
      <c r="AG46" s="73">
        <v>33</v>
      </c>
      <c r="AH46" s="46"/>
      <c r="AI46" s="10"/>
      <c r="AJ46" s="11"/>
      <c r="AK46" s="11"/>
      <c r="AL46" s="11"/>
      <c r="AM46" s="11"/>
      <c r="AN46" s="10"/>
      <c r="AO46" s="10"/>
      <c r="AP46" s="10"/>
      <c r="AQ46" s="10"/>
      <c r="AR46" s="17"/>
      <c r="AS46" s="46"/>
      <c r="AT46" s="46"/>
      <c r="AU46" s="46" t="s">
        <v>84</v>
      </c>
      <c r="AV46" s="46" t="s">
        <v>425</v>
      </c>
      <c r="AW46" s="10"/>
    </row>
    <row r="47" spans="1:49" ht="16.5">
      <c r="A47" s="44" t="s">
        <v>426</v>
      </c>
      <c r="B47" s="9" t="s">
        <v>426</v>
      </c>
      <c r="C47" s="46" t="s">
        <v>427</v>
      </c>
      <c r="D47" s="52" t="s">
        <v>428</v>
      </c>
      <c r="E47" s="53" t="str">
        <f t="shared" si="0"/>
        <v>Karawang</v>
      </c>
      <c r="F47" s="52" t="str">
        <f t="shared" si="1"/>
        <v>West Java</v>
      </c>
      <c r="G47" s="54" t="s">
        <v>252</v>
      </c>
      <c r="H47" s="52">
        <v>542</v>
      </c>
      <c r="I47" s="46">
        <v>-6.3682600000000003</v>
      </c>
      <c r="J47" s="46">
        <v>107.247608</v>
      </c>
      <c r="K47" s="10"/>
      <c r="L47" s="10" t="s">
        <v>253</v>
      </c>
      <c r="M47" s="10"/>
      <c r="N47" s="10"/>
      <c r="O47" s="10" t="s">
        <v>429</v>
      </c>
      <c r="P47" s="10">
        <v>400</v>
      </c>
      <c r="Q47" s="10"/>
      <c r="R47" s="13"/>
      <c r="S47" s="11"/>
      <c r="T47" s="67" t="s">
        <v>430</v>
      </c>
      <c r="U47" s="10"/>
      <c r="V47" s="12" t="s">
        <v>431</v>
      </c>
      <c r="W47" s="21" t="s">
        <v>57</v>
      </c>
      <c r="X47" s="21"/>
      <c r="Y47" s="10"/>
      <c r="Z47" s="54"/>
      <c r="AA47" s="54"/>
      <c r="AB47" s="46" t="s">
        <v>432</v>
      </c>
      <c r="AC47" s="46" t="s">
        <v>433</v>
      </c>
      <c r="AD47" s="46"/>
      <c r="AE47" s="46"/>
      <c r="AF47" s="46">
        <v>2015</v>
      </c>
      <c r="AG47" s="73">
        <v>8</v>
      </c>
      <c r="AH47" s="46"/>
      <c r="AI47" s="10"/>
      <c r="AJ47" s="11"/>
      <c r="AK47" s="11"/>
      <c r="AL47" s="11"/>
      <c r="AM47" s="11"/>
      <c r="AN47" s="10"/>
      <c r="AO47" s="10"/>
      <c r="AP47" s="10"/>
      <c r="AQ47" s="10"/>
      <c r="AR47" s="17"/>
      <c r="AS47" s="46"/>
      <c r="AT47" s="46"/>
      <c r="AU47" s="46" t="s">
        <v>84</v>
      </c>
      <c r="AV47" s="46" t="s">
        <v>434</v>
      </c>
      <c r="AW47" s="10"/>
    </row>
    <row r="48" spans="1:49" ht="27.6">
      <c r="A48" s="42" t="s">
        <v>435</v>
      </c>
      <c r="B48" s="9" t="s">
        <v>435</v>
      </c>
      <c r="C48" s="46" t="s">
        <v>436</v>
      </c>
      <c r="D48" s="52" t="s">
        <v>437</v>
      </c>
      <c r="E48" s="53" t="str">
        <f t="shared" si="0"/>
        <v>Karawang</v>
      </c>
      <c r="F48" s="52" t="str">
        <f t="shared" si="1"/>
        <v>West Java</v>
      </c>
      <c r="G48" s="54" t="s">
        <v>252</v>
      </c>
      <c r="H48" s="52">
        <v>390</v>
      </c>
      <c r="I48" s="46">
        <v>-6.3903600000000003</v>
      </c>
      <c r="J48" s="46">
        <v>107.23806</v>
      </c>
      <c r="K48" s="10"/>
      <c r="L48" s="10" t="s">
        <v>253</v>
      </c>
      <c r="M48" s="10"/>
      <c r="N48" s="10"/>
      <c r="O48" s="10">
        <v>0</v>
      </c>
      <c r="P48" s="10"/>
      <c r="Q48" s="10"/>
      <c r="R48" s="20">
        <v>147.459</v>
      </c>
      <c r="S48" s="16">
        <v>168.39439999999999</v>
      </c>
      <c r="T48" s="66" t="s">
        <v>438</v>
      </c>
      <c r="U48" s="21" t="s">
        <v>439</v>
      </c>
      <c r="V48" s="14" t="s">
        <v>440</v>
      </c>
      <c r="W48" s="21" t="s">
        <v>57</v>
      </c>
      <c r="X48" s="21"/>
      <c r="Y48" s="10"/>
      <c r="Z48" s="54"/>
      <c r="AA48" s="54"/>
      <c r="AB48" s="66" t="s">
        <v>441</v>
      </c>
      <c r="AC48" s="46" t="s">
        <v>376</v>
      </c>
      <c r="AD48" s="46"/>
      <c r="AE48" s="46"/>
      <c r="AF48" s="46"/>
      <c r="AG48" s="54"/>
      <c r="AH48" s="46"/>
      <c r="AI48" s="10"/>
      <c r="AJ48" s="11"/>
      <c r="AK48" s="11"/>
      <c r="AL48" s="11"/>
      <c r="AM48" s="11"/>
      <c r="AN48" s="10"/>
      <c r="AO48" s="10"/>
      <c r="AP48" s="10"/>
      <c r="AQ48" s="10"/>
      <c r="AR48" s="17"/>
      <c r="AS48" s="46"/>
      <c r="AT48" s="46"/>
      <c r="AU48" s="46" t="s">
        <v>84</v>
      </c>
      <c r="AV48" s="46"/>
      <c r="AW48" s="10"/>
    </row>
    <row r="49" spans="1:49" ht="16.5">
      <c r="A49" s="44" t="s">
        <v>442</v>
      </c>
      <c r="B49" s="9" t="s">
        <v>442</v>
      </c>
      <c r="C49" s="46" t="s">
        <v>443</v>
      </c>
      <c r="D49" s="52" t="s">
        <v>444</v>
      </c>
      <c r="E49" s="53" t="str">
        <f t="shared" si="0"/>
        <v>Karawang</v>
      </c>
      <c r="F49" s="52" t="str">
        <f t="shared" si="1"/>
        <v>West Java</v>
      </c>
      <c r="G49" s="54" t="s">
        <v>252</v>
      </c>
      <c r="H49" s="52">
        <v>400</v>
      </c>
      <c r="I49" s="46">
        <v>-6.3642310000000002</v>
      </c>
      <c r="J49" s="46">
        <v>107.241063</v>
      </c>
      <c r="K49" s="10"/>
      <c r="L49" s="10" t="s">
        <v>57</v>
      </c>
      <c r="M49" s="10"/>
      <c r="N49" s="10"/>
      <c r="O49" s="10">
        <v>0</v>
      </c>
      <c r="P49" s="10"/>
      <c r="Q49" s="10"/>
      <c r="R49" s="20">
        <v>151.24</v>
      </c>
      <c r="S49" s="16">
        <v>170.94159999999999</v>
      </c>
      <c r="T49" s="46" t="s">
        <v>57</v>
      </c>
      <c r="U49" s="10" t="s">
        <v>445</v>
      </c>
      <c r="V49" s="18" t="s">
        <v>446</v>
      </c>
      <c r="W49" s="21" t="s">
        <v>57</v>
      </c>
      <c r="X49" s="21"/>
      <c r="Y49" s="10"/>
      <c r="Z49" s="54"/>
      <c r="AA49" s="54"/>
      <c r="AB49" s="46" t="s">
        <v>257</v>
      </c>
      <c r="AC49" s="46" t="s">
        <v>72</v>
      </c>
      <c r="AD49" s="46">
        <v>1988</v>
      </c>
      <c r="AE49" s="46"/>
      <c r="AF49" s="46"/>
      <c r="AG49" s="73">
        <v>35</v>
      </c>
      <c r="AH49" s="46"/>
      <c r="AI49" s="10"/>
      <c r="AJ49" s="11"/>
      <c r="AK49" s="11"/>
      <c r="AL49" s="11"/>
      <c r="AM49" s="11"/>
      <c r="AN49" s="10"/>
      <c r="AO49" s="10"/>
      <c r="AP49" s="10"/>
      <c r="AQ49" s="10" t="s">
        <v>447</v>
      </c>
      <c r="AR49" s="17"/>
      <c r="AS49" s="46"/>
      <c r="AT49" s="46"/>
      <c r="AU49" s="46" t="s">
        <v>73</v>
      </c>
      <c r="AV49" s="46" t="s">
        <v>448</v>
      </c>
      <c r="AW49" s="10"/>
    </row>
    <row r="50" spans="1:49" ht="16.5">
      <c r="A50" s="44" t="s">
        <v>449</v>
      </c>
      <c r="B50" s="9" t="s">
        <v>449</v>
      </c>
      <c r="C50" s="46" t="s">
        <v>450</v>
      </c>
      <c r="D50" s="52" t="s">
        <v>437</v>
      </c>
      <c r="E50" s="53" t="str">
        <f t="shared" si="0"/>
        <v>Karawang</v>
      </c>
      <c r="F50" s="52" t="str">
        <f t="shared" si="1"/>
        <v>West Java</v>
      </c>
      <c r="G50" s="54" t="s">
        <v>252</v>
      </c>
      <c r="H50" s="52">
        <v>205</v>
      </c>
      <c r="I50" s="46">
        <v>-6.4022649999999999</v>
      </c>
      <c r="J50" s="46" t="s">
        <v>451</v>
      </c>
      <c r="K50" s="10"/>
      <c r="L50" s="10" t="s">
        <v>253</v>
      </c>
      <c r="M50" s="10"/>
      <c r="N50" s="10"/>
      <c r="O50" s="10" t="s">
        <v>452</v>
      </c>
      <c r="P50" s="10"/>
      <c r="Q50" s="10"/>
      <c r="R50" s="13"/>
      <c r="S50" s="11"/>
      <c r="T50" s="66" t="s">
        <v>453</v>
      </c>
      <c r="U50" s="10"/>
      <c r="V50" s="12" t="s">
        <v>454</v>
      </c>
      <c r="W50" s="10" t="s">
        <v>151</v>
      </c>
      <c r="X50" s="10" t="s">
        <v>283</v>
      </c>
      <c r="Y50" s="10" t="s">
        <v>455</v>
      </c>
      <c r="Z50" s="69" t="b">
        <v>1</v>
      </c>
      <c r="AA50" s="69" t="b">
        <v>0</v>
      </c>
      <c r="AB50" s="66" t="s">
        <v>456</v>
      </c>
      <c r="AC50" s="46" t="s">
        <v>61</v>
      </c>
      <c r="AD50" s="46"/>
      <c r="AE50" s="46">
        <v>2017</v>
      </c>
      <c r="AF50" s="46"/>
      <c r="AG50" s="73">
        <v>6</v>
      </c>
      <c r="AH50" s="46"/>
      <c r="AI50" s="10"/>
      <c r="AJ50" s="11"/>
      <c r="AK50" s="11"/>
      <c r="AL50" s="11"/>
      <c r="AM50" s="11"/>
      <c r="AN50" s="10"/>
      <c r="AO50" s="10"/>
      <c r="AP50" s="10"/>
      <c r="AQ50" s="10" t="s">
        <v>457</v>
      </c>
      <c r="AR50" s="17"/>
      <c r="AS50" s="46">
        <v>1</v>
      </c>
      <c r="AT50" s="46"/>
      <c r="AU50" s="46" t="s">
        <v>84</v>
      </c>
      <c r="AV50" s="62" t="s">
        <v>458</v>
      </c>
      <c r="AW50" s="21"/>
    </row>
    <row r="51" spans="1:49" ht="16.5">
      <c r="A51" s="44" t="s">
        <v>459</v>
      </c>
      <c r="B51" s="9" t="s">
        <v>459</v>
      </c>
      <c r="C51" s="46" t="s">
        <v>460</v>
      </c>
      <c r="D51" s="52" t="s">
        <v>428</v>
      </c>
      <c r="E51" s="55" t="str">
        <f t="shared" si="0"/>
        <v>Karawang</v>
      </c>
      <c r="F51" s="52" t="str">
        <f t="shared" si="1"/>
        <v>West Java</v>
      </c>
      <c r="G51" s="54" t="s">
        <v>252</v>
      </c>
      <c r="H51" s="52">
        <v>400</v>
      </c>
      <c r="I51" s="46">
        <v>-6.3594444521326299</v>
      </c>
      <c r="J51" s="46">
        <v>107.251155633501</v>
      </c>
      <c r="K51" s="10"/>
      <c r="R51" s="13"/>
      <c r="S51" s="11"/>
      <c r="T51" s="66" t="s">
        <v>461</v>
      </c>
      <c r="V51" s="18" t="s">
        <v>462</v>
      </c>
      <c r="W51" s="25" t="s">
        <v>57</v>
      </c>
      <c r="X51" s="25"/>
      <c r="Z51" s="54"/>
      <c r="AA51" s="54"/>
      <c r="AB51" s="46" t="s">
        <v>463</v>
      </c>
      <c r="AC51" s="46" t="s">
        <v>464</v>
      </c>
      <c r="AD51" s="46"/>
      <c r="AE51" s="46"/>
      <c r="AF51" s="46"/>
      <c r="AG51" s="54"/>
      <c r="AH51" s="46"/>
      <c r="AI51" s="10"/>
      <c r="AJ51" s="11"/>
      <c r="AK51" s="11"/>
      <c r="AL51" s="11"/>
      <c r="AM51" s="11"/>
      <c r="AN51" s="10"/>
      <c r="AO51" s="10"/>
      <c r="AP51" s="10"/>
      <c r="AQ51" s="10"/>
      <c r="AR51" s="17"/>
      <c r="AS51" s="46"/>
      <c r="AT51" s="46"/>
      <c r="AU51" s="46" t="s">
        <v>465</v>
      </c>
      <c r="AV51" s="46" t="s">
        <v>466</v>
      </c>
      <c r="AW51" s="10" t="s">
        <v>467</v>
      </c>
    </row>
    <row r="52" spans="1:49" ht="27.6">
      <c r="A52" s="44" t="s">
        <v>468</v>
      </c>
      <c r="B52" s="9" t="s">
        <v>468</v>
      </c>
      <c r="C52" s="46" t="s">
        <v>469</v>
      </c>
      <c r="D52" s="52" t="s">
        <v>470</v>
      </c>
      <c r="E52" s="55" t="str">
        <f t="shared" si="0"/>
        <v>Majalengka Regency</v>
      </c>
      <c r="F52" s="52" t="str">
        <f t="shared" si="1"/>
        <v>West Java</v>
      </c>
      <c r="G52" s="54" t="s">
        <v>252</v>
      </c>
      <c r="H52" s="52">
        <v>400</v>
      </c>
      <c r="I52" s="46">
        <v>-6.7184904368267997</v>
      </c>
      <c r="J52" s="46">
        <v>108.168057211464</v>
      </c>
      <c r="K52" s="10"/>
      <c r="N52" s="10">
        <v>1</v>
      </c>
      <c r="R52" s="13"/>
      <c r="S52" s="11"/>
      <c r="T52" s="66" t="s">
        <v>471</v>
      </c>
      <c r="V52" s="18" t="s">
        <v>472</v>
      </c>
      <c r="W52" s="25" t="s">
        <v>57</v>
      </c>
      <c r="X52" s="25"/>
      <c r="Z52" s="54"/>
      <c r="AA52" s="54"/>
      <c r="AB52" s="66" t="s">
        <v>473</v>
      </c>
      <c r="AC52" s="46" t="s">
        <v>433</v>
      </c>
      <c r="AD52" s="46"/>
      <c r="AE52" s="46"/>
      <c r="AF52" s="46"/>
      <c r="AG52" s="54"/>
      <c r="AH52" s="46"/>
      <c r="AI52" s="10"/>
      <c r="AJ52" s="11"/>
      <c r="AK52" s="11"/>
      <c r="AL52" s="11"/>
      <c r="AM52" s="11"/>
      <c r="AN52" s="10"/>
      <c r="AO52" s="10"/>
      <c r="AP52" s="10"/>
      <c r="AQ52" s="10" t="s">
        <v>474</v>
      </c>
      <c r="AR52" s="17"/>
      <c r="AS52" s="46"/>
      <c r="AT52" s="46"/>
      <c r="AU52" s="46" t="s">
        <v>465</v>
      </c>
      <c r="AV52" s="46" t="s">
        <v>465</v>
      </c>
      <c r="AW52" s="10" t="s">
        <v>475</v>
      </c>
    </row>
    <row r="53" spans="1:49" ht="16.5">
      <c r="A53" s="42" t="s">
        <v>476</v>
      </c>
      <c r="B53" s="9" t="s">
        <v>476</v>
      </c>
      <c r="C53" s="46" t="s">
        <v>477</v>
      </c>
      <c r="D53" s="52" t="s">
        <v>478</v>
      </c>
      <c r="E53" s="53" t="str">
        <f t="shared" si="0"/>
        <v>Purwakarta Regency</v>
      </c>
      <c r="F53" s="52" t="str">
        <f t="shared" si="1"/>
        <v>West Java</v>
      </c>
      <c r="G53" s="54" t="s">
        <v>252</v>
      </c>
      <c r="H53" s="52">
        <v>1426</v>
      </c>
      <c r="I53" s="46">
        <v>-6.4502940000000004</v>
      </c>
      <c r="J53" s="46">
        <v>107.46193100000001</v>
      </c>
      <c r="K53" s="10"/>
      <c r="L53" s="10" t="s">
        <v>479</v>
      </c>
      <c r="M53" s="10"/>
      <c r="N53" s="10">
        <v>1</v>
      </c>
      <c r="O53" s="10" t="s">
        <v>480</v>
      </c>
      <c r="P53" s="10">
        <v>180</v>
      </c>
      <c r="Q53" s="10" t="s">
        <v>481</v>
      </c>
      <c r="R53" s="13"/>
      <c r="S53" s="11"/>
      <c r="T53" s="64" t="s">
        <v>482</v>
      </c>
      <c r="U53" s="21" t="s">
        <v>483</v>
      </c>
      <c r="V53" s="12" t="s">
        <v>484</v>
      </c>
      <c r="W53" s="10" t="s">
        <v>58</v>
      </c>
      <c r="X53" s="10" t="s">
        <v>485</v>
      </c>
      <c r="Y53" s="10" t="s">
        <v>486</v>
      </c>
      <c r="Z53" s="69" t="b">
        <v>0</v>
      </c>
      <c r="AA53" s="69" t="b">
        <v>0</v>
      </c>
      <c r="AB53" s="46" t="s">
        <v>257</v>
      </c>
      <c r="AC53" s="46" t="s">
        <v>72</v>
      </c>
      <c r="AD53" s="46"/>
      <c r="AE53" s="46"/>
      <c r="AF53" s="46"/>
      <c r="AG53" s="54"/>
      <c r="AH53" s="46"/>
      <c r="AI53" s="10"/>
      <c r="AJ53" s="11"/>
      <c r="AK53" s="11"/>
      <c r="AL53" s="11"/>
      <c r="AM53" s="11"/>
      <c r="AN53" s="10"/>
      <c r="AO53" s="10"/>
      <c r="AP53" s="10"/>
      <c r="AQ53" s="10" t="s">
        <v>487</v>
      </c>
      <c r="AR53" s="17"/>
      <c r="AS53" s="46"/>
      <c r="AT53" s="46"/>
      <c r="AU53" s="46" t="s">
        <v>84</v>
      </c>
      <c r="AV53" s="46" t="s">
        <v>488</v>
      </c>
      <c r="AW53" s="10"/>
    </row>
    <row r="54" spans="1:49" ht="16.5">
      <c r="A54" s="42" t="s">
        <v>489</v>
      </c>
      <c r="B54" s="9" t="s">
        <v>489</v>
      </c>
      <c r="C54" s="46" t="s">
        <v>490</v>
      </c>
      <c r="D54" s="52" t="s">
        <v>491</v>
      </c>
      <c r="E54" s="53" t="str">
        <f t="shared" si="0"/>
        <v>Purwakarta Regency</v>
      </c>
      <c r="F54" s="52" t="str">
        <f t="shared" si="1"/>
        <v>West Java</v>
      </c>
      <c r="G54" s="54" t="s">
        <v>252</v>
      </c>
      <c r="H54" s="52">
        <v>50</v>
      </c>
      <c r="I54" s="46">
        <v>-6.4975810000000003</v>
      </c>
      <c r="J54" s="46">
        <v>107.51179</v>
      </c>
      <c r="K54" s="10"/>
      <c r="L54" s="10" t="s">
        <v>57</v>
      </c>
      <c r="M54" s="10"/>
      <c r="N54" s="10"/>
      <c r="O54" s="10" t="s">
        <v>492</v>
      </c>
      <c r="P54" s="10"/>
      <c r="Q54" s="10"/>
      <c r="R54" s="20">
        <v>18.905000000000001</v>
      </c>
      <c r="S54" s="16">
        <v>81.790649999999999</v>
      </c>
      <c r="T54" s="65" t="s">
        <v>493</v>
      </c>
      <c r="U54" s="27" t="s">
        <v>494</v>
      </c>
      <c r="V54" s="14" t="s">
        <v>495</v>
      </c>
      <c r="W54" s="10" t="s">
        <v>496</v>
      </c>
      <c r="X54" s="10"/>
      <c r="Y54" s="10" t="s">
        <v>497</v>
      </c>
      <c r="Z54" s="69" t="b">
        <v>0</v>
      </c>
      <c r="AA54" s="54"/>
      <c r="AB54" s="66" t="s">
        <v>498</v>
      </c>
      <c r="AC54" s="46" t="s">
        <v>376</v>
      </c>
      <c r="AD54" s="46"/>
      <c r="AE54" s="46"/>
      <c r="AF54" s="46">
        <v>1972</v>
      </c>
      <c r="AG54" s="73">
        <v>51</v>
      </c>
      <c r="AH54" s="46"/>
      <c r="AI54" s="10"/>
      <c r="AJ54" s="11"/>
      <c r="AK54" s="11"/>
      <c r="AL54" s="11"/>
      <c r="AM54" s="11"/>
      <c r="AN54" s="10"/>
      <c r="AO54" s="10"/>
      <c r="AP54" s="10"/>
      <c r="AQ54" s="10"/>
      <c r="AR54" s="17"/>
      <c r="AS54" s="46"/>
      <c r="AT54" s="46"/>
      <c r="AU54" s="46" t="s">
        <v>73</v>
      </c>
      <c r="AV54" s="77" t="s">
        <v>499</v>
      </c>
      <c r="AW54" s="28"/>
    </row>
    <row r="55" spans="1:49" ht="16.5">
      <c r="A55" s="42" t="s">
        <v>500</v>
      </c>
      <c r="B55" s="9" t="s">
        <v>500</v>
      </c>
      <c r="C55" s="46" t="s">
        <v>501</v>
      </c>
      <c r="D55" s="52" t="s">
        <v>502</v>
      </c>
      <c r="E55" s="53" t="str">
        <f t="shared" si="0"/>
        <v>Bekasi Regency</v>
      </c>
      <c r="F55" s="52" t="str">
        <f t="shared" si="1"/>
        <v>West Java</v>
      </c>
      <c r="G55" s="54" t="s">
        <v>252</v>
      </c>
      <c r="H55" s="52">
        <v>60</v>
      </c>
      <c r="I55" s="46">
        <v>-6.3155640848684103</v>
      </c>
      <c r="J55" s="61">
        <v>107.101675873017</v>
      </c>
      <c r="K55" s="25"/>
      <c r="R55" s="20">
        <v>8.1240000000000006</v>
      </c>
      <c r="S55" s="29">
        <v>-0.62639</v>
      </c>
      <c r="T55" s="64" t="s">
        <v>503</v>
      </c>
      <c r="U55" s="10" t="s">
        <v>504</v>
      </c>
      <c r="V55" s="14" t="s">
        <v>505</v>
      </c>
      <c r="W55" s="21" t="s">
        <v>57</v>
      </c>
      <c r="X55" s="21"/>
      <c r="Z55" s="54"/>
      <c r="AA55" s="54"/>
      <c r="AB55" s="66" t="s">
        <v>506</v>
      </c>
      <c r="AC55" s="46" t="s">
        <v>72</v>
      </c>
      <c r="AF55" s="46">
        <v>1965</v>
      </c>
      <c r="AG55" s="73">
        <v>58</v>
      </c>
      <c r="AH55" s="46"/>
      <c r="AJ55" s="11"/>
      <c r="AK55" s="11"/>
      <c r="AL55" s="11"/>
      <c r="AM55" s="11"/>
      <c r="AR55" s="17"/>
      <c r="AU55" s="46" t="s">
        <v>155</v>
      </c>
      <c r="AV55" s="46" t="s">
        <v>507</v>
      </c>
      <c r="AW55" s="10"/>
    </row>
    <row r="56" spans="1:49" ht="27.6">
      <c r="A56" s="42" t="s">
        <v>508</v>
      </c>
      <c r="B56" s="9" t="s">
        <v>508</v>
      </c>
      <c r="C56" s="46" t="s">
        <v>509</v>
      </c>
      <c r="D56" s="52" t="s">
        <v>510</v>
      </c>
      <c r="E56" s="53" t="str">
        <f t="shared" si="0"/>
        <v>Purwakarta Regency</v>
      </c>
      <c r="F56" s="52" t="str">
        <f t="shared" si="1"/>
        <v>West Java</v>
      </c>
      <c r="G56" s="54" t="s">
        <v>252</v>
      </c>
      <c r="H56" s="52">
        <v>1200</v>
      </c>
      <c r="I56" s="46">
        <v>-6.5020635825185504</v>
      </c>
      <c r="J56" s="61">
        <v>107.416955199949</v>
      </c>
      <c r="K56" s="25"/>
      <c r="L56" s="10" t="s">
        <v>511</v>
      </c>
      <c r="M56" s="10"/>
      <c r="N56" s="10"/>
      <c r="O56" s="10" t="s">
        <v>512</v>
      </c>
      <c r="P56" s="10">
        <v>60</v>
      </c>
      <c r="Q56" s="10"/>
      <c r="R56" s="13"/>
      <c r="S56" s="11"/>
      <c r="T56" s="64" t="s">
        <v>513</v>
      </c>
      <c r="U56" s="10" t="s">
        <v>57</v>
      </c>
      <c r="V56" s="14" t="s">
        <v>514</v>
      </c>
      <c r="W56" s="21" t="s">
        <v>57</v>
      </c>
      <c r="X56" s="21"/>
      <c r="Z56" s="54"/>
      <c r="AA56" s="54"/>
      <c r="AB56" s="46" t="s">
        <v>515</v>
      </c>
      <c r="AC56" s="46" t="s">
        <v>61</v>
      </c>
      <c r="AD56" s="46"/>
      <c r="AE56" s="46"/>
      <c r="AF56" s="46">
        <v>2018</v>
      </c>
      <c r="AG56" s="73">
        <v>5</v>
      </c>
      <c r="AH56" s="46"/>
      <c r="AI56" s="10"/>
      <c r="AJ56" s="11"/>
      <c r="AK56" s="11"/>
      <c r="AL56" s="11"/>
      <c r="AM56" s="11"/>
      <c r="AN56" s="10"/>
      <c r="AO56" s="10"/>
      <c r="AP56" s="10"/>
      <c r="AQ56" s="10"/>
      <c r="AR56" s="17"/>
      <c r="AS56" s="46"/>
      <c r="AT56" s="46"/>
      <c r="AU56" s="46" t="s">
        <v>84</v>
      </c>
      <c r="AV56" s="46" t="s">
        <v>516</v>
      </c>
      <c r="AW56" s="10"/>
    </row>
    <row r="57" spans="1:49" ht="16.5">
      <c r="A57" s="42" t="s">
        <v>517</v>
      </c>
      <c r="B57" s="9" t="s">
        <v>517</v>
      </c>
      <c r="C57" s="46" t="s">
        <v>518</v>
      </c>
      <c r="D57" s="52" t="s">
        <v>519</v>
      </c>
      <c r="E57" s="53" t="str">
        <f t="shared" si="0"/>
        <v>Subang Regency</v>
      </c>
      <c r="F57" s="52" t="str">
        <f t="shared" si="1"/>
        <v>West Java</v>
      </c>
      <c r="G57" s="54" t="s">
        <v>252</v>
      </c>
      <c r="H57" s="52">
        <v>2717</v>
      </c>
      <c r="I57" s="46">
        <v>-6.4716086392777603</v>
      </c>
      <c r="J57" s="46">
        <v>107.60448907142001</v>
      </c>
      <c r="K57" s="10"/>
      <c r="R57" s="13"/>
      <c r="S57" s="11"/>
      <c r="T57" s="66" t="s">
        <v>520</v>
      </c>
      <c r="V57" s="14" t="s">
        <v>521</v>
      </c>
      <c r="W57" s="21" t="s">
        <v>57</v>
      </c>
      <c r="X57" s="21"/>
      <c r="Z57" s="54"/>
      <c r="AA57" s="54"/>
      <c r="AB57" s="66" t="s">
        <v>522</v>
      </c>
      <c r="AC57" s="46" t="s">
        <v>61</v>
      </c>
      <c r="AD57" s="46"/>
      <c r="AE57" s="46">
        <v>2020</v>
      </c>
      <c r="AF57" s="46"/>
      <c r="AG57" s="73">
        <v>3</v>
      </c>
      <c r="AH57" s="46"/>
      <c r="AI57" s="10"/>
      <c r="AJ57" s="11"/>
      <c r="AK57" s="11"/>
      <c r="AL57" s="11"/>
      <c r="AM57" s="11"/>
      <c r="AN57" s="10"/>
      <c r="AO57" s="10"/>
      <c r="AP57" s="10"/>
      <c r="AQ57" s="10"/>
      <c r="AR57" s="17"/>
      <c r="AS57" s="46"/>
      <c r="AT57" s="46"/>
      <c r="AU57" s="46" t="s">
        <v>84</v>
      </c>
      <c r="AV57" s="46" t="s">
        <v>523</v>
      </c>
      <c r="AW57" s="10"/>
    </row>
    <row r="58" spans="1:49" ht="16.5">
      <c r="A58" s="42" t="s">
        <v>524</v>
      </c>
      <c r="B58" s="9" t="s">
        <v>524</v>
      </c>
      <c r="C58" s="46" t="s">
        <v>525</v>
      </c>
      <c r="D58" s="52" t="s">
        <v>526</v>
      </c>
      <c r="E58" s="53" t="str">
        <f t="shared" si="0"/>
        <v>Subang Regency</v>
      </c>
      <c r="F58" s="52" t="str">
        <f t="shared" si="1"/>
        <v>West Java</v>
      </c>
      <c r="G58" s="54" t="s">
        <v>252</v>
      </c>
      <c r="H58" s="52">
        <v>0</v>
      </c>
      <c r="I58" s="46">
        <v>-6.5139662644618701</v>
      </c>
      <c r="J58" s="61">
        <v>107.798320011112</v>
      </c>
      <c r="K58" s="25" t="s">
        <v>527</v>
      </c>
      <c r="R58" s="13"/>
      <c r="S58" s="11"/>
      <c r="T58" s="66" t="s">
        <v>528</v>
      </c>
      <c r="U58" s="10" t="s">
        <v>529</v>
      </c>
      <c r="V58" s="18" t="s">
        <v>530</v>
      </c>
      <c r="W58" s="10" t="s">
        <v>531</v>
      </c>
      <c r="X58" s="10"/>
      <c r="Y58" s="10" t="s">
        <v>532</v>
      </c>
      <c r="Z58" s="69" t="b">
        <v>0</v>
      </c>
      <c r="AA58" s="54"/>
      <c r="AB58" s="66" t="s">
        <v>533</v>
      </c>
      <c r="AC58" s="46" t="s">
        <v>61</v>
      </c>
      <c r="AF58" s="46">
        <v>2014</v>
      </c>
      <c r="AG58" s="73">
        <v>9</v>
      </c>
      <c r="AH58" s="46"/>
      <c r="AJ58" s="11"/>
      <c r="AK58" s="11"/>
      <c r="AL58" s="11"/>
      <c r="AM58" s="11"/>
      <c r="AR58" s="17"/>
      <c r="AU58" s="46" t="s">
        <v>73</v>
      </c>
      <c r="AV58" s="46" t="s">
        <v>534</v>
      </c>
      <c r="AW58" s="10"/>
    </row>
    <row r="59" spans="1:49" ht="16.5">
      <c r="A59" s="42" t="s">
        <v>535</v>
      </c>
      <c r="B59" s="9" t="s">
        <v>536</v>
      </c>
      <c r="C59" s="46" t="s">
        <v>537</v>
      </c>
      <c r="D59" s="52" t="s">
        <v>538</v>
      </c>
      <c r="E59" s="53" t="str">
        <f t="shared" si="0"/>
        <v>Sukabumi Regency</v>
      </c>
      <c r="F59" s="52" t="str">
        <f t="shared" si="1"/>
        <v>West Java</v>
      </c>
      <c r="G59" s="54" t="s">
        <v>252</v>
      </c>
      <c r="H59" s="52">
        <v>220</v>
      </c>
      <c r="I59" s="46">
        <v>-6.9606348965715403</v>
      </c>
      <c r="J59" s="61">
        <v>106.767972756307</v>
      </c>
      <c r="K59" s="25"/>
      <c r="R59" s="13"/>
      <c r="S59" s="11"/>
      <c r="T59" s="66" t="s">
        <v>539</v>
      </c>
      <c r="U59" s="10" t="s">
        <v>540</v>
      </c>
      <c r="V59" s="12" t="s">
        <v>541</v>
      </c>
      <c r="W59" s="21" t="s">
        <v>57</v>
      </c>
      <c r="X59" s="21"/>
      <c r="Y59" s="10" t="s">
        <v>57</v>
      </c>
      <c r="Z59" s="54"/>
      <c r="AA59" s="54"/>
      <c r="AB59" s="66" t="s">
        <v>542</v>
      </c>
      <c r="AC59" s="46" t="s">
        <v>61</v>
      </c>
      <c r="AD59" s="46"/>
      <c r="AE59" s="46"/>
      <c r="AF59" s="46"/>
      <c r="AG59" s="54"/>
      <c r="AH59" s="46" t="s">
        <v>37</v>
      </c>
      <c r="AI59" s="10" t="s">
        <v>543</v>
      </c>
      <c r="AJ59" s="15" t="b">
        <v>0</v>
      </c>
      <c r="AK59" s="15" t="b">
        <v>0</v>
      </c>
      <c r="AL59" s="15" t="b">
        <v>1</v>
      </c>
      <c r="AM59" s="15" t="b">
        <v>0</v>
      </c>
      <c r="AN59" s="10"/>
      <c r="AO59" s="10"/>
      <c r="AP59" s="10">
        <v>1</v>
      </c>
      <c r="AQ59" s="10" t="s">
        <v>544</v>
      </c>
      <c r="AR59" s="17"/>
      <c r="AS59" s="46"/>
      <c r="AT59" s="46"/>
      <c r="AU59" s="46" t="s">
        <v>84</v>
      </c>
      <c r="AV59" s="46" t="s">
        <v>545</v>
      </c>
      <c r="AW59" s="10"/>
    </row>
    <row r="60" spans="1:49" ht="16.5">
      <c r="A60" s="42" t="s">
        <v>546</v>
      </c>
      <c r="B60" s="9" t="s">
        <v>546</v>
      </c>
      <c r="C60" s="46" t="s">
        <v>469</v>
      </c>
      <c r="D60" s="52" t="s">
        <v>547</v>
      </c>
      <c r="E60" s="53" t="str">
        <f t="shared" si="0"/>
        <v>Sumedang Regency</v>
      </c>
      <c r="F60" s="52" t="str">
        <f t="shared" si="1"/>
        <v>West Java</v>
      </c>
      <c r="G60" s="54" t="s">
        <v>252</v>
      </c>
      <c r="H60" s="52">
        <v>200</v>
      </c>
      <c r="I60" s="46">
        <v>-6.9620189999999997</v>
      </c>
      <c r="J60" s="46">
        <v>107.79966400000001</v>
      </c>
      <c r="K60" s="10"/>
      <c r="L60" s="10" t="s">
        <v>548</v>
      </c>
      <c r="M60" s="10"/>
      <c r="N60" s="10"/>
      <c r="O60" s="10" t="s">
        <v>549</v>
      </c>
      <c r="P60" s="10">
        <v>1.6500000000000001E-2</v>
      </c>
      <c r="Q60" s="10"/>
      <c r="R60" s="13"/>
      <c r="S60" s="11"/>
      <c r="T60" s="66" t="s">
        <v>550</v>
      </c>
      <c r="U60" s="10" t="s">
        <v>551</v>
      </c>
      <c r="V60" s="14" t="s">
        <v>552</v>
      </c>
      <c r="W60" s="21" t="s">
        <v>57</v>
      </c>
      <c r="X60" s="21" t="s">
        <v>553</v>
      </c>
      <c r="Y60" s="10" t="s">
        <v>554</v>
      </c>
      <c r="Z60" s="54"/>
      <c r="AA60" s="69" t="b">
        <v>0</v>
      </c>
      <c r="AB60" s="46" t="s">
        <v>555</v>
      </c>
      <c r="AC60" s="46" t="s">
        <v>72</v>
      </c>
      <c r="AD60" s="46"/>
      <c r="AE60" s="46"/>
      <c r="AF60" s="46"/>
      <c r="AG60" s="54"/>
      <c r="AH60" s="46"/>
      <c r="AI60" s="10"/>
      <c r="AJ60" s="11"/>
      <c r="AK60" s="11"/>
      <c r="AL60" s="11"/>
      <c r="AM60" s="11"/>
      <c r="AN60" s="10">
        <v>1</v>
      </c>
      <c r="AO60" s="12" t="s">
        <v>556</v>
      </c>
      <c r="AP60" s="10"/>
      <c r="AQ60" s="10"/>
      <c r="AR60" s="17"/>
      <c r="AS60" s="46"/>
      <c r="AT60" s="46"/>
      <c r="AU60" s="46" t="s">
        <v>84</v>
      </c>
      <c r="AV60" s="46" t="s">
        <v>557</v>
      </c>
      <c r="AW60" s="10"/>
    </row>
    <row r="61" spans="1:49" ht="27.6">
      <c r="A61" s="42" t="s">
        <v>558</v>
      </c>
      <c r="B61" s="9" t="s">
        <v>558</v>
      </c>
      <c r="C61" s="46" t="s">
        <v>559</v>
      </c>
      <c r="D61" s="52" t="s">
        <v>560</v>
      </c>
      <c r="E61" s="53" t="str">
        <f t="shared" si="0"/>
        <v>Batang Regency</v>
      </c>
      <c r="F61" s="52" t="str">
        <f t="shared" si="1"/>
        <v>Central Java</v>
      </c>
      <c r="G61" s="54" t="s">
        <v>252</v>
      </c>
      <c r="H61" s="52">
        <v>4300</v>
      </c>
      <c r="I61" s="46">
        <v>-6.9300453841853296</v>
      </c>
      <c r="J61" s="46">
        <v>109.964287926746</v>
      </c>
      <c r="K61" s="10"/>
      <c r="L61" s="10"/>
      <c r="M61" s="10"/>
      <c r="N61" s="10"/>
      <c r="O61" s="25" t="s">
        <v>561</v>
      </c>
      <c r="P61" s="30">
        <v>120</v>
      </c>
      <c r="Q61" s="30"/>
      <c r="R61" s="25"/>
      <c r="S61" s="11"/>
      <c r="T61" s="66" t="s">
        <v>562</v>
      </c>
      <c r="U61" s="10" t="s">
        <v>563</v>
      </c>
      <c r="V61" s="12" t="s">
        <v>564</v>
      </c>
      <c r="W61" s="21" t="s">
        <v>57</v>
      </c>
      <c r="X61" s="21"/>
      <c r="Z61" s="54"/>
      <c r="AA61" s="54"/>
      <c r="AB61" s="66" t="s">
        <v>565</v>
      </c>
      <c r="AC61" s="46" t="s">
        <v>61</v>
      </c>
      <c r="AD61" s="46"/>
      <c r="AE61" s="46"/>
      <c r="AF61" s="46"/>
      <c r="AG61" s="54"/>
      <c r="AH61" s="46"/>
      <c r="AI61" s="10"/>
      <c r="AJ61" s="11"/>
      <c r="AK61" s="11"/>
      <c r="AL61" s="11"/>
      <c r="AM61" s="11"/>
      <c r="AN61" s="10"/>
      <c r="AO61" s="10"/>
      <c r="AP61" s="10"/>
      <c r="AQ61" s="10"/>
      <c r="AR61" s="17"/>
      <c r="AS61" s="46"/>
      <c r="AT61" s="46"/>
      <c r="AU61" s="46" t="s">
        <v>84</v>
      </c>
      <c r="AV61" s="46" t="s">
        <v>566</v>
      </c>
      <c r="AW61" s="10"/>
    </row>
    <row r="62" spans="1:49" ht="27.6">
      <c r="A62" s="44" t="s">
        <v>567</v>
      </c>
      <c r="B62" s="9" t="s">
        <v>567</v>
      </c>
      <c r="C62" s="46" t="s">
        <v>568</v>
      </c>
      <c r="D62" s="52" t="s">
        <v>569</v>
      </c>
      <c r="E62" s="55" t="str">
        <f t="shared" si="0"/>
        <v>Batang Regency</v>
      </c>
      <c r="F62" s="52" t="str">
        <f t="shared" si="1"/>
        <v>Central Java</v>
      </c>
      <c r="G62" s="54" t="s">
        <v>252</v>
      </c>
      <c r="H62" s="52">
        <v>287</v>
      </c>
      <c r="I62" s="46">
        <v>-6.9625727088799003</v>
      </c>
      <c r="J62" s="61">
        <v>109.79740518517301</v>
      </c>
      <c r="K62" s="25"/>
      <c r="L62" s="10" t="s">
        <v>364</v>
      </c>
      <c r="M62" s="10"/>
      <c r="N62" s="10"/>
      <c r="O62" s="10" t="s">
        <v>402</v>
      </c>
      <c r="P62" s="10">
        <v>120</v>
      </c>
      <c r="Q62" s="10"/>
      <c r="R62" s="13"/>
      <c r="S62" s="11"/>
      <c r="T62" s="66" t="s">
        <v>570</v>
      </c>
      <c r="V62" s="18" t="s">
        <v>571</v>
      </c>
      <c r="W62" s="25" t="s">
        <v>57</v>
      </c>
      <c r="X62" s="25" t="s">
        <v>572</v>
      </c>
      <c r="Y62" s="10" t="s">
        <v>573</v>
      </c>
      <c r="Z62" s="54"/>
      <c r="AA62" s="69" t="b">
        <v>0</v>
      </c>
      <c r="AB62" s="66" t="s">
        <v>574</v>
      </c>
      <c r="AC62" s="46" t="s">
        <v>61</v>
      </c>
      <c r="AD62" s="46"/>
      <c r="AE62" s="46">
        <v>2021</v>
      </c>
      <c r="AF62" s="46"/>
      <c r="AG62" s="73">
        <v>2</v>
      </c>
      <c r="AH62" s="46"/>
      <c r="AI62" s="10"/>
      <c r="AJ62" s="11"/>
      <c r="AK62" s="11"/>
      <c r="AL62" s="11"/>
      <c r="AM62" s="11"/>
      <c r="AN62" s="10"/>
      <c r="AO62" s="10"/>
      <c r="AP62" s="10"/>
      <c r="AQ62" s="12" t="s">
        <v>575</v>
      </c>
      <c r="AR62" s="17"/>
      <c r="AS62" s="46">
        <v>1</v>
      </c>
      <c r="AT62" s="46"/>
      <c r="AU62" s="46" t="s">
        <v>84</v>
      </c>
      <c r="AV62" s="46" t="s">
        <v>576</v>
      </c>
      <c r="AW62" s="10" t="s">
        <v>577</v>
      </c>
    </row>
    <row r="63" spans="1:49" ht="16.5">
      <c r="A63" s="44" t="s">
        <v>578</v>
      </c>
      <c r="B63" s="9" t="s">
        <v>578</v>
      </c>
      <c r="C63" s="46" t="s">
        <v>579</v>
      </c>
      <c r="D63" s="52" t="s">
        <v>580</v>
      </c>
      <c r="E63" s="55" t="str">
        <f t="shared" si="0"/>
        <v>Cilacap Regency</v>
      </c>
      <c r="F63" s="52" t="str">
        <f t="shared" si="1"/>
        <v>Central Java</v>
      </c>
      <c r="G63" s="54" t="s">
        <v>252</v>
      </c>
      <c r="H63" s="52">
        <v>130</v>
      </c>
      <c r="I63" s="46">
        <v>-7.6926903917791103</v>
      </c>
      <c r="J63" s="61">
        <v>109.005377823465</v>
      </c>
      <c r="K63" s="25"/>
      <c r="R63" s="13"/>
      <c r="S63" s="11"/>
      <c r="T63" s="66" t="s">
        <v>581</v>
      </c>
      <c r="V63" s="18" t="s">
        <v>582</v>
      </c>
      <c r="W63" s="25" t="s">
        <v>57</v>
      </c>
      <c r="X63" s="25"/>
      <c r="Z63" s="54"/>
      <c r="AA63" s="54"/>
      <c r="AB63" s="66" t="s">
        <v>583</v>
      </c>
      <c r="AC63" s="46" t="s">
        <v>433</v>
      </c>
      <c r="AD63" s="46"/>
      <c r="AE63" s="46"/>
      <c r="AF63" s="46">
        <v>2022</v>
      </c>
      <c r="AG63" s="73">
        <v>1</v>
      </c>
      <c r="AH63" s="46"/>
      <c r="AI63" s="10"/>
      <c r="AJ63" s="11"/>
      <c r="AK63" s="11"/>
      <c r="AL63" s="11"/>
      <c r="AM63" s="11"/>
      <c r="AN63" s="10"/>
      <c r="AO63" s="10"/>
      <c r="AP63" s="10"/>
      <c r="AQ63" s="10"/>
      <c r="AR63" s="17"/>
      <c r="AS63" s="46"/>
      <c r="AT63" s="46"/>
      <c r="AU63" s="46" t="s">
        <v>84</v>
      </c>
      <c r="AV63" s="46" t="s">
        <v>584</v>
      </c>
      <c r="AW63" s="10" t="s">
        <v>585</v>
      </c>
    </row>
    <row r="64" spans="1:49" ht="27.6">
      <c r="A64" s="44" t="s">
        <v>586</v>
      </c>
      <c r="B64" s="9" t="s">
        <v>587</v>
      </c>
      <c r="C64" s="46" t="s">
        <v>588</v>
      </c>
      <c r="D64" s="52" t="s">
        <v>589</v>
      </c>
      <c r="E64" s="53" t="str">
        <f t="shared" si="0"/>
        <v>Demak Regency</v>
      </c>
      <c r="F64" s="52" t="str">
        <f t="shared" si="1"/>
        <v>Central Java</v>
      </c>
      <c r="G64" s="54" t="s">
        <v>252</v>
      </c>
      <c r="H64" s="52">
        <v>300</v>
      </c>
      <c r="I64" s="46">
        <v>-6.92746</v>
      </c>
      <c r="J64" s="46">
        <v>110.54986100000001</v>
      </c>
      <c r="K64" s="10"/>
      <c r="L64" s="10" t="s">
        <v>253</v>
      </c>
      <c r="M64" s="10"/>
      <c r="N64" s="10"/>
      <c r="O64" s="10">
        <v>60</v>
      </c>
      <c r="P64" s="10">
        <v>60</v>
      </c>
      <c r="Q64" s="10"/>
      <c r="R64" s="13"/>
      <c r="S64" s="11"/>
      <c r="T64" s="64" t="s">
        <v>590</v>
      </c>
      <c r="U64" s="10" t="s">
        <v>591</v>
      </c>
      <c r="V64" s="18" t="s">
        <v>592</v>
      </c>
      <c r="W64" s="21" t="s">
        <v>57</v>
      </c>
      <c r="X64" s="21"/>
      <c r="Y64" s="10"/>
      <c r="Z64" s="54"/>
      <c r="AA64" s="54"/>
      <c r="AB64" s="66" t="s">
        <v>593</v>
      </c>
      <c r="AC64" s="46" t="s">
        <v>376</v>
      </c>
      <c r="AD64" s="46"/>
      <c r="AE64" s="46"/>
      <c r="AF64" s="46"/>
      <c r="AG64" s="54"/>
      <c r="AH64" s="46"/>
      <c r="AI64" s="10"/>
      <c r="AJ64" s="11"/>
      <c r="AK64" s="11"/>
      <c r="AL64" s="11"/>
      <c r="AM64" s="11"/>
      <c r="AN64" s="10"/>
      <c r="AO64" s="10"/>
      <c r="AP64" s="10"/>
      <c r="AQ64" s="10"/>
      <c r="AR64" s="17"/>
      <c r="AS64" s="46"/>
      <c r="AT64" s="46"/>
      <c r="AU64" s="46" t="s">
        <v>84</v>
      </c>
      <c r="AV64" s="46" t="s">
        <v>594</v>
      </c>
      <c r="AW64" s="10"/>
    </row>
    <row r="65" spans="1:49" ht="16.5">
      <c r="A65" s="42" t="s">
        <v>595</v>
      </c>
      <c r="B65" s="9" t="s">
        <v>595</v>
      </c>
      <c r="C65" s="46" t="s">
        <v>596</v>
      </c>
      <c r="D65" s="52" t="s">
        <v>597</v>
      </c>
      <c r="E65" s="53" t="str">
        <f t="shared" si="0"/>
        <v>Kendal Regency</v>
      </c>
      <c r="F65" s="52" t="str">
        <f t="shared" si="1"/>
        <v>Central Java</v>
      </c>
      <c r="G65" s="54" t="s">
        <v>252</v>
      </c>
      <c r="H65" s="52">
        <v>2200</v>
      </c>
      <c r="I65" s="46">
        <v>-6.9372429999999996</v>
      </c>
      <c r="J65" s="46">
        <v>110.245788</v>
      </c>
      <c r="K65" s="10"/>
      <c r="L65" s="10" t="s">
        <v>598</v>
      </c>
      <c r="M65" s="10"/>
      <c r="N65" s="10"/>
      <c r="O65" s="10" t="s">
        <v>599</v>
      </c>
      <c r="P65" s="10">
        <v>600</v>
      </c>
      <c r="Q65" s="10"/>
      <c r="R65" s="13"/>
      <c r="S65" s="11"/>
      <c r="T65" s="64" t="s">
        <v>600</v>
      </c>
      <c r="U65" s="10" t="s">
        <v>601</v>
      </c>
      <c r="V65" s="18" t="s">
        <v>602</v>
      </c>
      <c r="W65" s="10" t="s">
        <v>603</v>
      </c>
      <c r="X65" s="10"/>
      <c r="Y65" s="10" t="s">
        <v>604</v>
      </c>
      <c r="Z65" s="69" t="b">
        <v>0</v>
      </c>
      <c r="AA65" s="54"/>
      <c r="AB65" s="46" t="s">
        <v>605</v>
      </c>
      <c r="AC65" s="46" t="s">
        <v>72</v>
      </c>
      <c r="AD65" s="46"/>
      <c r="AE65" s="46"/>
      <c r="AF65" s="46">
        <v>2016</v>
      </c>
      <c r="AG65" s="73">
        <v>7</v>
      </c>
      <c r="AH65" s="46"/>
      <c r="AI65" s="10"/>
      <c r="AJ65" s="11"/>
      <c r="AK65" s="11"/>
      <c r="AL65" s="11"/>
      <c r="AM65" s="11"/>
      <c r="AN65" s="10"/>
      <c r="AO65" s="10"/>
      <c r="AP65" s="10"/>
      <c r="AQ65" s="10"/>
      <c r="AR65" s="17"/>
      <c r="AS65" s="46"/>
      <c r="AT65" s="46"/>
      <c r="AU65" s="46" t="s">
        <v>84</v>
      </c>
      <c r="AV65" s="46" t="s">
        <v>606</v>
      </c>
      <c r="AW65" s="10"/>
    </row>
    <row r="66" spans="1:49" ht="16.5">
      <c r="A66" s="42" t="s">
        <v>607</v>
      </c>
      <c r="B66" s="9" t="s">
        <v>607</v>
      </c>
      <c r="C66" s="46" t="s">
        <v>608</v>
      </c>
      <c r="D66" s="52" t="s">
        <v>609</v>
      </c>
      <c r="E66" s="53" t="str">
        <f t="shared" si="0"/>
        <v>Semarang City</v>
      </c>
      <c r="F66" s="52" t="str">
        <f t="shared" si="1"/>
        <v>Central Java</v>
      </c>
      <c r="G66" s="54" t="s">
        <v>252</v>
      </c>
      <c r="H66" s="52">
        <v>250</v>
      </c>
      <c r="I66" s="46">
        <v>-6.9739509999999996</v>
      </c>
      <c r="J66" s="46">
        <v>110.326032</v>
      </c>
      <c r="K66" s="10"/>
      <c r="L66" s="10" t="s">
        <v>57</v>
      </c>
      <c r="M66" s="10"/>
      <c r="N66" s="10"/>
      <c r="O66" s="10" t="s">
        <v>610</v>
      </c>
      <c r="P66" s="10">
        <v>60</v>
      </c>
      <c r="Q66" s="10"/>
      <c r="R66" s="20"/>
      <c r="S66" s="11"/>
      <c r="T66" s="65" t="s">
        <v>611</v>
      </c>
      <c r="U66" s="10" t="s">
        <v>612</v>
      </c>
      <c r="V66" s="18" t="s">
        <v>613</v>
      </c>
      <c r="W66" s="21" t="s">
        <v>57</v>
      </c>
      <c r="X66" s="21"/>
      <c r="Y66" s="10"/>
      <c r="Z66" s="54"/>
      <c r="AA66" s="54"/>
      <c r="AB66" s="46" t="s">
        <v>71</v>
      </c>
      <c r="AC66" s="46" t="s">
        <v>72</v>
      </c>
      <c r="AD66" s="46"/>
      <c r="AE66" s="46"/>
      <c r="AF66" s="46">
        <v>1988</v>
      </c>
      <c r="AG66" s="73">
        <v>35</v>
      </c>
      <c r="AH66" s="46"/>
      <c r="AI66" s="10"/>
      <c r="AJ66" s="11"/>
      <c r="AK66" s="11"/>
      <c r="AL66" s="11"/>
      <c r="AM66" s="11"/>
      <c r="AN66" s="10"/>
      <c r="AO66" s="10"/>
      <c r="AP66" s="10"/>
      <c r="AQ66" s="10"/>
      <c r="AR66" s="17"/>
      <c r="AS66" s="46"/>
      <c r="AT66" s="46"/>
      <c r="AU66" s="46" t="s">
        <v>84</v>
      </c>
      <c r="AV66" s="46"/>
      <c r="AW66" s="10"/>
    </row>
    <row r="67" spans="1:49" ht="27.6">
      <c r="A67" s="42" t="s">
        <v>614</v>
      </c>
      <c r="B67" s="9" t="s">
        <v>614</v>
      </c>
      <c r="C67" s="46" t="s">
        <v>615</v>
      </c>
      <c r="D67" s="52" t="s">
        <v>616</v>
      </c>
      <c r="E67" s="53" t="str">
        <f t="shared" si="0"/>
        <v>Semarang City</v>
      </c>
      <c r="F67" s="52" t="str">
        <f t="shared" si="1"/>
        <v>Central Java</v>
      </c>
      <c r="G67" s="54" t="s">
        <v>252</v>
      </c>
      <c r="H67" s="52">
        <v>101</v>
      </c>
      <c r="I67" s="46">
        <v>-6.9484050000000002</v>
      </c>
      <c r="J67" s="46">
        <v>110.432396</v>
      </c>
      <c r="K67" s="10"/>
      <c r="L67" s="10" t="s">
        <v>253</v>
      </c>
      <c r="M67" s="10"/>
      <c r="N67" s="10"/>
      <c r="O67" s="10" t="s">
        <v>617</v>
      </c>
      <c r="P67" s="10">
        <v>1100</v>
      </c>
      <c r="Q67" s="10"/>
      <c r="R67" s="13"/>
      <c r="S67" s="11"/>
      <c r="T67" s="66" t="s">
        <v>618</v>
      </c>
      <c r="U67" s="10" t="s">
        <v>619</v>
      </c>
      <c r="V67" s="14" t="s">
        <v>620</v>
      </c>
      <c r="W67" s="21" t="s">
        <v>57</v>
      </c>
      <c r="X67" s="21" t="s">
        <v>621</v>
      </c>
      <c r="Y67" s="10"/>
      <c r="Z67" s="54"/>
      <c r="AA67" s="69" t="b">
        <v>1</v>
      </c>
      <c r="AB67" s="46" t="s">
        <v>71</v>
      </c>
      <c r="AC67" s="46" t="s">
        <v>72</v>
      </c>
      <c r="AD67" s="46">
        <v>1993</v>
      </c>
      <c r="AE67" s="46"/>
      <c r="AF67" s="46"/>
      <c r="AG67" s="73">
        <v>30</v>
      </c>
      <c r="AH67" s="46"/>
      <c r="AI67" s="10"/>
      <c r="AJ67" s="11"/>
      <c r="AK67" s="11"/>
      <c r="AL67" s="11"/>
      <c r="AM67" s="11"/>
      <c r="AN67" s="10"/>
      <c r="AO67" s="10"/>
      <c r="AP67" s="10"/>
      <c r="AQ67" s="10" t="s">
        <v>622</v>
      </c>
      <c r="AR67" s="17"/>
      <c r="AS67" s="46"/>
      <c r="AT67" s="46"/>
      <c r="AU67" s="46" t="s">
        <v>84</v>
      </c>
      <c r="AV67" s="46" t="s">
        <v>623</v>
      </c>
      <c r="AW67" s="10"/>
    </row>
    <row r="68" spans="1:49" ht="16.5">
      <c r="A68" s="44" t="s">
        <v>624</v>
      </c>
      <c r="B68" s="9" t="s">
        <v>624</v>
      </c>
      <c r="C68" s="46" t="s">
        <v>625</v>
      </c>
      <c r="D68" s="52" t="s">
        <v>626</v>
      </c>
      <c r="E68" s="53" t="str">
        <f t="shared" si="0"/>
        <v>Semarang City</v>
      </c>
      <c r="F68" s="52" t="str">
        <f t="shared" si="1"/>
        <v>Central Java</v>
      </c>
      <c r="G68" s="54" t="s">
        <v>252</v>
      </c>
      <c r="H68" s="52">
        <v>112</v>
      </c>
      <c r="I68" s="46">
        <v>-7.0425069999999996</v>
      </c>
      <c r="J68" s="46">
        <v>110.329027</v>
      </c>
      <c r="K68" s="10"/>
      <c r="L68" s="10" t="s">
        <v>253</v>
      </c>
      <c r="M68" s="10"/>
      <c r="N68" s="10"/>
      <c r="O68" s="10">
        <v>0</v>
      </c>
      <c r="P68" s="10"/>
      <c r="Q68" s="10"/>
      <c r="R68" s="20">
        <v>42.347200000000001</v>
      </c>
      <c r="S68" s="16">
        <v>97.583100000000002</v>
      </c>
      <c r="T68" s="66" t="s">
        <v>627</v>
      </c>
      <c r="U68" s="10" t="s">
        <v>628</v>
      </c>
      <c r="V68" s="18" t="s">
        <v>629</v>
      </c>
      <c r="W68" s="21" t="s">
        <v>57</v>
      </c>
      <c r="X68" s="21"/>
      <c r="Y68" s="10"/>
      <c r="Z68" s="54"/>
      <c r="AA68" s="54"/>
      <c r="AB68" s="46" t="s">
        <v>71</v>
      </c>
      <c r="AC68" s="46" t="s">
        <v>72</v>
      </c>
      <c r="AD68" s="46"/>
      <c r="AE68" s="46"/>
      <c r="AF68" s="46"/>
      <c r="AG68" s="54"/>
      <c r="AH68" s="46"/>
      <c r="AI68" s="10"/>
      <c r="AJ68" s="11"/>
      <c r="AK68" s="11"/>
      <c r="AL68" s="11"/>
      <c r="AM68" s="11"/>
      <c r="AN68" s="10"/>
      <c r="AO68" s="10"/>
      <c r="AP68" s="10"/>
      <c r="AQ68" s="10" t="s">
        <v>630</v>
      </c>
      <c r="AR68" s="17"/>
      <c r="AS68" s="46"/>
      <c r="AT68" s="46"/>
      <c r="AU68" s="46" t="s">
        <v>84</v>
      </c>
      <c r="AV68" s="46" t="s">
        <v>631</v>
      </c>
      <c r="AW68" s="10"/>
    </row>
    <row r="69" spans="1:49" ht="27.6">
      <c r="A69" s="42" t="s">
        <v>632</v>
      </c>
      <c r="B69" s="9" t="s">
        <v>632</v>
      </c>
      <c r="C69" s="46" t="s">
        <v>633</v>
      </c>
      <c r="D69" s="52" t="s">
        <v>634</v>
      </c>
      <c r="E69" s="53" t="str">
        <f t="shared" si="0"/>
        <v>Demak Regency</v>
      </c>
      <c r="F69" s="52" t="str">
        <f t="shared" si="1"/>
        <v>Central Java</v>
      </c>
      <c r="G69" s="54" t="s">
        <v>252</v>
      </c>
      <c r="H69" s="52">
        <v>300</v>
      </c>
      <c r="I69" s="46">
        <v>-6.9531850000000004</v>
      </c>
      <c r="J69" s="46">
        <v>110.472285</v>
      </c>
      <c r="K69" s="10"/>
      <c r="L69" s="10" t="s">
        <v>57</v>
      </c>
      <c r="M69" s="10"/>
      <c r="N69" s="10"/>
      <c r="O69" s="10" t="s">
        <v>635</v>
      </c>
      <c r="P69" s="10"/>
      <c r="Q69" s="10"/>
      <c r="R69" s="20">
        <v>113.43</v>
      </c>
      <c r="S69" s="16">
        <v>145.4699</v>
      </c>
      <c r="T69" s="66" t="s">
        <v>636</v>
      </c>
      <c r="U69" s="10" t="s">
        <v>637</v>
      </c>
      <c r="V69" s="10"/>
      <c r="W69" s="21" t="s">
        <v>57</v>
      </c>
      <c r="X69" s="21"/>
      <c r="Y69" s="10"/>
      <c r="Z69" s="54"/>
      <c r="AA69" s="54"/>
      <c r="AB69" s="46" t="s">
        <v>71</v>
      </c>
      <c r="AC69" s="46" t="s">
        <v>72</v>
      </c>
      <c r="AD69" s="46">
        <v>1989</v>
      </c>
      <c r="AE69" s="46"/>
      <c r="AF69" s="46"/>
      <c r="AG69" s="73">
        <v>34</v>
      </c>
      <c r="AH69" s="46"/>
      <c r="AI69" s="10"/>
      <c r="AJ69" s="11"/>
      <c r="AK69" s="11"/>
      <c r="AL69" s="11"/>
      <c r="AM69" s="11"/>
      <c r="AN69" s="10"/>
      <c r="AO69" s="10"/>
      <c r="AP69" s="10"/>
      <c r="AQ69" s="10"/>
      <c r="AR69" s="17"/>
      <c r="AS69" s="46"/>
      <c r="AT69" s="46"/>
      <c r="AU69" s="46" t="s">
        <v>84</v>
      </c>
      <c r="AV69" s="46" t="s">
        <v>638</v>
      </c>
      <c r="AW69" s="10"/>
    </row>
    <row r="70" spans="1:49" ht="27.6">
      <c r="A70" s="44" t="s">
        <v>639</v>
      </c>
      <c r="B70" s="9" t="s">
        <v>639</v>
      </c>
      <c r="C70" s="46" t="s">
        <v>640</v>
      </c>
      <c r="D70" s="52" t="s">
        <v>641</v>
      </c>
      <c r="E70" s="55" t="str">
        <f t="shared" si="0"/>
        <v>Bantul Regency</v>
      </c>
      <c r="F70" s="52" t="str">
        <f t="shared" si="1"/>
        <v>Special Region of Yogyakarta</v>
      </c>
      <c r="G70" s="54" t="s">
        <v>252</v>
      </c>
      <c r="H70" s="52">
        <v>335</v>
      </c>
      <c r="I70" s="46">
        <v>-7.8413691812725297</v>
      </c>
      <c r="J70" s="46">
        <v>110.453167711539</v>
      </c>
      <c r="K70" s="10"/>
      <c r="R70" s="13"/>
      <c r="S70" s="11"/>
      <c r="T70" s="46" t="s">
        <v>57</v>
      </c>
      <c r="U70" s="10" t="s">
        <v>57</v>
      </c>
      <c r="V70" s="18" t="s">
        <v>642</v>
      </c>
      <c r="W70" s="25" t="s">
        <v>57</v>
      </c>
      <c r="X70" s="25"/>
      <c r="Z70" s="54"/>
      <c r="AA70" s="54"/>
      <c r="AB70" s="66" t="s">
        <v>643</v>
      </c>
      <c r="AC70" s="46" t="s">
        <v>433</v>
      </c>
      <c r="AD70" s="46"/>
      <c r="AE70" s="46"/>
      <c r="AF70" s="46">
        <v>2015</v>
      </c>
      <c r="AG70" s="73">
        <v>8</v>
      </c>
      <c r="AH70" s="46"/>
      <c r="AI70" s="10"/>
      <c r="AJ70" s="11"/>
      <c r="AK70" s="11"/>
      <c r="AL70" s="11"/>
      <c r="AM70" s="11"/>
      <c r="AN70" s="10"/>
      <c r="AO70" s="10"/>
      <c r="AP70" s="10"/>
      <c r="AQ70" s="10"/>
      <c r="AR70" s="17" t="s">
        <v>644</v>
      </c>
      <c r="AS70" s="46"/>
      <c r="AT70" s="46"/>
      <c r="AU70" s="46" t="s">
        <v>84</v>
      </c>
      <c r="AV70" s="66" t="s">
        <v>645</v>
      </c>
      <c r="AW70" s="10" t="s">
        <v>646</v>
      </c>
    </row>
    <row r="71" spans="1:49" ht="16.5">
      <c r="A71" s="42" t="s">
        <v>647</v>
      </c>
      <c r="B71" s="9" t="s">
        <v>647</v>
      </c>
      <c r="C71" s="46" t="s">
        <v>648</v>
      </c>
      <c r="D71" s="52" t="s">
        <v>649</v>
      </c>
      <c r="E71" s="53" t="str">
        <f t="shared" si="0"/>
        <v>Gresik Regency</v>
      </c>
      <c r="F71" s="52" t="str">
        <f t="shared" si="1"/>
        <v>East Java</v>
      </c>
      <c r="G71" s="54" t="s">
        <v>252</v>
      </c>
      <c r="H71" s="52">
        <v>140</v>
      </c>
      <c r="I71" s="46">
        <v>-7.1587759999999996</v>
      </c>
      <c r="J71" s="46">
        <v>112.63514499999999</v>
      </c>
      <c r="K71" s="10"/>
      <c r="L71" s="10" t="s">
        <v>253</v>
      </c>
      <c r="M71" s="10"/>
      <c r="N71" s="10"/>
      <c r="O71" s="10">
        <v>70</v>
      </c>
      <c r="P71" s="10">
        <v>70</v>
      </c>
      <c r="Q71" s="10"/>
      <c r="R71" s="13"/>
      <c r="S71" s="11"/>
      <c r="T71" s="66" t="s">
        <v>650</v>
      </c>
      <c r="U71" s="10" t="s">
        <v>651</v>
      </c>
      <c r="V71" s="10"/>
      <c r="W71" s="21" t="s">
        <v>57</v>
      </c>
      <c r="X71" s="21"/>
      <c r="Y71" s="10"/>
      <c r="Z71" s="54"/>
      <c r="AA71" s="54"/>
      <c r="AB71" s="66" t="s">
        <v>652</v>
      </c>
      <c r="AC71" s="46" t="s">
        <v>72</v>
      </c>
      <c r="AD71" s="46">
        <v>1990</v>
      </c>
      <c r="AE71" s="46"/>
      <c r="AF71" s="46"/>
      <c r="AG71" s="73">
        <v>33</v>
      </c>
      <c r="AH71" s="46"/>
      <c r="AI71" s="10"/>
      <c r="AJ71" s="11"/>
      <c r="AK71" s="11"/>
      <c r="AL71" s="11"/>
      <c r="AM71" s="11"/>
      <c r="AN71" s="10"/>
      <c r="AO71" s="10"/>
      <c r="AP71" s="10"/>
      <c r="AQ71" s="10"/>
      <c r="AR71" s="17"/>
      <c r="AS71" s="46"/>
      <c r="AT71" s="46"/>
      <c r="AU71" s="46" t="s">
        <v>84</v>
      </c>
      <c r="AV71" s="62" t="s">
        <v>653</v>
      </c>
      <c r="AW71" s="21"/>
    </row>
    <row r="72" spans="1:49" ht="16.5">
      <c r="A72" s="42" t="s">
        <v>654</v>
      </c>
      <c r="B72" s="9" t="s">
        <v>654</v>
      </c>
      <c r="C72" s="46" t="s">
        <v>655</v>
      </c>
      <c r="D72" s="52" t="s">
        <v>656</v>
      </c>
      <c r="E72" s="53" t="str">
        <f t="shared" si="0"/>
        <v>Gresik Regency</v>
      </c>
      <c r="F72" s="52" t="str">
        <f t="shared" si="1"/>
        <v>East Java</v>
      </c>
      <c r="G72" s="54" t="s">
        <v>252</v>
      </c>
      <c r="H72" s="52">
        <v>1143</v>
      </c>
      <c r="I72" s="46">
        <v>-7.1270239999999996</v>
      </c>
      <c r="J72" s="46">
        <v>112.612219</v>
      </c>
      <c r="K72" s="10"/>
      <c r="L72" s="10" t="s">
        <v>253</v>
      </c>
      <c r="M72" s="10"/>
      <c r="N72" s="10"/>
      <c r="O72" s="10">
        <v>100</v>
      </c>
      <c r="P72" s="10">
        <v>100</v>
      </c>
      <c r="Q72" s="10"/>
      <c r="R72" s="13"/>
      <c r="S72" s="11"/>
      <c r="T72" s="66" t="s">
        <v>657</v>
      </c>
      <c r="U72" s="10" t="s">
        <v>658</v>
      </c>
      <c r="V72" s="10"/>
      <c r="W72" s="21" t="s">
        <v>57</v>
      </c>
      <c r="X72" s="21" t="s">
        <v>659</v>
      </c>
      <c r="Y72" s="10"/>
      <c r="Z72" s="54"/>
      <c r="AA72" s="69" t="b">
        <v>0</v>
      </c>
      <c r="AB72" s="46" t="s">
        <v>71</v>
      </c>
      <c r="AC72" s="46" t="s">
        <v>72</v>
      </c>
      <c r="AD72" s="46"/>
      <c r="AE72" s="46"/>
      <c r="AF72" s="46"/>
      <c r="AG72" s="54"/>
      <c r="AH72" s="46"/>
      <c r="AI72" s="10"/>
      <c r="AJ72" s="11"/>
      <c r="AK72" s="11"/>
      <c r="AL72" s="11"/>
      <c r="AM72" s="11"/>
      <c r="AN72" s="10"/>
      <c r="AO72" s="10"/>
      <c r="AP72" s="10"/>
      <c r="AQ72" s="10"/>
      <c r="AR72" s="17" t="s">
        <v>660</v>
      </c>
      <c r="AS72" s="46"/>
      <c r="AT72" s="46"/>
      <c r="AU72" s="46" t="s">
        <v>84</v>
      </c>
      <c r="AV72" s="46"/>
      <c r="AW72" s="10"/>
    </row>
    <row r="73" spans="1:49" ht="27.6">
      <c r="A73" s="42" t="s">
        <v>661</v>
      </c>
      <c r="B73" s="9" t="s">
        <v>661</v>
      </c>
      <c r="C73" s="46" t="s">
        <v>662</v>
      </c>
      <c r="D73" s="52" t="s">
        <v>663</v>
      </c>
      <c r="E73" s="53" t="str">
        <f t="shared" si="0"/>
        <v>Gresik Regency</v>
      </c>
      <c r="F73" s="52" t="str">
        <f t="shared" si="1"/>
        <v>East Java</v>
      </c>
      <c r="G73" s="54" t="s">
        <v>252</v>
      </c>
      <c r="H73" s="52">
        <v>2961</v>
      </c>
      <c r="I73" s="46">
        <v>-7.0862980000000002</v>
      </c>
      <c r="J73" s="46">
        <v>112.607293</v>
      </c>
      <c r="K73" s="10"/>
      <c r="L73" s="12" t="s">
        <v>664</v>
      </c>
      <c r="M73" s="10"/>
      <c r="N73" s="10">
        <v>1</v>
      </c>
      <c r="O73" s="10" t="s">
        <v>665</v>
      </c>
      <c r="P73" s="10">
        <v>23</v>
      </c>
      <c r="Q73" s="10"/>
      <c r="R73" s="13"/>
      <c r="S73" s="11"/>
      <c r="T73" s="66" t="s">
        <v>666</v>
      </c>
      <c r="U73" s="10" t="s">
        <v>667</v>
      </c>
      <c r="V73" s="18" t="s">
        <v>668</v>
      </c>
      <c r="W73" s="21" t="s">
        <v>57</v>
      </c>
      <c r="X73" s="21" t="s">
        <v>151</v>
      </c>
      <c r="Y73" s="10" t="s">
        <v>669</v>
      </c>
      <c r="Z73" s="54"/>
      <c r="AA73" s="69" t="b">
        <v>1</v>
      </c>
      <c r="AB73" s="66" t="s">
        <v>670</v>
      </c>
      <c r="AC73" s="46" t="s">
        <v>376</v>
      </c>
      <c r="AD73" s="46">
        <v>2018</v>
      </c>
      <c r="AE73" s="46"/>
      <c r="AF73" s="46"/>
      <c r="AG73" s="73">
        <v>5</v>
      </c>
      <c r="AH73" s="46"/>
      <c r="AI73" s="10"/>
      <c r="AJ73" s="11"/>
      <c r="AK73" s="11"/>
      <c r="AL73" s="11"/>
      <c r="AM73" s="11"/>
      <c r="AN73" s="10"/>
      <c r="AO73" s="10"/>
      <c r="AP73" s="10"/>
      <c r="AQ73" s="10" t="s">
        <v>671</v>
      </c>
      <c r="AR73" s="17"/>
      <c r="AS73" s="46">
        <v>1</v>
      </c>
      <c r="AT73" s="46"/>
      <c r="AU73" s="46" t="s">
        <v>672</v>
      </c>
      <c r="AV73" s="46" t="s">
        <v>673</v>
      </c>
      <c r="AW73" s="10"/>
    </row>
    <row r="74" spans="1:49" ht="16.5">
      <c r="A74" s="42" t="s">
        <v>674</v>
      </c>
      <c r="B74" s="9" t="s">
        <v>674</v>
      </c>
      <c r="C74" s="46" t="s">
        <v>675</v>
      </c>
      <c r="D74" s="52" t="s">
        <v>676</v>
      </c>
      <c r="E74" s="53" t="str">
        <f t="shared" si="0"/>
        <v>Mojokerto Regency</v>
      </c>
      <c r="F74" s="52" t="str">
        <f t="shared" si="1"/>
        <v>East Java</v>
      </c>
      <c r="G74" s="54" t="s">
        <v>252</v>
      </c>
      <c r="H74" s="52">
        <v>550</v>
      </c>
      <c r="I74" s="46">
        <v>-7.5522429999999998</v>
      </c>
      <c r="J74" s="46">
        <v>112.618166</v>
      </c>
      <c r="K74" s="10"/>
      <c r="L74" s="10" t="s">
        <v>253</v>
      </c>
      <c r="M74" s="10"/>
      <c r="N74" s="10"/>
      <c r="O74" s="10" t="s">
        <v>57</v>
      </c>
      <c r="P74" s="10"/>
      <c r="Q74" s="10"/>
      <c r="R74" s="20">
        <v>207.95500000000001</v>
      </c>
      <c r="S74" s="16">
        <v>209.1491</v>
      </c>
      <c r="T74" s="64" t="s">
        <v>677</v>
      </c>
      <c r="U74" s="10" t="s">
        <v>678</v>
      </c>
      <c r="V74" s="14" t="s">
        <v>679</v>
      </c>
      <c r="W74" s="21" t="s">
        <v>531</v>
      </c>
      <c r="X74" s="21"/>
      <c r="Y74" s="12" t="s">
        <v>680</v>
      </c>
      <c r="Z74" s="69" t="b">
        <v>0</v>
      </c>
      <c r="AA74" s="54"/>
      <c r="AB74" s="66" t="s">
        <v>681</v>
      </c>
      <c r="AC74" s="46" t="s">
        <v>72</v>
      </c>
      <c r="AD74" s="46">
        <v>1991</v>
      </c>
      <c r="AE74" s="46"/>
      <c r="AF74" s="46"/>
      <c r="AG74" s="73">
        <v>32</v>
      </c>
      <c r="AH74" s="46"/>
      <c r="AI74" s="10"/>
      <c r="AJ74" s="11"/>
      <c r="AK74" s="11"/>
      <c r="AL74" s="11"/>
      <c r="AM74" s="11"/>
      <c r="AN74" s="10"/>
      <c r="AO74" s="10"/>
      <c r="AP74" s="10"/>
      <c r="AQ74" s="10"/>
      <c r="AR74" s="17"/>
      <c r="AS74" s="46"/>
      <c r="AT74" s="46"/>
      <c r="AU74" s="46" t="s">
        <v>84</v>
      </c>
      <c r="AV74" s="46" t="s">
        <v>682</v>
      </c>
      <c r="AW74" s="10"/>
    </row>
    <row r="75" spans="1:49" ht="27.6">
      <c r="A75" s="42" t="s">
        <v>683</v>
      </c>
      <c r="B75" s="9" t="s">
        <v>684</v>
      </c>
      <c r="C75" s="46" t="s">
        <v>685</v>
      </c>
      <c r="D75" s="52" t="s">
        <v>686</v>
      </c>
      <c r="E75" s="53" t="str">
        <f t="shared" si="0"/>
        <v>Pasuruan Regency</v>
      </c>
      <c r="F75" s="52" t="str">
        <f t="shared" si="1"/>
        <v>East Java</v>
      </c>
      <c r="G75" s="54" t="s">
        <v>252</v>
      </c>
      <c r="H75" s="52">
        <v>563</v>
      </c>
      <c r="I75" s="46">
        <v>-7.6153789999999999</v>
      </c>
      <c r="J75" s="46">
        <v>112.81832</v>
      </c>
      <c r="K75" s="10"/>
      <c r="L75" s="10" t="s">
        <v>78</v>
      </c>
      <c r="M75" s="10"/>
      <c r="N75" s="10"/>
      <c r="O75" s="10" t="s">
        <v>57</v>
      </c>
      <c r="P75" s="10"/>
      <c r="Q75" s="10"/>
      <c r="R75" s="20">
        <v>212.87029999999999</v>
      </c>
      <c r="S75" s="16">
        <v>212.4605</v>
      </c>
      <c r="T75" s="66" t="s">
        <v>687</v>
      </c>
      <c r="U75" s="10" t="s">
        <v>688</v>
      </c>
      <c r="V75" s="18" t="s">
        <v>689</v>
      </c>
      <c r="W75" s="21" t="s">
        <v>57</v>
      </c>
      <c r="X75" s="21"/>
      <c r="Y75" s="10" t="s">
        <v>690</v>
      </c>
      <c r="Z75" s="54"/>
      <c r="AA75" s="54"/>
      <c r="AB75" s="66" t="s">
        <v>691</v>
      </c>
      <c r="AC75" s="46" t="s">
        <v>72</v>
      </c>
      <c r="AD75" s="46"/>
      <c r="AE75" s="46"/>
      <c r="AF75" s="46">
        <v>1991</v>
      </c>
      <c r="AG75" s="73">
        <v>32</v>
      </c>
      <c r="AH75" s="46"/>
      <c r="AI75" s="10"/>
      <c r="AJ75" s="11"/>
      <c r="AK75" s="11"/>
      <c r="AL75" s="11"/>
      <c r="AM75" s="11"/>
      <c r="AN75" s="10"/>
      <c r="AO75" s="10"/>
      <c r="AP75" s="10"/>
      <c r="AQ75" s="10" t="s">
        <v>692</v>
      </c>
      <c r="AR75" s="17"/>
      <c r="AS75" s="46"/>
      <c r="AT75" s="46"/>
      <c r="AU75" s="46" t="s">
        <v>84</v>
      </c>
      <c r="AV75" s="46"/>
      <c r="AW75" s="10"/>
    </row>
    <row r="76" spans="1:49" ht="16.5">
      <c r="A76" s="42" t="s">
        <v>693</v>
      </c>
      <c r="B76" s="9" t="s">
        <v>693</v>
      </c>
      <c r="C76" s="46" t="s">
        <v>694</v>
      </c>
      <c r="D76" s="52" t="s">
        <v>695</v>
      </c>
      <c r="E76" s="53" t="str">
        <f t="shared" si="0"/>
        <v>Sidoarjo Regency</v>
      </c>
      <c r="F76" s="52" t="str">
        <f t="shared" si="1"/>
        <v>East Java</v>
      </c>
      <c r="G76" s="54" t="s">
        <v>252</v>
      </c>
      <c r="H76" s="52">
        <v>87</v>
      </c>
      <c r="I76" s="46">
        <v>-7.3441000000000001</v>
      </c>
      <c r="J76" s="46">
        <v>112.75830000000001</v>
      </c>
      <c r="K76" s="10"/>
      <c r="R76" s="20">
        <v>32.8947</v>
      </c>
      <c r="S76" s="16">
        <v>91.215180000000004</v>
      </c>
      <c r="U76" s="10" t="s">
        <v>696</v>
      </c>
      <c r="V76" s="18" t="s">
        <v>697</v>
      </c>
      <c r="W76" s="21" t="s">
        <v>57</v>
      </c>
      <c r="X76" s="21"/>
      <c r="Z76" s="54"/>
      <c r="AA76" s="54"/>
      <c r="AB76" s="66" t="s">
        <v>698</v>
      </c>
      <c r="AC76" s="46" t="s">
        <v>72</v>
      </c>
      <c r="AD76" s="46"/>
      <c r="AE76" s="46"/>
      <c r="AF76" s="46">
        <v>1985</v>
      </c>
      <c r="AG76" s="73">
        <v>38</v>
      </c>
      <c r="AH76" s="46"/>
      <c r="AI76" s="10"/>
      <c r="AJ76" s="11"/>
      <c r="AK76" s="11"/>
      <c r="AL76" s="11"/>
      <c r="AM76" s="11"/>
      <c r="AN76" s="10"/>
      <c r="AO76" s="10"/>
      <c r="AP76" s="10"/>
      <c r="AQ76" s="10"/>
      <c r="AR76" s="17"/>
      <c r="AS76" s="46"/>
      <c r="AT76" s="46"/>
      <c r="AU76" s="46" t="s">
        <v>84</v>
      </c>
      <c r="AV76" s="46"/>
      <c r="AW76" s="10"/>
    </row>
    <row r="77" spans="1:49" ht="16.5">
      <c r="A77" s="42" t="s">
        <v>699</v>
      </c>
      <c r="B77" s="9" t="s">
        <v>699</v>
      </c>
      <c r="C77" s="46" t="s">
        <v>700</v>
      </c>
      <c r="D77" s="52" t="s">
        <v>701</v>
      </c>
      <c r="E77" s="53" t="str">
        <f t="shared" si="0"/>
        <v>Sidoarjo Regency</v>
      </c>
      <c r="F77" s="52" t="str">
        <f t="shared" si="1"/>
        <v>East Java</v>
      </c>
      <c r="G77" s="54" t="s">
        <v>252</v>
      </c>
      <c r="H77" s="52">
        <v>372.2</v>
      </c>
      <c r="I77" s="46">
        <v>-7.4625599999999999</v>
      </c>
      <c r="J77" s="46">
        <v>112.739405</v>
      </c>
      <c r="K77" s="10"/>
      <c r="L77" s="10" t="s">
        <v>78</v>
      </c>
      <c r="M77" s="10"/>
      <c r="N77" s="10"/>
      <c r="O77" s="12" t="s">
        <v>702</v>
      </c>
      <c r="P77" s="10">
        <v>60</v>
      </c>
      <c r="Q77" s="10"/>
      <c r="R77" s="20"/>
      <c r="S77" s="11"/>
      <c r="T77" s="66" t="s">
        <v>703</v>
      </c>
      <c r="U77" s="10" t="s">
        <v>704</v>
      </c>
      <c r="V77" s="18" t="s">
        <v>705</v>
      </c>
      <c r="W77" s="21" t="s">
        <v>57</v>
      </c>
      <c r="X77" s="21"/>
      <c r="Z77" s="54"/>
      <c r="AA77" s="54"/>
      <c r="AB77" s="46" t="s">
        <v>71</v>
      </c>
      <c r="AC77" s="46" t="s">
        <v>72</v>
      </c>
      <c r="AD77" s="46"/>
      <c r="AE77" s="46"/>
      <c r="AF77" s="46">
        <v>2006</v>
      </c>
      <c r="AG77" s="73">
        <v>17</v>
      </c>
      <c r="AH77" s="46"/>
      <c r="AI77" s="10"/>
      <c r="AJ77" s="11"/>
      <c r="AK77" s="11"/>
      <c r="AL77" s="11"/>
      <c r="AM77" s="11"/>
      <c r="AN77" s="10"/>
      <c r="AO77" s="10"/>
      <c r="AP77" s="10"/>
      <c r="AQ77" s="10" t="s">
        <v>706</v>
      </c>
      <c r="AR77" s="17"/>
      <c r="AS77" s="46"/>
      <c r="AT77" s="46"/>
      <c r="AU77" s="46" t="s">
        <v>84</v>
      </c>
      <c r="AV77" s="46" t="s">
        <v>707</v>
      </c>
      <c r="AW77" s="10"/>
    </row>
    <row r="78" spans="1:49" ht="16.5">
      <c r="A78" s="42" t="s">
        <v>708</v>
      </c>
      <c r="B78" s="9" t="s">
        <v>708</v>
      </c>
      <c r="C78" s="46" t="s">
        <v>709</v>
      </c>
      <c r="D78" s="52" t="s">
        <v>701</v>
      </c>
      <c r="E78" s="53" t="str">
        <f t="shared" si="0"/>
        <v>Sidoarjo Regency</v>
      </c>
      <c r="F78" s="52" t="str">
        <f t="shared" si="1"/>
        <v>East Java</v>
      </c>
      <c r="G78" s="54" t="s">
        <v>252</v>
      </c>
      <c r="H78" s="52">
        <v>105</v>
      </c>
      <c r="I78" s="46">
        <v>-7.4596975873162696</v>
      </c>
      <c r="J78" s="46">
        <v>112.737176093253</v>
      </c>
      <c r="K78" s="10"/>
      <c r="L78" s="10" t="s">
        <v>78</v>
      </c>
      <c r="M78" s="10"/>
      <c r="N78" s="10"/>
      <c r="O78" s="12" t="s">
        <v>710</v>
      </c>
      <c r="P78" s="10">
        <v>60</v>
      </c>
      <c r="R78" s="20"/>
      <c r="S78" s="11"/>
      <c r="T78" s="66" t="s">
        <v>711</v>
      </c>
      <c r="U78" s="10"/>
      <c r="V78" s="12" t="s">
        <v>712</v>
      </c>
      <c r="W78" s="21" t="s">
        <v>57</v>
      </c>
      <c r="X78" s="21"/>
      <c r="Z78" s="54"/>
      <c r="AA78" s="54"/>
      <c r="AB78" s="46" t="s">
        <v>257</v>
      </c>
      <c r="AC78" s="46" t="s">
        <v>72</v>
      </c>
      <c r="AD78" s="46"/>
      <c r="AE78" s="46"/>
      <c r="AF78" s="46"/>
      <c r="AG78" s="54"/>
      <c r="AH78" s="46"/>
      <c r="AI78" s="10"/>
      <c r="AJ78" s="11"/>
      <c r="AK78" s="11"/>
      <c r="AL78" s="11"/>
      <c r="AM78" s="11"/>
      <c r="AN78" s="10"/>
      <c r="AO78" s="10"/>
      <c r="AP78" s="10"/>
      <c r="AQ78" s="10" t="s">
        <v>713</v>
      </c>
      <c r="AR78" s="17"/>
      <c r="AS78" s="46"/>
      <c r="AT78" s="46"/>
      <c r="AU78" s="46" t="s">
        <v>84</v>
      </c>
      <c r="AV78" s="46" t="s">
        <v>714</v>
      </c>
      <c r="AW78" s="10"/>
    </row>
    <row r="79" spans="1:49" ht="16.5">
      <c r="A79" s="42" t="s">
        <v>715</v>
      </c>
      <c r="B79" s="9" t="s">
        <v>715</v>
      </c>
      <c r="C79" s="46" t="s">
        <v>716</v>
      </c>
      <c r="D79" s="52" t="s">
        <v>717</v>
      </c>
      <c r="E79" s="53" t="str">
        <f t="shared" si="0"/>
        <v>Tuban Regency</v>
      </c>
      <c r="F79" s="52" t="str">
        <f t="shared" si="1"/>
        <v>East Java</v>
      </c>
      <c r="G79" s="54" t="s">
        <v>252</v>
      </c>
      <c r="H79" s="52">
        <v>227</v>
      </c>
      <c r="I79" s="46">
        <v>-6.7866179999999998</v>
      </c>
      <c r="J79" s="46">
        <v>111.90871300000001</v>
      </c>
      <c r="K79" s="10"/>
      <c r="L79" s="10" t="s">
        <v>253</v>
      </c>
      <c r="M79" s="10"/>
      <c r="N79" s="10"/>
      <c r="O79" s="10">
        <v>80</v>
      </c>
      <c r="P79" s="10">
        <v>80</v>
      </c>
      <c r="Q79" s="10"/>
      <c r="R79" s="13"/>
      <c r="S79" s="11"/>
      <c r="T79" s="66" t="s">
        <v>718</v>
      </c>
      <c r="U79" s="10" t="s">
        <v>719</v>
      </c>
      <c r="V79" s="10"/>
      <c r="W79" s="21" t="s">
        <v>57</v>
      </c>
      <c r="X79" s="21"/>
      <c r="Y79" s="10"/>
      <c r="Z79" s="54"/>
      <c r="AA79" s="54"/>
      <c r="AB79" s="46" t="s">
        <v>257</v>
      </c>
      <c r="AC79" s="46" t="s">
        <v>72</v>
      </c>
      <c r="AD79" s="46"/>
      <c r="AE79" s="46">
        <v>1990</v>
      </c>
      <c r="AF79" s="46"/>
      <c r="AG79" s="73">
        <v>33</v>
      </c>
      <c r="AH79" s="46"/>
      <c r="AI79" s="10"/>
      <c r="AJ79" s="11"/>
      <c r="AK79" s="11"/>
      <c r="AL79" s="11"/>
      <c r="AM79" s="11"/>
      <c r="AN79" s="10"/>
      <c r="AO79" s="10"/>
      <c r="AP79" s="10"/>
      <c r="AQ79" s="10"/>
      <c r="AR79" s="17"/>
      <c r="AS79" s="46"/>
      <c r="AT79" s="46"/>
      <c r="AU79" s="46" t="s">
        <v>84</v>
      </c>
      <c r="AV79" s="46" t="s">
        <v>720</v>
      </c>
      <c r="AW79" s="10"/>
    </row>
    <row r="80" spans="1:49" ht="27.6">
      <c r="A80" s="42" t="s">
        <v>721</v>
      </c>
      <c r="B80" s="9" t="s">
        <v>721</v>
      </c>
      <c r="C80" s="46" t="s">
        <v>685</v>
      </c>
      <c r="D80" s="52" t="s">
        <v>722</v>
      </c>
      <c r="E80" s="53" t="str">
        <f t="shared" si="0"/>
        <v>Surabaya City</v>
      </c>
      <c r="F80" s="52" t="str">
        <f t="shared" si="1"/>
        <v>East Java</v>
      </c>
      <c r="G80" s="54" t="s">
        <v>252</v>
      </c>
      <c r="H80" s="52">
        <v>332</v>
      </c>
      <c r="I80" s="46">
        <v>-7.3309620000000004</v>
      </c>
      <c r="J80" s="46">
        <v>112.758233</v>
      </c>
      <c r="K80" s="10"/>
      <c r="L80" s="10" t="s">
        <v>253</v>
      </c>
      <c r="M80" s="10"/>
      <c r="N80" s="10"/>
      <c r="O80" s="12" t="s">
        <v>723</v>
      </c>
      <c r="P80" s="10">
        <v>61.423999999999999</v>
      </c>
      <c r="Q80" s="10"/>
      <c r="R80" s="13"/>
      <c r="S80" s="11"/>
      <c r="T80" s="64" t="s">
        <v>724</v>
      </c>
      <c r="U80" s="10" t="s">
        <v>725</v>
      </c>
      <c r="V80" s="18" t="s">
        <v>726</v>
      </c>
      <c r="W80" s="21" t="s">
        <v>57</v>
      </c>
      <c r="X80" s="21"/>
      <c r="Y80" s="10"/>
      <c r="Z80" s="54"/>
      <c r="AA80" s="54"/>
      <c r="AB80" s="46" t="s">
        <v>257</v>
      </c>
      <c r="AC80" s="46" t="s">
        <v>72</v>
      </c>
      <c r="AD80" s="46"/>
      <c r="AE80" s="46"/>
      <c r="AF80" s="46">
        <v>1974</v>
      </c>
      <c r="AG80" s="73">
        <v>49</v>
      </c>
      <c r="AH80" s="46"/>
      <c r="AI80" s="10"/>
      <c r="AJ80" s="11"/>
      <c r="AK80" s="11"/>
      <c r="AL80" s="11"/>
      <c r="AM80" s="11"/>
      <c r="AN80" s="10"/>
      <c r="AO80" s="10"/>
      <c r="AP80" s="10"/>
      <c r="AQ80" s="12" t="s">
        <v>727</v>
      </c>
      <c r="AR80" s="17"/>
      <c r="AS80" s="46"/>
      <c r="AT80" s="46"/>
      <c r="AU80" s="46" t="s">
        <v>84</v>
      </c>
      <c r="AV80" s="46"/>
      <c r="AW80" s="10"/>
    </row>
    <row r="81" spans="1:49" ht="27.6">
      <c r="A81" s="43" t="s">
        <v>728</v>
      </c>
      <c r="B81" s="9" t="s">
        <v>728</v>
      </c>
      <c r="C81" s="46" t="s">
        <v>729</v>
      </c>
      <c r="D81" s="52" t="s">
        <v>730</v>
      </c>
      <c r="E81" s="53" t="str">
        <f t="shared" si="0"/>
        <v>Serang Regency</v>
      </c>
      <c r="F81" s="52" t="str">
        <f t="shared" si="1"/>
        <v>Banten</v>
      </c>
      <c r="G81" s="54" t="s">
        <v>252</v>
      </c>
      <c r="H81" s="52">
        <v>200</v>
      </c>
      <c r="I81" s="46">
        <v>-6.1608855942607299</v>
      </c>
      <c r="J81" s="46">
        <v>106.323085893228</v>
      </c>
      <c r="K81" s="10"/>
      <c r="R81" s="20">
        <v>75.62</v>
      </c>
      <c r="S81" s="16">
        <v>119.9982</v>
      </c>
      <c r="T81" s="66" t="s">
        <v>731</v>
      </c>
      <c r="U81" s="10"/>
      <c r="W81" s="10" t="s">
        <v>531</v>
      </c>
      <c r="X81" s="10"/>
      <c r="Y81" s="10" t="s">
        <v>732</v>
      </c>
      <c r="Z81" s="69" t="b">
        <v>0</v>
      </c>
      <c r="AA81" s="54"/>
      <c r="AB81" s="66" t="s">
        <v>733</v>
      </c>
      <c r="AC81" s="46" t="s">
        <v>72</v>
      </c>
      <c r="AD81" s="46">
        <v>1992</v>
      </c>
      <c r="AE81" s="46"/>
      <c r="AF81" s="46"/>
      <c r="AG81" s="73">
        <v>31</v>
      </c>
      <c r="AH81" s="46"/>
      <c r="AI81" s="10"/>
      <c r="AJ81" s="11"/>
      <c r="AK81" s="11"/>
      <c r="AL81" s="11"/>
      <c r="AM81" s="11"/>
      <c r="AN81" s="10"/>
      <c r="AO81" s="10"/>
      <c r="AP81" s="10"/>
      <c r="AQ81" s="10"/>
      <c r="AR81" s="17"/>
      <c r="AS81" s="46"/>
      <c r="AT81" s="46"/>
      <c r="AU81" s="46" t="s">
        <v>84</v>
      </c>
      <c r="AV81" s="46" t="s">
        <v>734</v>
      </c>
      <c r="AW81" s="10"/>
    </row>
    <row r="82" spans="1:49" ht="16.5">
      <c r="A82" s="42" t="s">
        <v>735</v>
      </c>
      <c r="B82" s="9" t="s">
        <v>735</v>
      </c>
      <c r="C82" s="46" t="s">
        <v>736</v>
      </c>
      <c r="D82" s="52" t="s">
        <v>737</v>
      </c>
      <c r="E82" s="53" t="str">
        <f t="shared" si="0"/>
        <v>Serang Regency</v>
      </c>
      <c r="F82" s="52" t="str">
        <f t="shared" si="1"/>
        <v>Banten</v>
      </c>
      <c r="G82" s="54" t="s">
        <v>252</v>
      </c>
      <c r="H82" s="52">
        <v>3175</v>
      </c>
      <c r="I82" s="46">
        <v>-6.1854750000000003</v>
      </c>
      <c r="J82" s="46">
        <v>106.34039300000001</v>
      </c>
      <c r="K82" s="10"/>
      <c r="L82" s="10" t="s">
        <v>253</v>
      </c>
      <c r="M82" s="10"/>
      <c r="N82" s="10"/>
      <c r="O82" s="10" t="s">
        <v>738</v>
      </c>
      <c r="P82" s="10">
        <v>500</v>
      </c>
      <c r="Q82" s="10"/>
      <c r="R82" s="13"/>
      <c r="S82" s="11"/>
      <c r="T82" s="66" t="s">
        <v>739</v>
      </c>
      <c r="U82" s="10" t="s">
        <v>740</v>
      </c>
      <c r="V82" s="14" t="s">
        <v>741</v>
      </c>
      <c r="W82" s="21" t="s">
        <v>57</v>
      </c>
      <c r="X82" s="21"/>
      <c r="Y82" s="10"/>
      <c r="Z82" s="54"/>
      <c r="AA82" s="54"/>
      <c r="AB82" s="46" t="s">
        <v>257</v>
      </c>
      <c r="AC82" s="46" t="s">
        <v>72</v>
      </c>
      <c r="AD82" s="46"/>
      <c r="AE82" s="46"/>
      <c r="AF82" s="46">
        <v>1991</v>
      </c>
      <c r="AG82" s="73">
        <v>32</v>
      </c>
      <c r="AH82" s="46"/>
      <c r="AI82" s="10"/>
      <c r="AJ82" s="11"/>
      <c r="AK82" s="11"/>
      <c r="AL82" s="11"/>
      <c r="AM82" s="11"/>
      <c r="AN82" s="10"/>
      <c r="AO82" s="10"/>
      <c r="AP82" s="10"/>
      <c r="AQ82" s="10"/>
      <c r="AR82" s="17"/>
      <c r="AS82" s="46"/>
      <c r="AT82" s="46"/>
      <c r="AU82" s="46" t="s">
        <v>84</v>
      </c>
      <c r="AV82" s="46" t="s">
        <v>742</v>
      </c>
      <c r="AW82" s="10"/>
    </row>
    <row r="83" spans="1:49" ht="27.6">
      <c r="A83" s="42" t="s">
        <v>743</v>
      </c>
      <c r="B83" s="9" t="s">
        <v>743</v>
      </c>
      <c r="C83" s="46" t="s">
        <v>744</v>
      </c>
      <c r="D83" s="52" t="s">
        <v>745</v>
      </c>
      <c r="E83" s="53" t="str">
        <f t="shared" si="0"/>
        <v>Serang Regency</v>
      </c>
      <c r="F83" s="52" t="str">
        <f t="shared" si="1"/>
        <v>Banten</v>
      </c>
      <c r="G83" s="54" t="s">
        <v>252</v>
      </c>
      <c r="H83" s="52">
        <v>912</v>
      </c>
      <c r="I83" s="46">
        <v>-6.004518</v>
      </c>
      <c r="J83" s="46">
        <v>106.088072</v>
      </c>
      <c r="K83" s="10"/>
      <c r="L83" s="10" t="s">
        <v>253</v>
      </c>
      <c r="M83" s="10"/>
      <c r="N83" s="10"/>
      <c r="O83" s="10" t="s">
        <v>746</v>
      </c>
      <c r="P83" s="10">
        <v>500</v>
      </c>
      <c r="Q83" s="10"/>
      <c r="R83" s="13"/>
      <c r="S83" s="11"/>
      <c r="T83" s="66" t="s">
        <v>747</v>
      </c>
      <c r="U83" s="10" t="s">
        <v>748</v>
      </c>
      <c r="V83" s="18" t="s">
        <v>749</v>
      </c>
      <c r="W83" s="21" t="s">
        <v>57</v>
      </c>
      <c r="X83" s="21"/>
      <c r="Y83" s="10"/>
      <c r="Z83" s="54"/>
      <c r="AA83" s="54"/>
      <c r="AB83" s="66" t="s">
        <v>750</v>
      </c>
      <c r="AC83" s="46" t="s">
        <v>376</v>
      </c>
      <c r="AD83" s="46">
        <v>2018</v>
      </c>
      <c r="AE83" s="46"/>
      <c r="AF83" s="46">
        <v>2016</v>
      </c>
      <c r="AG83" s="73">
        <v>7</v>
      </c>
      <c r="AH83" s="46"/>
      <c r="AI83" s="10"/>
      <c r="AJ83" s="11"/>
      <c r="AK83" s="11"/>
      <c r="AL83" s="11"/>
      <c r="AM83" s="11"/>
      <c r="AN83" s="10"/>
      <c r="AO83" s="10"/>
      <c r="AP83" s="10"/>
      <c r="AQ83" s="10"/>
      <c r="AR83" s="17"/>
      <c r="AS83" s="46"/>
      <c r="AT83" s="46"/>
      <c r="AU83" s="46" t="s">
        <v>84</v>
      </c>
      <c r="AV83" s="46" t="s">
        <v>751</v>
      </c>
      <c r="AW83" s="10"/>
    </row>
    <row r="84" spans="1:49" ht="16.5">
      <c r="A84" s="42" t="s">
        <v>752</v>
      </c>
      <c r="B84" s="9" t="s">
        <v>752</v>
      </c>
      <c r="C84" s="46" t="s">
        <v>753</v>
      </c>
      <c r="D84" s="52" t="s">
        <v>754</v>
      </c>
      <c r="E84" s="53" t="str">
        <f t="shared" si="0"/>
        <v>Tangerang Regency</v>
      </c>
      <c r="F84" s="52" t="str">
        <f t="shared" si="1"/>
        <v>Banten</v>
      </c>
      <c r="G84" s="54" t="s">
        <v>252</v>
      </c>
      <c r="H84" s="52">
        <v>1800</v>
      </c>
      <c r="I84" s="46">
        <v>-6.2596280000000002</v>
      </c>
      <c r="J84" s="46">
        <v>106.52782500000001</v>
      </c>
      <c r="K84" s="10"/>
      <c r="L84" s="10" t="s">
        <v>253</v>
      </c>
      <c r="M84" s="10"/>
      <c r="N84" s="10"/>
      <c r="O84" s="10">
        <v>0</v>
      </c>
      <c r="P84" s="10"/>
      <c r="Q84" s="10"/>
      <c r="R84" s="20">
        <v>680.58</v>
      </c>
      <c r="S84" s="16">
        <v>527.54539999999997</v>
      </c>
      <c r="T84" s="65" t="s">
        <v>755</v>
      </c>
      <c r="U84" s="10" t="s">
        <v>756</v>
      </c>
      <c r="V84" s="12" t="s">
        <v>757</v>
      </c>
      <c r="W84" s="21" t="s">
        <v>57</v>
      </c>
      <c r="X84" s="21" t="s">
        <v>758</v>
      </c>
      <c r="Y84" s="10"/>
      <c r="Z84" s="54"/>
      <c r="AA84" s="69" t="b">
        <v>1</v>
      </c>
      <c r="AB84" s="46" t="s">
        <v>257</v>
      </c>
      <c r="AC84" s="46" t="s">
        <v>72</v>
      </c>
      <c r="AD84" s="46"/>
      <c r="AE84" s="46"/>
      <c r="AF84" s="46">
        <v>2000</v>
      </c>
      <c r="AG84" s="73">
        <v>23</v>
      </c>
      <c r="AH84" s="46"/>
      <c r="AI84" s="10"/>
      <c r="AJ84" s="11"/>
      <c r="AK84" s="11"/>
      <c r="AL84" s="11"/>
      <c r="AM84" s="11"/>
      <c r="AN84" s="10"/>
      <c r="AO84" s="10"/>
      <c r="AP84" s="10"/>
      <c r="AQ84" s="10" t="s">
        <v>759</v>
      </c>
      <c r="AR84" s="17"/>
      <c r="AS84" s="46"/>
      <c r="AT84" s="46"/>
      <c r="AU84" s="46" t="s">
        <v>84</v>
      </c>
      <c r="AV84" s="46" t="s">
        <v>760</v>
      </c>
      <c r="AW84" s="10"/>
    </row>
    <row r="85" spans="1:49" ht="16.5">
      <c r="A85" s="44" t="s">
        <v>761</v>
      </c>
      <c r="B85" s="9" t="s">
        <v>761</v>
      </c>
      <c r="C85" s="46" t="s">
        <v>762</v>
      </c>
      <c r="D85" s="52" t="s">
        <v>763</v>
      </c>
      <c r="E85" s="55" t="str">
        <f t="shared" si="0"/>
        <v>Tangerang Regency</v>
      </c>
      <c r="F85" s="52" t="str">
        <f t="shared" si="1"/>
        <v>Banten</v>
      </c>
      <c r="G85" s="54" t="s">
        <v>252</v>
      </c>
      <c r="H85" s="52">
        <v>73.540000000000006</v>
      </c>
      <c r="I85" s="46">
        <v>-6.1719679999999997</v>
      </c>
      <c r="J85" s="46">
        <v>106.53451800000001</v>
      </c>
      <c r="K85" s="10"/>
      <c r="L85" s="10" t="s">
        <v>57</v>
      </c>
      <c r="M85" s="10"/>
      <c r="N85" s="10"/>
      <c r="O85" s="10" t="s">
        <v>57</v>
      </c>
      <c r="P85" s="10"/>
      <c r="Q85" s="10"/>
      <c r="R85" s="13"/>
      <c r="S85" s="16">
        <v>87.786689999999993</v>
      </c>
      <c r="T85" s="46" t="s">
        <v>764</v>
      </c>
      <c r="U85" s="10"/>
      <c r="V85" s="18" t="s">
        <v>765</v>
      </c>
      <c r="W85" s="25" t="s">
        <v>57</v>
      </c>
      <c r="X85" s="25"/>
      <c r="Y85" s="10"/>
      <c r="Z85" s="54"/>
      <c r="AA85" s="54"/>
      <c r="AB85" s="66" t="s">
        <v>766</v>
      </c>
      <c r="AC85" s="46" t="s">
        <v>72</v>
      </c>
      <c r="AD85" s="46"/>
      <c r="AE85" s="46"/>
      <c r="AF85" s="46"/>
      <c r="AG85" s="54"/>
      <c r="AH85" s="46" t="s">
        <v>35</v>
      </c>
      <c r="AI85" s="25" t="s">
        <v>767</v>
      </c>
      <c r="AJ85" s="15" t="b">
        <v>1</v>
      </c>
      <c r="AK85" s="15" t="b">
        <v>0</v>
      </c>
      <c r="AL85" s="15" t="b">
        <v>0</v>
      </c>
      <c r="AM85" s="15" t="b">
        <v>0</v>
      </c>
      <c r="AN85" s="25">
        <v>1</v>
      </c>
      <c r="AO85" s="25" t="s">
        <v>768</v>
      </c>
      <c r="AP85" s="25"/>
      <c r="AQ85" s="10"/>
      <c r="AR85" s="17"/>
      <c r="AS85" s="46"/>
      <c r="AT85" s="46"/>
      <c r="AU85" s="46" t="s">
        <v>465</v>
      </c>
      <c r="AV85" s="46" t="s">
        <v>465</v>
      </c>
      <c r="AW85" s="10" t="s">
        <v>769</v>
      </c>
    </row>
    <row r="86" spans="1:49" ht="27.6">
      <c r="A86" s="43" t="s">
        <v>770</v>
      </c>
      <c r="B86" s="9" t="s">
        <v>770</v>
      </c>
      <c r="C86" s="46" t="s">
        <v>771</v>
      </c>
      <c r="D86" s="52" t="s">
        <v>772</v>
      </c>
      <c r="E86" s="53" t="str">
        <f t="shared" si="0"/>
        <v>Tangerang Regency</v>
      </c>
      <c r="F86" s="52" t="str">
        <f t="shared" si="1"/>
        <v>Banten</v>
      </c>
      <c r="G86" s="54" t="s">
        <v>252</v>
      </c>
      <c r="H86" s="52">
        <v>250</v>
      </c>
      <c r="I86" s="46">
        <v>-6.2071009999999998</v>
      </c>
      <c r="J86" s="46">
        <v>106.50954900000001</v>
      </c>
      <c r="K86" s="10"/>
      <c r="L86" s="10" t="s">
        <v>57</v>
      </c>
      <c r="M86" s="10"/>
      <c r="N86" s="10"/>
      <c r="O86" s="10" t="s">
        <v>57</v>
      </c>
      <c r="P86" s="10"/>
      <c r="Q86" s="10"/>
      <c r="R86" s="20">
        <v>94.525000000000006</v>
      </c>
      <c r="S86" s="16">
        <v>132.73400000000001</v>
      </c>
      <c r="T86" s="66" t="s">
        <v>773</v>
      </c>
      <c r="U86" s="10"/>
      <c r="V86" s="10"/>
      <c r="W86" s="21" t="s">
        <v>57</v>
      </c>
      <c r="X86" s="21"/>
      <c r="Y86" s="10"/>
      <c r="Z86" s="54"/>
      <c r="AA86" s="54"/>
      <c r="AB86" s="46" t="s">
        <v>257</v>
      </c>
      <c r="AC86" s="46" t="s">
        <v>72</v>
      </c>
      <c r="AD86" s="46"/>
      <c r="AE86" s="46"/>
      <c r="AF86" s="46"/>
      <c r="AG86" s="54"/>
      <c r="AH86" s="46"/>
      <c r="AI86" s="10"/>
      <c r="AJ86" s="11"/>
      <c r="AK86" s="11"/>
      <c r="AL86" s="11"/>
      <c r="AM86" s="11"/>
      <c r="AN86" s="10"/>
      <c r="AO86" s="10"/>
      <c r="AP86" s="10"/>
      <c r="AQ86" s="10"/>
      <c r="AR86" s="17"/>
      <c r="AS86" s="46"/>
      <c r="AT86" s="46"/>
      <c r="AU86" s="46" t="s">
        <v>84</v>
      </c>
      <c r="AV86" s="46" t="s">
        <v>774</v>
      </c>
      <c r="AW86" s="10"/>
    </row>
    <row r="87" spans="1:49" ht="27.6">
      <c r="A87" s="43" t="s">
        <v>775</v>
      </c>
      <c r="B87" s="9" t="s">
        <v>775</v>
      </c>
      <c r="C87" s="46" t="s">
        <v>776</v>
      </c>
      <c r="D87" s="52" t="s">
        <v>777</v>
      </c>
      <c r="E87" s="53" t="str">
        <f t="shared" si="0"/>
        <v>Tangerang Regency</v>
      </c>
      <c r="F87" s="52" t="str">
        <f t="shared" si="1"/>
        <v>Banten</v>
      </c>
      <c r="G87" s="54" t="s">
        <v>252</v>
      </c>
      <c r="H87" s="52">
        <v>70</v>
      </c>
      <c r="I87" s="46">
        <v>-6.2048403078169097</v>
      </c>
      <c r="J87" s="46">
        <v>106.49202013388501</v>
      </c>
      <c r="K87" s="10"/>
      <c r="R87" s="20">
        <v>26.466999999999999</v>
      </c>
      <c r="S87" s="16">
        <v>86.884990000000002</v>
      </c>
      <c r="T87" s="46" t="s">
        <v>57</v>
      </c>
      <c r="U87" s="10" t="s">
        <v>778</v>
      </c>
      <c r="W87" s="21" t="s">
        <v>57</v>
      </c>
      <c r="X87" s="21"/>
      <c r="Z87" s="54"/>
      <c r="AA87" s="54"/>
      <c r="AB87" s="46" t="s">
        <v>257</v>
      </c>
      <c r="AC87" s="46" t="s">
        <v>72</v>
      </c>
      <c r="AD87" s="46"/>
      <c r="AE87" s="46"/>
      <c r="AF87" s="46"/>
      <c r="AG87" s="54"/>
      <c r="AH87" s="46"/>
      <c r="AI87" s="10"/>
      <c r="AJ87" s="11"/>
      <c r="AK87" s="11"/>
      <c r="AL87" s="11"/>
      <c r="AM87" s="11"/>
      <c r="AN87" s="10"/>
      <c r="AO87" s="10"/>
      <c r="AP87" s="10"/>
      <c r="AQ87" s="10"/>
      <c r="AR87" s="17"/>
      <c r="AS87" s="46"/>
      <c r="AT87" s="46"/>
      <c r="AU87" s="46" t="s">
        <v>84</v>
      </c>
      <c r="AV87" s="46" t="s">
        <v>779</v>
      </c>
      <c r="AW87" s="10"/>
    </row>
    <row r="88" spans="1:49" ht="16.5">
      <c r="A88" s="42" t="s">
        <v>780</v>
      </c>
      <c r="B88" s="9" t="s">
        <v>780</v>
      </c>
      <c r="C88" s="46" t="s">
        <v>781</v>
      </c>
      <c r="D88" s="52" t="s">
        <v>782</v>
      </c>
      <c r="E88" s="53" t="str">
        <f t="shared" si="0"/>
        <v>Tangerang Regency</v>
      </c>
      <c r="F88" s="52" t="str">
        <f t="shared" si="1"/>
        <v>Banten</v>
      </c>
      <c r="G88" s="54" t="s">
        <v>252</v>
      </c>
      <c r="H88" s="52">
        <v>99.18</v>
      </c>
      <c r="I88" s="46">
        <v>-6.2239713491864803</v>
      </c>
      <c r="J88" s="46">
        <v>106.543777325726</v>
      </c>
      <c r="K88" s="10"/>
      <c r="L88" s="10" t="s">
        <v>783</v>
      </c>
      <c r="M88" s="10"/>
      <c r="N88" s="10"/>
      <c r="R88" s="20">
        <v>37.499957999999999</v>
      </c>
      <c r="S88" s="16">
        <v>94.317629999999994</v>
      </c>
      <c r="T88" s="64" t="s">
        <v>784</v>
      </c>
      <c r="U88" s="10" t="s">
        <v>785</v>
      </c>
      <c r="W88" s="21" t="s">
        <v>57</v>
      </c>
      <c r="X88" s="21"/>
      <c r="Z88" s="54"/>
      <c r="AA88" s="54"/>
      <c r="AB88" s="46" t="s">
        <v>786</v>
      </c>
      <c r="AC88" s="46" t="s">
        <v>72</v>
      </c>
      <c r="AD88" s="46"/>
      <c r="AE88" s="46">
        <v>2015</v>
      </c>
      <c r="AF88" s="46"/>
      <c r="AG88" s="73">
        <v>8</v>
      </c>
      <c r="AH88" s="46"/>
      <c r="AI88" s="10"/>
      <c r="AJ88" s="11"/>
      <c r="AK88" s="11"/>
      <c r="AL88" s="11"/>
      <c r="AM88" s="11"/>
      <c r="AN88" s="10"/>
      <c r="AO88" s="10"/>
      <c r="AP88" s="10"/>
      <c r="AQ88" s="10"/>
      <c r="AR88" s="17"/>
      <c r="AS88" s="46"/>
      <c r="AT88" s="46"/>
      <c r="AU88" s="46" t="s">
        <v>84</v>
      </c>
      <c r="AV88" s="46"/>
      <c r="AW88" s="10"/>
    </row>
    <row r="89" spans="1:49" ht="16.5">
      <c r="A89" s="43" t="s">
        <v>787</v>
      </c>
      <c r="B89" s="9" t="s">
        <v>787</v>
      </c>
      <c r="C89" s="46" t="s">
        <v>788</v>
      </c>
      <c r="D89" s="52" t="s">
        <v>789</v>
      </c>
      <c r="E89" s="55" t="str">
        <f t="shared" si="0"/>
        <v>Tangerang Regency</v>
      </c>
      <c r="F89" s="52" t="str">
        <f t="shared" si="1"/>
        <v>Banten</v>
      </c>
      <c r="G89" s="54" t="s">
        <v>252</v>
      </c>
      <c r="H89" s="52">
        <v>72</v>
      </c>
      <c r="I89" s="46">
        <v>-6.3095802853771703</v>
      </c>
      <c r="J89" s="46">
        <v>106.447709821918</v>
      </c>
      <c r="K89" s="10"/>
      <c r="R89" s="13"/>
      <c r="S89" s="11"/>
      <c r="T89" s="66" t="s">
        <v>790</v>
      </c>
      <c r="U89" s="10" t="s">
        <v>57</v>
      </c>
      <c r="V89" s="10" t="s">
        <v>791</v>
      </c>
      <c r="W89" s="25" t="s">
        <v>57</v>
      </c>
      <c r="X89" s="25"/>
      <c r="Z89" s="54"/>
      <c r="AA89" s="54"/>
      <c r="AB89" s="46" t="s">
        <v>792</v>
      </c>
      <c r="AC89" s="46" t="s">
        <v>61</v>
      </c>
      <c r="AD89" s="46"/>
      <c r="AE89" s="46">
        <v>2020</v>
      </c>
      <c r="AF89" s="46"/>
      <c r="AG89" s="73">
        <v>3</v>
      </c>
      <c r="AH89" s="46" t="s">
        <v>37</v>
      </c>
      <c r="AI89" s="31" t="s">
        <v>793</v>
      </c>
      <c r="AJ89" s="15" t="b">
        <v>0</v>
      </c>
      <c r="AK89" s="15" t="b">
        <v>0</v>
      </c>
      <c r="AL89" s="15" t="b">
        <v>1</v>
      </c>
      <c r="AM89" s="15" t="b">
        <v>0</v>
      </c>
      <c r="AN89" s="25">
        <v>1</v>
      </c>
      <c r="AO89" s="25" t="s">
        <v>794</v>
      </c>
      <c r="AP89" s="25"/>
      <c r="AQ89" s="10"/>
      <c r="AR89" s="17"/>
      <c r="AS89" s="46"/>
      <c r="AT89" s="46"/>
      <c r="AU89" s="46" t="s">
        <v>465</v>
      </c>
      <c r="AV89" s="46" t="s">
        <v>465</v>
      </c>
      <c r="AW89" s="10" t="s">
        <v>795</v>
      </c>
    </row>
    <row r="90" spans="1:49" ht="16.5">
      <c r="A90" s="43" t="s">
        <v>796</v>
      </c>
      <c r="B90" s="9" t="s">
        <v>796</v>
      </c>
      <c r="C90" s="46" t="s">
        <v>797</v>
      </c>
      <c r="D90" s="52" t="s">
        <v>798</v>
      </c>
      <c r="E90" s="53" t="str">
        <f t="shared" si="0"/>
        <v>Cilegon</v>
      </c>
      <c r="F90" s="52" t="str">
        <f t="shared" si="1"/>
        <v>Banten</v>
      </c>
      <c r="G90" s="54" t="s">
        <v>252</v>
      </c>
      <c r="H90" s="52">
        <v>630</v>
      </c>
      <c r="I90" s="46">
        <v>-6.0008309999999998</v>
      </c>
      <c r="J90" s="46">
        <v>106.04321400000001</v>
      </c>
      <c r="K90" s="10"/>
      <c r="L90" s="10" t="s">
        <v>799</v>
      </c>
      <c r="M90" s="10"/>
      <c r="N90" s="10">
        <v>1</v>
      </c>
      <c r="O90" s="10" t="s">
        <v>800</v>
      </c>
      <c r="P90" s="10">
        <v>3400</v>
      </c>
      <c r="Q90" s="10"/>
      <c r="R90" s="13"/>
      <c r="S90" s="11"/>
      <c r="T90" s="66" t="s">
        <v>801</v>
      </c>
      <c r="U90" s="10" t="s">
        <v>802</v>
      </c>
      <c r="V90" s="18" t="s">
        <v>803</v>
      </c>
      <c r="W90" s="21" t="s">
        <v>57</v>
      </c>
      <c r="X90" s="21" t="s">
        <v>283</v>
      </c>
      <c r="Y90" s="10" t="s">
        <v>804</v>
      </c>
      <c r="Z90" s="54"/>
      <c r="AA90" s="69" t="b">
        <v>0</v>
      </c>
      <c r="AB90" s="66" t="s">
        <v>805</v>
      </c>
      <c r="AC90" s="46" t="s">
        <v>376</v>
      </c>
      <c r="AD90" s="46">
        <v>1982</v>
      </c>
      <c r="AE90" s="46"/>
      <c r="AF90" s="46"/>
      <c r="AG90" s="73">
        <v>41</v>
      </c>
      <c r="AH90" s="46"/>
      <c r="AI90" s="10"/>
      <c r="AJ90" s="11"/>
      <c r="AK90" s="11"/>
      <c r="AL90" s="11"/>
      <c r="AM90" s="11"/>
      <c r="AN90" s="10"/>
      <c r="AO90" s="10"/>
      <c r="AP90" s="10"/>
      <c r="AQ90" s="10"/>
      <c r="AR90" s="17"/>
      <c r="AS90" s="46"/>
      <c r="AT90" s="46"/>
      <c r="AU90" s="46" t="s">
        <v>84</v>
      </c>
      <c r="AV90" s="46" t="s">
        <v>806</v>
      </c>
      <c r="AW90" s="10"/>
    </row>
    <row r="91" spans="1:49" ht="16.5">
      <c r="A91" s="43" t="s">
        <v>807</v>
      </c>
      <c r="B91" s="9" t="s">
        <v>807</v>
      </c>
      <c r="C91" s="46" t="s">
        <v>808</v>
      </c>
      <c r="D91" s="52" t="s">
        <v>809</v>
      </c>
      <c r="E91" s="53" t="str">
        <f t="shared" si="0"/>
        <v>Cilegon</v>
      </c>
      <c r="F91" s="52" t="str">
        <f t="shared" si="1"/>
        <v>Banten</v>
      </c>
      <c r="G91" s="54" t="s">
        <v>252</v>
      </c>
      <c r="H91" s="52">
        <v>100</v>
      </c>
      <c r="I91" s="46">
        <v>-5.9957403740592001</v>
      </c>
      <c r="J91" s="46">
        <v>106.02535713792599</v>
      </c>
      <c r="K91" s="10"/>
      <c r="R91" s="13"/>
      <c r="S91" s="11"/>
      <c r="T91" s="66" t="s">
        <v>810</v>
      </c>
      <c r="U91" s="10" t="s">
        <v>57</v>
      </c>
      <c r="V91" s="12" t="s">
        <v>811</v>
      </c>
      <c r="W91" s="21"/>
      <c r="X91" s="21"/>
      <c r="Y91" s="10" t="s">
        <v>424</v>
      </c>
      <c r="Z91" s="54"/>
      <c r="AA91" s="54"/>
      <c r="AB91" s="46" t="s">
        <v>812</v>
      </c>
      <c r="AC91" s="46" t="s">
        <v>61</v>
      </c>
      <c r="AD91" s="46">
        <v>2018</v>
      </c>
      <c r="AE91" s="46"/>
      <c r="AF91" s="46"/>
      <c r="AG91" s="73">
        <v>5</v>
      </c>
      <c r="AH91" s="46" t="s">
        <v>37</v>
      </c>
      <c r="AI91" s="12" t="s">
        <v>813</v>
      </c>
      <c r="AJ91" s="15" t="b">
        <v>0</v>
      </c>
      <c r="AK91" s="15" t="b">
        <v>0</v>
      </c>
      <c r="AL91" s="15" t="b">
        <v>1</v>
      </c>
      <c r="AM91" s="15" t="b">
        <v>0</v>
      </c>
      <c r="AN91" s="10"/>
      <c r="AO91" s="10"/>
      <c r="AP91" s="10">
        <v>1</v>
      </c>
      <c r="AQ91" s="10"/>
      <c r="AR91" s="17"/>
      <c r="AS91" s="46"/>
      <c r="AT91" s="46"/>
      <c r="AU91" s="46" t="s">
        <v>155</v>
      </c>
      <c r="AV91" s="46"/>
      <c r="AW91" s="10"/>
    </row>
    <row r="92" spans="1:49" ht="27.6">
      <c r="A92" s="42" t="s">
        <v>814</v>
      </c>
      <c r="B92" s="9" t="s">
        <v>814</v>
      </c>
      <c r="C92" s="46" t="s">
        <v>815</v>
      </c>
      <c r="D92" s="52" t="s">
        <v>816</v>
      </c>
      <c r="E92" s="53" t="str">
        <f t="shared" si="0"/>
        <v>South Tangerang City</v>
      </c>
      <c r="F92" s="52" t="str">
        <f t="shared" si="1"/>
        <v>Banten</v>
      </c>
      <c r="G92" s="54" t="s">
        <v>252</v>
      </c>
      <c r="H92" s="52">
        <v>200</v>
      </c>
      <c r="I92" s="46">
        <v>-6.32382279449146</v>
      </c>
      <c r="J92" s="46">
        <v>106.68374762697999</v>
      </c>
      <c r="K92" s="10"/>
      <c r="R92" s="20">
        <v>75.62</v>
      </c>
      <c r="S92" s="16">
        <v>119.9982</v>
      </c>
      <c r="T92" s="66" t="s">
        <v>817</v>
      </c>
      <c r="U92" s="10" t="s">
        <v>818</v>
      </c>
      <c r="V92" s="14" t="s">
        <v>819</v>
      </c>
      <c r="W92" s="21" t="s">
        <v>57</v>
      </c>
      <c r="X92" s="21"/>
      <c r="Y92" s="10" t="s">
        <v>424</v>
      </c>
      <c r="Z92" s="54"/>
      <c r="AA92" s="54"/>
      <c r="AB92" s="46" t="s">
        <v>257</v>
      </c>
      <c r="AC92" s="46" t="s">
        <v>72</v>
      </c>
      <c r="AD92" s="46"/>
      <c r="AE92" s="46"/>
      <c r="AF92" s="46"/>
      <c r="AG92" s="54"/>
      <c r="AH92" s="46"/>
      <c r="AI92" s="10"/>
      <c r="AJ92" s="11"/>
      <c r="AK92" s="11"/>
      <c r="AL92" s="11"/>
      <c r="AM92" s="11"/>
      <c r="AN92" s="10"/>
      <c r="AO92" s="10"/>
      <c r="AP92" s="10"/>
      <c r="AQ92" s="10"/>
      <c r="AR92" s="17"/>
      <c r="AS92" s="46"/>
      <c r="AT92" s="46"/>
      <c r="AU92" s="46" t="s">
        <v>84</v>
      </c>
      <c r="AV92" s="46"/>
      <c r="AW92" s="10"/>
    </row>
    <row r="93" spans="1:49" ht="27.6">
      <c r="A93" s="44" t="s">
        <v>820</v>
      </c>
      <c r="B93" s="9" t="s">
        <v>820</v>
      </c>
      <c r="C93" s="46" t="s">
        <v>821</v>
      </c>
      <c r="D93" s="52" t="s">
        <v>822</v>
      </c>
      <c r="E93" s="53" t="str">
        <f t="shared" si="0"/>
        <v>Simalungun Regency</v>
      </c>
      <c r="F93" s="52" t="str">
        <f t="shared" si="1"/>
        <v>North Sumatra</v>
      </c>
      <c r="G93" s="54" t="s">
        <v>52</v>
      </c>
      <c r="H93" s="52">
        <v>1933.8</v>
      </c>
      <c r="I93" s="46">
        <v>3.13328599283594</v>
      </c>
      <c r="J93" s="46">
        <v>99.340534894541406</v>
      </c>
      <c r="K93" s="10"/>
      <c r="L93" s="10" t="s">
        <v>823</v>
      </c>
      <c r="M93" s="10"/>
      <c r="N93" s="10"/>
      <c r="O93" s="12" t="s">
        <v>824</v>
      </c>
      <c r="P93" s="10">
        <v>64.400000000000006</v>
      </c>
      <c r="R93" s="13"/>
      <c r="S93" s="11"/>
      <c r="T93" s="65" t="s">
        <v>825</v>
      </c>
      <c r="U93" s="10" t="s">
        <v>826</v>
      </c>
      <c r="V93" s="18" t="s">
        <v>827</v>
      </c>
      <c r="W93" s="21" t="s">
        <v>57</v>
      </c>
      <c r="X93" s="21"/>
      <c r="Z93" s="54"/>
      <c r="AA93" s="54"/>
      <c r="AB93" s="46" t="s">
        <v>257</v>
      </c>
      <c r="AC93" s="46" t="s">
        <v>72</v>
      </c>
      <c r="AD93" s="46">
        <v>2015</v>
      </c>
      <c r="AE93" s="46"/>
      <c r="AF93" s="46">
        <v>2012</v>
      </c>
      <c r="AG93" s="73">
        <v>11</v>
      </c>
      <c r="AH93" s="46"/>
      <c r="AI93" s="10"/>
      <c r="AJ93" s="11"/>
      <c r="AK93" s="11"/>
      <c r="AL93" s="11"/>
      <c r="AM93" s="11"/>
      <c r="AN93" s="10"/>
      <c r="AO93" s="10"/>
      <c r="AP93" s="10"/>
      <c r="AQ93" s="12" t="s">
        <v>828</v>
      </c>
      <c r="AR93" s="17"/>
      <c r="AS93" s="46"/>
      <c r="AT93" s="46"/>
      <c r="AU93" s="46" t="s">
        <v>62</v>
      </c>
      <c r="AV93" s="46" t="s">
        <v>829</v>
      </c>
      <c r="AW93" s="10"/>
    </row>
    <row r="94" spans="1:49" ht="27.6">
      <c r="A94" s="43" t="s">
        <v>830</v>
      </c>
      <c r="B94" s="9" t="s">
        <v>831</v>
      </c>
      <c r="C94" s="46" t="s">
        <v>832</v>
      </c>
      <c r="D94" s="52" t="s">
        <v>833</v>
      </c>
      <c r="E94" s="53" t="str">
        <f t="shared" si="0"/>
        <v>Deli Serdang Regency</v>
      </c>
      <c r="F94" s="52" t="str">
        <f t="shared" si="1"/>
        <v>North Sumatra</v>
      </c>
      <c r="G94" s="54" t="s">
        <v>52</v>
      </c>
      <c r="H94" s="52">
        <v>105</v>
      </c>
      <c r="I94" s="46" t="s">
        <v>834</v>
      </c>
      <c r="J94" s="46">
        <v>98.811143171634598</v>
      </c>
      <c r="K94" s="10"/>
      <c r="L94" s="10" t="s">
        <v>57</v>
      </c>
      <c r="M94" s="10"/>
      <c r="N94" s="10"/>
      <c r="O94" s="10" t="s">
        <v>57</v>
      </c>
      <c r="P94" s="10"/>
      <c r="Q94" s="10"/>
      <c r="R94" s="20">
        <v>39.700499999999998</v>
      </c>
      <c r="S94" s="16">
        <v>95.800079999999994</v>
      </c>
      <c r="T94" s="46" t="s">
        <v>764</v>
      </c>
      <c r="U94" s="10" t="s">
        <v>835</v>
      </c>
      <c r="V94" s="12" t="s">
        <v>836</v>
      </c>
      <c r="W94" s="21" t="s">
        <v>57</v>
      </c>
      <c r="X94" s="21" t="s">
        <v>58</v>
      </c>
      <c r="Y94" s="10" t="s">
        <v>837</v>
      </c>
      <c r="Z94" s="54"/>
      <c r="AA94" s="69" t="b">
        <v>0</v>
      </c>
      <c r="AB94" s="46" t="s">
        <v>257</v>
      </c>
      <c r="AC94" s="46" t="s">
        <v>72</v>
      </c>
      <c r="AD94" s="46"/>
      <c r="AE94" s="46"/>
      <c r="AF94" s="46"/>
      <c r="AG94" s="54"/>
      <c r="AH94" s="46"/>
      <c r="AI94" s="10"/>
      <c r="AJ94" s="11"/>
      <c r="AK94" s="11"/>
      <c r="AL94" s="11"/>
      <c r="AM94" s="11"/>
      <c r="AN94" s="10"/>
      <c r="AO94" s="10"/>
      <c r="AP94" s="10"/>
      <c r="AQ94" s="10"/>
      <c r="AR94" s="17"/>
      <c r="AS94" s="46"/>
      <c r="AT94" s="46"/>
      <c r="AU94" s="46" t="s">
        <v>84</v>
      </c>
      <c r="AV94" s="46" t="s">
        <v>838</v>
      </c>
      <c r="AW94" s="10"/>
    </row>
    <row r="95" spans="1:49" ht="16.5">
      <c r="A95" s="43" t="s">
        <v>839</v>
      </c>
      <c r="B95" s="9" t="s">
        <v>840</v>
      </c>
      <c r="C95" s="46" t="s">
        <v>841</v>
      </c>
      <c r="D95" s="52" t="s">
        <v>842</v>
      </c>
      <c r="E95" s="53" t="str">
        <f t="shared" si="0"/>
        <v>Deli Serdang Regency</v>
      </c>
      <c r="F95" s="52" t="str">
        <f t="shared" si="1"/>
        <v>North Sumatra</v>
      </c>
      <c r="G95" s="54" t="s">
        <v>52</v>
      </c>
      <c r="H95" s="52">
        <v>960</v>
      </c>
      <c r="I95" s="46">
        <v>3.6728019999999999</v>
      </c>
      <c r="J95" s="46">
        <v>98.682050000000004</v>
      </c>
      <c r="K95" s="10"/>
      <c r="L95" s="10" t="s">
        <v>253</v>
      </c>
      <c r="M95" s="10"/>
      <c r="N95" s="10"/>
      <c r="O95" s="12" t="s">
        <v>843</v>
      </c>
      <c r="P95" s="10">
        <v>180</v>
      </c>
      <c r="Q95" s="10"/>
      <c r="R95" s="13"/>
      <c r="S95" s="11"/>
      <c r="T95" s="64" t="s">
        <v>844</v>
      </c>
      <c r="U95" s="10" t="s">
        <v>845</v>
      </c>
      <c r="V95" s="12" t="s">
        <v>846</v>
      </c>
      <c r="W95" s="21" t="s">
        <v>57</v>
      </c>
      <c r="X95" s="21"/>
      <c r="Y95" s="10"/>
      <c r="Z95" s="54"/>
      <c r="AA95" s="54"/>
      <c r="AB95" s="66" t="s">
        <v>847</v>
      </c>
      <c r="AC95" s="46" t="s">
        <v>72</v>
      </c>
      <c r="AD95" s="46"/>
      <c r="AE95" s="46"/>
      <c r="AF95" s="46">
        <v>1988</v>
      </c>
      <c r="AG95" s="73">
        <v>35</v>
      </c>
      <c r="AH95" s="46"/>
      <c r="AI95" s="10"/>
      <c r="AJ95" s="11"/>
      <c r="AK95" s="11"/>
      <c r="AL95" s="11"/>
      <c r="AM95" s="11"/>
      <c r="AN95" s="10"/>
      <c r="AO95" s="10"/>
      <c r="AP95" s="10"/>
      <c r="AQ95" s="10"/>
      <c r="AR95" s="17"/>
      <c r="AS95" s="46"/>
      <c r="AT95" s="46"/>
      <c r="AU95" s="46" t="s">
        <v>84</v>
      </c>
      <c r="AV95" s="46" t="s">
        <v>848</v>
      </c>
      <c r="AW95" s="10"/>
    </row>
    <row r="96" spans="1:49" ht="52.2">
      <c r="A96" s="45" t="s">
        <v>849</v>
      </c>
      <c r="B96" s="32" t="s">
        <v>850</v>
      </c>
      <c r="C96" s="49" t="s">
        <v>851</v>
      </c>
      <c r="D96" s="56" t="s">
        <v>852</v>
      </c>
      <c r="E96" s="53" t="str">
        <f t="shared" si="0"/>
        <v>Ketapang Regency</v>
      </c>
      <c r="F96" s="52" t="str">
        <f t="shared" si="1"/>
        <v>West Kalimantan</v>
      </c>
      <c r="G96" s="54" t="s">
        <v>853</v>
      </c>
      <c r="H96" s="52">
        <v>91.18</v>
      </c>
      <c r="I96" s="46">
        <v>-1.7881279736926301</v>
      </c>
      <c r="J96" s="46">
        <v>110.010049996856</v>
      </c>
      <c r="K96" s="10"/>
      <c r="O96" s="12" t="s">
        <v>854</v>
      </c>
      <c r="P96" s="10">
        <v>30</v>
      </c>
      <c r="R96" s="13"/>
      <c r="S96" s="11"/>
      <c r="T96" s="66" t="s">
        <v>855</v>
      </c>
      <c r="V96" s="18" t="s">
        <v>856</v>
      </c>
      <c r="W96" s="10" t="s">
        <v>151</v>
      </c>
      <c r="X96" s="10"/>
      <c r="Y96" s="12" t="s">
        <v>857</v>
      </c>
      <c r="Z96" s="69" t="b">
        <v>1</v>
      </c>
      <c r="AA96" s="54"/>
      <c r="AB96" s="66" t="s">
        <v>858</v>
      </c>
      <c r="AC96" s="46" t="s">
        <v>72</v>
      </c>
      <c r="AD96" s="46">
        <v>2016</v>
      </c>
      <c r="AE96" s="46"/>
      <c r="AF96" s="46"/>
      <c r="AG96" s="73">
        <v>7</v>
      </c>
      <c r="AH96" s="46" t="s">
        <v>37</v>
      </c>
      <c r="AI96" s="12" t="s">
        <v>859</v>
      </c>
      <c r="AJ96" s="15" t="b">
        <v>0</v>
      </c>
      <c r="AK96" s="15" t="b">
        <v>0</v>
      </c>
      <c r="AL96" s="15" t="b">
        <v>1</v>
      </c>
      <c r="AM96" s="15" t="b">
        <v>0</v>
      </c>
      <c r="AN96" s="10">
        <v>1</v>
      </c>
      <c r="AO96" s="12" t="s">
        <v>860</v>
      </c>
      <c r="AP96" s="10"/>
      <c r="AR96" s="17"/>
      <c r="AU96" s="46" t="s">
        <v>84</v>
      </c>
      <c r="AV96" s="46" t="s">
        <v>861</v>
      </c>
      <c r="AW96" s="10"/>
    </row>
    <row r="97" spans="1:49" ht="16.5">
      <c r="A97" s="43" t="s">
        <v>862</v>
      </c>
      <c r="B97" s="9" t="s">
        <v>862</v>
      </c>
      <c r="C97" s="46" t="s">
        <v>863</v>
      </c>
      <c r="D97" s="52" t="s">
        <v>864</v>
      </c>
      <c r="E97" s="55" t="str">
        <f t="shared" si="0"/>
        <v>Ketapang Regency</v>
      </c>
      <c r="F97" s="52" t="str">
        <f t="shared" si="1"/>
        <v>West Kalimantan</v>
      </c>
      <c r="G97" s="54" t="s">
        <v>853</v>
      </c>
      <c r="H97" s="52">
        <v>2150</v>
      </c>
      <c r="I97" s="46" t="s">
        <v>865</v>
      </c>
      <c r="J97" s="46">
        <v>110.106956547786</v>
      </c>
      <c r="K97" s="10"/>
      <c r="L97" s="10"/>
      <c r="O97" s="10" t="s">
        <v>866</v>
      </c>
      <c r="P97" s="10">
        <v>30</v>
      </c>
      <c r="Q97" s="10">
        <v>485</v>
      </c>
      <c r="R97" s="13"/>
      <c r="S97" s="11"/>
      <c r="T97" s="64" t="s">
        <v>867</v>
      </c>
      <c r="V97" s="18" t="s">
        <v>868</v>
      </c>
      <c r="W97" s="25" t="s">
        <v>57</v>
      </c>
      <c r="X97" s="25" t="s">
        <v>151</v>
      </c>
      <c r="Y97" s="12" t="s">
        <v>869</v>
      </c>
      <c r="Z97" s="54"/>
      <c r="AA97" s="69" t="b">
        <v>1</v>
      </c>
      <c r="AB97" s="66" t="s">
        <v>870</v>
      </c>
      <c r="AC97" s="46" t="s">
        <v>376</v>
      </c>
      <c r="AD97" s="46"/>
      <c r="AE97" s="46"/>
      <c r="AF97" s="46">
        <v>2015</v>
      </c>
      <c r="AG97" s="73">
        <v>8</v>
      </c>
      <c r="AH97" s="46" t="s">
        <v>35</v>
      </c>
      <c r="AI97" s="12" t="s">
        <v>871</v>
      </c>
      <c r="AJ97" s="15" t="b">
        <v>1</v>
      </c>
      <c r="AK97" s="15" t="b">
        <v>0</v>
      </c>
      <c r="AL97" s="15" t="b">
        <v>0</v>
      </c>
      <c r="AM97" s="15" t="b">
        <v>0</v>
      </c>
      <c r="AN97" s="10"/>
      <c r="AO97" s="10"/>
      <c r="AP97" s="10"/>
      <c r="AR97" s="17"/>
      <c r="AU97" s="46" t="s">
        <v>872</v>
      </c>
      <c r="AV97" s="46" t="s">
        <v>873</v>
      </c>
      <c r="AW97" s="10"/>
    </row>
    <row r="98" spans="1:49" ht="16.5">
      <c r="A98" s="44" t="s">
        <v>874</v>
      </c>
      <c r="B98" s="9" t="s">
        <v>874</v>
      </c>
      <c r="C98" s="46" t="s">
        <v>875</v>
      </c>
      <c r="D98" s="52" t="s">
        <v>876</v>
      </c>
      <c r="E98" s="55" t="str">
        <f t="shared" si="0"/>
        <v>West Kotawaringin Regency</v>
      </c>
      <c r="F98" s="52" t="str">
        <f t="shared" si="1"/>
        <v>Central Kalimantan</v>
      </c>
      <c r="G98" s="54" t="s">
        <v>853</v>
      </c>
      <c r="H98" s="52">
        <v>96</v>
      </c>
      <c r="I98" s="46">
        <v>-2.7051306083253701</v>
      </c>
      <c r="J98" s="61">
        <v>111.751275568098</v>
      </c>
      <c r="K98" s="25"/>
      <c r="O98" s="10" t="s">
        <v>877</v>
      </c>
      <c r="P98" s="10">
        <v>15</v>
      </c>
      <c r="R98" s="13"/>
      <c r="S98" s="11"/>
      <c r="T98" s="46" t="s">
        <v>57</v>
      </c>
      <c r="U98" s="10" t="s">
        <v>878</v>
      </c>
      <c r="V98" s="12" t="s">
        <v>879</v>
      </c>
      <c r="W98" s="25" t="s">
        <v>57</v>
      </c>
      <c r="X98" s="25"/>
      <c r="Z98" s="54"/>
      <c r="AA98" s="54"/>
      <c r="AB98" s="66" t="s">
        <v>880</v>
      </c>
      <c r="AC98" s="46" t="s">
        <v>61</v>
      </c>
      <c r="AD98" s="46">
        <v>2018</v>
      </c>
      <c r="AE98" s="46"/>
      <c r="AF98" s="46"/>
      <c r="AG98" s="73">
        <v>5</v>
      </c>
      <c r="AH98" s="46"/>
      <c r="AI98" s="10"/>
      <c r="AJ98" s="11"/>
      <c r="AK98" s="11"/>
      <c r="AL98" s="11"/>
      <c r="AM98" s="11"/>
      <c r="AN98" s="10"/>
      <c r="AO98" s="10"/>
      <c r="AP98" s="10"/>
      <c r="AQ98" s="10"/>
      <c r="AR98" s="17"/>
      <c r="AS98" s="46"/>
      <c r="AT98" s="46"/>
      <c r="AU98" s="46" t="s">
        <v>62</v>
      </c>
      <c r="AV98" s="46" t="s">
        <v>881</v>
      </c>
      <c r="AW98" s="10" t="s">
        <v>882</v>
      </c>
    </row>
    <row r="99" spans="1:49" ht="16.5">
      <c r="A99" s="43" t="s">
        <v>883</v>
      </c>
      <c r="B99" s="9" t="s">
        <v>884</v>
      </c>
      <c r="C99" s="46" t="s">
        <v>885</v>
      </c>
      <c r="D99" s="52" t="s">
        <v>886</v>
      </c>
      <c r="E99" s="53" t="str">
        <f t="shared" si="0"/>
        <v>Tanah Bumbu Regency</v>
      </c>
      <c r="F99" s="52" t="str">
        <f t="shared" si="1"/>
        <v>South Kalimantan</v>
      </c>
      <c r="G99" s="54" t="s">
        <v>853</v>
      </c>
      <c r="H99" s="52">
        <v>2000</v>
      </c>
      <c r="I99" s="46">
        <v>-3.2847665524708298</v>
      </c>
      <c r="J99" s="46">
        <v>116.06569285124201</v>
      </c>
      <c r="K99" s="10"/>
      <c r="O99" s="10" t="s">
        <v>887</v>
      </c>
      <c r="P99" s="10">
        <v>9.5</v>
      </c>
      <c r="Q99" s="10">
        <v>259.5</v>
      </c>
      <c r="R99" s="13"/>
      <c r="S99" s="11"/>
      <c r="T99" s="46" t="s">
        <v>57</v>
      </c>
      <c r="V99" s="33" t="s">
        <v>888</v>
      </c>
      <c r="W99" s="21" t="s">
        <v>57</v>
      </c>
      <c r="X99" s="21"/>
      <c r="Z99" s="54"/>
      <c r="AA99" s="54"/>
      <c r="AB99" s="66" t="s">
        <v>889</v>
      </c>
      <c r="AC99" s="46" t="s">
        <v>376</v>
      </c>
      <c r="AD99" s="46"/>
      <c r="AE99" s="46"/>
      <c r="AF99" s="46"/>
      <c r="AG99" s="54"/>
      <c r="AH99" s="46"/>
      <c r="AI99" s="10"/>
      <c r="AJ99" s="11"/>
      <c r="AK99" s="11"/>
      <c r="AL99" s="11"/>
      <c r="AM99" s="11"/>
      <c r="AN99" s="10"/>
      <c r="AO99" s="10"/>
      <c r="AP99" s="10"/>
      <c r="AQ99" s="10" t="s">
        <v>890</v>
      </c>
      <c r="AR99" s="17"/>
      <c r="AS99" s="46"/>
      <c r="AT99" s="46">
        <v>1</v>
      </c>
      <c r="AU99" s="46" t="s">
        <v>891</v>
      </c>
      <c r="AV99" s="62" t="s">
        <v>892</v>
      </c>
      <c r="AW99" s="21"/>
    </row>
    <row r="100" spans="1:49" ht="27.6">
      <c r="A100" s="43" t="s">
        <v>893</v>
      </c>
      <c r="B100" s="9" t="s">
        <v>894</v>
      </c>
      <c r="C100" s="46" t="s">
        <v>895</v>
      </c>
      <c r="D100" s="52" t="s">
        <v>896</v>
      </c>
      <c r="E100" s="53" t="str">
        <f t="shared" si="0"/>
        <v>East Kutai Regency</v>
      </c>
      <c r="F100" s="52" t="str">
        <f t="shared" si="1"/>
        <v>East Kalimantan</v>
      </c>
      <c r="G100" s="54" t="s">
        <v>853</v>
      </c>
      <c r="H100" s="52">
        <v>659</v>
      </c>
      <c r="I100" s="46">
        <v>0.75715674154190105</v>
      </c>
      <c r="J100" s="46">
        <v>117.74652806237501</v>
      </c>
      <c r="K100" s="10"/>
      <c r="R100" s="13"/>
      <c r="S100" s="11"/>
      <c r="T100" s="66" t="s">
        <v>897</v>
      </c>
      <c r="U100" s="10" t="s">
        <v>898</v>
      </c>
      <c r="V100" s="18" t="s">
        <v>899</v>
      </c>
      <c r="W100" s="25" t="s">
        <v>57</v>
      </c>
      <c r="X100" s="25"/>
      <c r="Z100" s="54"/>
      <c r="AA100" s="54"/>
      <c r="AB100" s="66" t="s">
        <v>900</v>
      </c>
      <c r="AC100" s="46" t="s">
        <v>61</v>
      </c>
      <c r="AD100" s="46"/>
      <c r="AE100" s="46">
        <v>2022</v>
      </c>
      <c r="AF100" s="46">
        <v>2020</v>
      </c>
      <c r="AG100" s="73">
        <v>3</v>
      </c>
      <c r="AH100" s="46"/>
      <c r="AI100" s="10"/>
      <c r="AJ100" s="11"/>
      <c r="AK100" s="11"/>
      <c r="AL100" s="11"/>
      <c r="AM100" s="11"/>
      <c r="AN100" s="10"/>
      <c r="AO100" s="10"/>
      <c r="AP100" s="10"/>
      <c r="AQ100" s="10" t="s">
        <v>901</v>
      </c>
      <c r="AR100" s="17"/>
      <c r="AS100" s="46"/>
      <c r="AT100" s="46"/>
      <c r="AU100" s="46" t="s">
        <v>902</v>
      </c>
      <c r="AV100" s="46"/>
      <c r="AW100" s="10"/>
    </row>
    <row r="101" spans="1:49" ht="27.6">
      <c r="A101" s="43" t="s">
        <v>903</v>
      </c>
      <c r="B101" s="9"/>
      <c r="C101" s="46" t="s">
        <v>904</v>
      </c>
      <c r="D101" s="52" t="s">
        <v>905</v>
      </c>
      <c r="E101" s="53" t="str">
        <f t="shared" si="0"/>
        <v>East Kutai Regency</v>
      </c>
      <c r="F101" s="52" t="str">
        <f t="shared" si="1"/>
        <v>East Kalimantan</v>
      </c>
      <c r="G101" s="54" t="s">
        <v>853</v>
      </c>
      <c r="H101" s="52">
        <v>557.34</v>
      </c>
      <c r="I101" s="46">
        <v>0.81680022291816201</v>
      </c>
      <c r="J101" s="46">
        <v>117.930365409277</v>
      </c>
      <c r="K101" s="10"/>
      <c r="O101" s="12" t="s">
        <v>906</v>
      </c>
      <c r="P101" s="10">
        <v>2</v>
      </c>
      <c r="R101" s="13"/>
      <c r="S101" s="11"/>
      <c r="T101" s="65" t="s">
        <v>907</v>
      </c>
      <c r="U101" s="10" t="s">
        <v>908</v>
      </c>
      <c r="V101" s="18" t="s">
        <v>909</v>
      </c>
      <c r="W101" s="25"/>
      <c r="X101" s="25"/>
      <c r="Z101" s="54"/>
      <c r="AA101" s="54"/>
      <c r="AB101" s="66" t="s">
        <v>910</v>
      </c>
      <c r="AC101" s="46" t="s">
        <v>154</v>
      </c>
      <c r="AD101" s="46"/>
      <c r="AE101" s="46"/>
      <c r="AF101" s="46">
        <v>2014</v>
      </c>
      <c r="AG101" s="73">
        <v>9</v>
      </c>
      <c r="AH101" s="46"/>
      <c r="AI101" s="10"/>
      <c r="AJ101" s="11"/>
      <c r="AK101" s="11"/>
      <c r="AL101" s="11"/>
      <c r="AM101" s="11"/>
      <c r="AN101" s="10"/>
      <c r="AO101" s="10"/>
      <c r="AP101" s="10"/>
      <c r="AQ101" s="10" t="s">
        <v>911</v>
      </c>
      <c r="AR101" s="17"/>
      <c r="AS101" s="46"/>
      <c r="AT101" s="46"/>
      <c r="AU101" s="46" t="s">
        <v>62</v>
      </c>
      <c r="AV101" s="46" t="s">
        <v>912</v>
      </c>
      <c r="AW101" s="10"/>
    </row>
    <row r="102" spans="1:49" ht="16.5">
      <c r="A102" s="43" t="s">
        <v>913</v>
      </c>
      <c r="B102" s="9" t="s">
        <v>913</v>
      </c>
      <c r="C102" s="46" t="s">
        <v>914</v>
      </c>
      <c r="D102" s="52" t="s">
        <v>915</v>
      </c>
      <c r="E102" s="53" t="str">
        <f t="shared" si="0"/>
        <v>Balikpapan City</v>
      </c>
      <c r="F102" s="52" t="str">
        <f t="shared" si="1"/>
        <v>East Kalimantan</v>
      </c>
      <c r="G102" s="54" t="s">
        <v>853</v>
      </c>
      <c r="H102" s="52">
        <v>2189</v>
      </c>
      <c r="I102" s="46">
        <v>-1.2744930000000001</v>
      </c>
      <c r="J102" s="46">
        <v>116.847596</v>
      </c>
      <c r="K102" s="10"/>
      <c r="L102" s="10" t="s">
        <v>916</v>
      </c>
      <c r="M102" s="10"/>
      <c r="N102" s="10"/>
      <c r="O102" s="10" t="s">
        <v>917</v>
      </c>
      <c r="P102" s="10">
        <v>250</v>
      </c>
      <c r="Q102" s="10"/>
      <c r="R102" s="13"/>
      <c r="S102" s="11"/>
      <c r="T102" s="66" t="s">
        <v>918</v>
      </c>
      <c r="U102" s="10"/>
      <c r="V102" s="12" t="s">
        <v>919</v>
      </c>
      <c r="W102" s="21" t="s">
        <v>57</v>
      </c>
      <c r="X102" s="21"/>
      <c r="Y102" s="10"/>
      <c r="Z102" s="54"/>
      <c r="AA102" s="54"/>
      <c r="AB102" s="66" t="s">
        <v>920</v>
      </c>
      <c r="AC102" s="46" t="s">
        <v>376</v>
      </c>
      <c r="AD102" s="46"/>
      <c r="AE102" s="46"/>
      <c r="AF102" s="46"/>
      <c r="AG102" s="54"/>
      <c r="AH102" s="46"/>
      <c r="AI102" s="10"/>
      <c r="AJ102" s="11"/>
      <c r="AK102" s="11"/>
      <c r="AL102" s="11"/>
      <c r="AM102" s="11"/>
      <c r="AN102" s="10"/>
      <c r="AO102" s="10"/>
      <c r="AP102" s="10"/>
      <c r="AQ102" s="10"/>
      <c r="AR102" s="17"/>
      <c r="AS102" s="46"/>
      <c r="AT102" s="46"/>
      <c r="AU102" s="46" t="s">
        <v>62</v>
      </c>
      <c r="AV102" s="46" t="s">
        <v>921</v>
      </c>
      <c r="AW102" s="10"/>
    </row>
    <row r="103" spans="1:49" ht="16.5">
      <c r="A103" s="44" t="s">
        <v>922</v>
      </c>
      <c r="B103" s="9" t="s">
        <v>922</v>
      </c>
      <c r="C103" s="46" t="s">
        <v>923</v>
      </c>
      <c r="D103" s="52" t="s">
        <v>924</v>
      </c>
      <c r="E103" s="55" t="str">
        <f t="shared" si="0"/>
        <v>Bontang City</v>
      </c>
      <c r="F103" s="52" t="str">
        <f t="shared" si="1"/>
        <v>East Kalimantan</v>
      </c>
      <c r="G103" s="54" t="s">
        <v>853</v>
      </c>
      <c r="H103" s="52">
        <v>246</v>
      </c>
      <c r="I103" s="46">
        <v>0.13586500000000001</v>
      </c>
      <c r="J103" s="46">
        <v>117.499292</v>
      </c>
      <c r="K103" s="10"/>
      <c r="L103" s="10" t="s">
        <v>925</v>
      </c>
      <c r="M103" s="10"/>
      <c r="N103" s="10">
        <v>1</v>
      </c>
      <c r="O103" s="10" t="s">
        <v>926</v>
      </c>
      <c r="P103" s="10">
        <v>34</v>
      </c>
      <c r="Q103" s="10"/>
      <c r="R103" s="13"/>
      <c r="S103" s="11"/>
      <c r="T103" s="64" t="s">
        <v>927</v>
      </c>
      <c r="U103" s="10" t="s">
        <v>928</v>
      </c>
      <c r="V103" s="18" t="s">
        <v>929</v>
      </c>
      <c r="W103" s="25" t="s">
        <v>57</v>
      </c>
      <c r="X103" s="25"/>
      <c r="Y103" s="10"/>
      <c r="Z103" s="54"/>
      <c r="AA103" s="54"/>
      <c r="AB103" s="66" t="s">
        <v>930</v>
      </c>
      <c r="AC103" s="46" t="s">
        <v>376</v>
      </c>
      <c r="AD103" s="46"/>
      <c r="AE103" s="46"/>
      <c r="AF103" s="46">
        <v>1990</v>
      </c>
      <c r="AG103" s="73">
        <v>33</v>
      </c>
      <c r="AH103" s="46"/>
      <c r="AI103" s="10"/>
      <c r="AJ103" s="11"/>
      <c r="AK103" s="11"/>
      <c r="AL103" s="11"/>
      <c r="AM103" s="11"/>
      <c r="AN103" s="10"/>
      <c r="AO103" s="10"/>
      <c r="AP103" s="10"/>
      <c r="AQ103" s="10"/>
      <c r="AR103" s="17"/>
      <c r="AS103" s="46"/>
      <c r="AT103" s="46"/>
      <c r="AU103" s="46" t="s">
        <v>155</v>
      </c>
      <c r="AV103" s="46" t="s">
        <v>931</v>
      </c>
      <c r="AW103" s="10"/>
    </row>
    <row r="104" spans="1:49" ht="16.5">
      <c r="A104" s="44" t="s">
        <v>932</v>
      </c>
      <c r="B104" s="9" t="s">
        <v>933</v>
      </c>
      <c r="C104" s="46" t="s">
        <v>934</v>
      </c>
      <c r="D104" s="52" t="s">
        <v>935</v>
      </c>
      <c r="E104" s="55" t="str">
        <f t="shared" si="0"/>
        <v>Morowali Regency</v>
      </c>
      <c r="F104" s="52" t="str">
        <f t="shared" si="1"/>
        <v>Central Sulawesi</v>
      </c>
      <c r="G104" s="54" t="s">
        <v>936</v>
      </c>
      <c r="H104" s="52">
        <v>799.88</v>
      </c>
      <c r="I104" s="46">
        <v>-3.0919781278838898</v>
      </c>
      <c r="J104" s="46">
        <v>122.335820081937</v>
      </c>
      <c r="K104" s="10"/>
      <c r="M104" s="19">
        <v>3</v>
      </c>
      <c r="N104" s="10"/>
      <c r="O104" s="10" t="s">
        <v>937</v>
      </c>
      <c r="P104" s="10">
        <v>800</v>
      </c>
      <c r="Q104" s="10">
        <v>2000</v>
      </c>
      <c r="R104" s="13"/>
      <c r="S104" s="11"/>
      <c r="T104" s="66" t="s">
        <v>938</v>
      </c>
      <c r="U104" s="10" t="s">
        <v>939</v>
      </c>
      <c r="V104" s="18" t="s">
        <v>940</v>
      </c>
      <c r="W104" s="10" t="s">
        <v>603</v>
      </c>
      <c r="X104" s="10" t="s">
        <v>151</v>
      </c>
      <c r="Y104" s="12" t="s">
        <v>941</v>
      </c>
      <c r="Z104" s="69" t="b">
        <v>0</v>
      </c>
      <c r="AA104" s="69" t="b">
        <v>1</v>
      </c>
      <c r="AB104" s="66" t="s">
        <v>942</v>
      </c>
      <c r="AC104" s="46" t="s">
        <v>61</v>
      </c>
      <c r="AD104" s="46"/>
      <c r="AE104" s="46">
        <v>2022</v>
      </c>
      <c r="AF104" s="46">
        <v>2022</v>
      </c>
      <c r="AG104" s="73">
        <v>1</v>
      </c>
      <c r="AH104" s="46" t="s">
        <v>943</v>
      </c>
      <c r="AI104" s="12" t="s">
        <v>944</v>
      </c>
      <c r="AJ104" s="15" t="b">
        <v>0</v>
      </c>
      <c r="AK104" s="15" t="b">
        <v>1</v>
      </c>
      <c r="AL104" s="15" t="b">
        <v>1</v>
      </c>
      <c r="AM104" s="15" t="b">
        <v>0</v>
      </c>
      <c r="AN104" s="10">
        <v>1</v>
      </c>
      <c r="AO104" s="10" t="s">
        <v>945</v>
      </c>
      <c r="AP104" s="10"/>
      <c r="AQ104" s="12" t="s">
        <v>946</v>
      </c>
      <c r="AR104" s="17"/>
      <c r="AS104" s="46"/>
      <c r="AT104" s="46">
        <v>1</v>
      </c>
      <c r="AU104" s="46" t="s">
        <v>45</v>
      </c>
      <c r="AV104" s="46"/>
      <c r="AW104" s="10"/>
    </row>
    <row r="105" spans="1:49" ht="16.5">
      <c r="A105" s="44" t="s">
        <v>947</v>
      </c>
      <c r="B105" s="9" t="s">
        <v>948</v>
      </c>
      <c r="C105" s="46" t="s">
        <v>949</v>
      </c>
      <c r="D105" s="52" t="s">
        <v>950</v>
      </c>
      <c r="E105" s="53" t="str">
        <f t="shared" si="0"/>
        <v>Konawe Regency</v>
      </c>
      <c r="F105" s="52" t="str">
        <f t="shared" si="1"/>
        <v>South East Sulawesi</v>
      </c>
      <c r="G105" s="54" t="s">
        <v>936</v>
      </c>
      <c r="H105" s="46">
        <v>1537.17</v>
      </c>
      <c r="I105" s="46">
        <v>-3.8751017264519501</v>
      </c>
      <c r="J105" s="46">
        <v>122.40594866327601</v>
      </c>
      <c r="K105" s="10" t="s">
        <v>951</v>
      </c>
      <c r="M105" s="10">
        <v>1</v>
      </c>
      <c r="N105" s="10"/>
      <c r="O105" s="12" t="s">
        <v>952</v>
      </c>
      <c r="P105" s="10">
        <v>2370</v>
      </c>
      <c r="Q105" s="10"/>
      <c r="R105" s="13"/>
      <c r="S105" s="11"/>
      <c r="T105" s="66" t="s">
        <v>953</v>
      </c>
      <c r="U105" s="10" t="s">
        <v>954</v>
      </c>
      <c r="V105" s="12" t="s">
        <v>955</v>
      </c>
      <c r="W105" s="10" t="s">
        <v>151</v>
      </c>
      <c r="X105" s="10" t="s">
        <v>151</v>
      </c>
      <c r="Y105" s="10" t="s">
        <v>956</v>
      </c>
      <c r="Z105" s="69" t="b">
        <v>1</v>
      </c>
      <c r="AA105" s="69" t="b">
        <v>1</v>
      </c>
      <c r="AB105" s="46" t="s">
        <v>957</v>
      </c>
      <c r="AC105" s="46" t="s">
        <v>376</v>
      </c>
      <c r="AD105" s="46">
        <v>2020</v>
      </c>
      <c r="AE105" s="46">
        <v>2016</v>
      </c>
      <c r="AF105" s="46">
        <v>2014</v>
      </c>
      <c r="AG105" s="73">
        <v>9</v>
      </c>
      <c r="AH105" s="46" t="s">
        <v>958</v>
      </c>
      <c r="AI105" s="31" t="s">
        <v>959</v>
      </c>
      <c r="AJ105" s="15" t="b">
        <v>0</v>
      </c>
      <c r="AK105" s="15" t="b">
        <v>0</v>
      </c>
      <c r="AL105" s="15" t="b">
        <v>1</v>
      </c>
      <c r="AM105" s="15" t="b">
        <v>1</v>
      </c>
      <c r="AN105" s="21">
        <v>1</v>
      </c>
      <c r="AO105" s="21" t="s">
        <v>960</v>
      </c>
      <c r="AP105" s="21"/>
      <c r="AQ105" s="10"/>
      <c r="AR105" s="17"/>
      <c r="AS105" s="46"/>
      <c r="AT105" s="46">
        <v>1</v>
      </c>
      <c r="AU105" s="46" t="s">
        <v>45</v>
      </c>
      <c r="AV105" s="46" t="s">
        <v>961</v>
      </c>
      <c r="AW105" s="10"/>
    </row>
    <row r="106" spans="1:49" ht="27.6">
      <c r="A106" s="43" t="s">
        <v>962</v>
      </c>
      <c r="B106" s="9" t="s">
        <v>963</v>
      </c>
      <c r="C106" s="46" t="s">
        <v>964</v>
      </c>
      <c r="D106" s="52" t="s">
        <v>965</v>
      </c>
      <c r="E106" s="53" t="str">
        <f t="shared" si="0"/>
        <v>Morowali Regency</v>
      </c>
      <c r="F106" s="52" t="str">
        <f t="shared" si="1"/>
        <v>Central Sulawesi</v>
      </c>
      <c r="G106" s="54" t="s">
        <v>936</v>
      </c>
      <c r="H106" s="52">
        <v>3200</v>
      </c>
      <c r="I106" s="46">
        <v>-2.83037528757465</v>
      </c>
      <c r="J106" s="46">
        <v>122.16191208982799</v>
      </c>
      <c r="K106" s="10"/>
      <c r="L106" s="10" t="s">
        <v>57</v>
      </c>
      <c r="M106" s="10">
        <v>1</v>
      </c>
      <c r="N106" s="10"/>
      <c r="O106" s="12" t="s">
        <v>966</v>
      </c>
      <c r="P106" s="10">
        <v>2080</v>
      </c>
      <c r="Q106" s="10">
        <v>5440</v>
      </c>
      <c r="R106" s="13"/>
      <c r="S106" s="11"/>
      <c r="T106" s="66" t="s">
        <v>967</v>
      </c>
      <c r="U106" s="10" t="s">
        <v>968</v>
      </c>
      <c r="V106" s="18" t="s">
        <v>969</v>
      </c>
      <c r="W106" s="10" t="s">
        <v>151</v>
      </c>
      <c r="X106" s="10"/>
      <c r="Y106" s="10" t="s">
        <v>970</v>
      </c>
      <c r="Z106" s="69" t="b">
        <v>1</v>
      </c>
      <c r="AA106" s="54"/>
      <c r="AB106" s="71" t="s">
        <v>971</v>
      </c>
      <c r="AC106" s="46" t="s">
        <v>376</v>
      </c>
      <c r="AD106" s="46">
        <v>2015</v>
      </c>
      <c r="AE106" s="46"/>
      <c r="AF106" s="46">
        <v>2013</v>
      </c>
      <c r="AG106" s="73">
        <v>10</v>
      </c>
      <c r="AH106" s="46" t="s">
        <v>972</v>
      </c>
      <c r="AI106" s="10" t="s">
        <v>973</v>
      </c>
      <c r="AJ106" s="15" t="b">
        <v>0</v>
      </c>
      <c r="AK106" s="15" t="b">
        <v>0</v>
      </c>
      <c r="AL106" s="15" t="b">
        <v>1</v>
      </c>
      <c r="AM106" s="15" t="b">
        <v>1</v>
      </c>
      <c r="AN106" s="10">
        <v>1</v>
      </c>
      <c r="AO106" s="10" t="s">
        <v>974</v>
      </c>
      <c r="AP106" s="10"/>
      <c r="AQ106" s="12" t="s">
        <v>975</v>
      </c>
      <c r="AR106" s="17"/>
      <c r="AS106" s="46"/>
      <c r="AT106" s="46">
        <v>1</v>
      </c>
      <c r="AU106" s="46" t="s">
        <v>45</v>
      </c>
      <c r="AV106" s="46" t="s">
        <v>45</v>
      </c>
      <c r="AW106" s="10"/>
    </row>
    <row r="107" spans="1:49" ht="16.5">
      <c r="A107" s="43" t="s">
        <v>976</v>
      </c>
      <c r="B107" s="9" t="s">
        <v>976</v>
      </c>
      <c r="C107" s="46" t="s">
        <v>977</v>
      </c>
      <c r="D107" s="52" t="s">
        <v>978</v>
      </c>
      <c r="E107" s="53" t="str">
        <f t="shared" si="0"/>
        <v>Morowali Regency</v>
      </c>
      <c r="F107" s="52" t="str">
        <f t="shared" si="1"/>
        <v>Central Sulawesi</v>
      </c>
      <c r="G107" s="54" t="s">
        <v>936</v>
      </c>
      <c r="H107" s="52">
        <v>712.8</v>
      </c>
      <c r="I107" s="46">
        <v>-2.0115307803827598</v>
      </c>
      <c r="J107" s="46">
        <v>121.40679487462501</v>
      </c>
      <c r="K107" s="10"/>
      <c r="L107" s="10" t="s">
        <v>979</v>
      </c>
      <c r="M107" s="19">
        <v>2</v>
      </c>
      <c r="N107" s="10"/>
      <c r="O107" s="12" t="s">
        <v>980</v>
      </c>
      <c r="P107" s="10">
        <v>20</v>
      </c>
      <c r="Q107" s="10">
        <v>1115</v>
      </c>
      <c r="R107" s="13"/>
      <c r="S107" s="11"/>
      <c r="T107" s="46" t="s">
        <v>57</v>
      </c>
      <c r="U107" s="10" t="s">
        <v>981</v>
      </c>
      <c r="V107" s="18" t="s">
        <v>982</v>
      </c>
      <c r="W107" s="21" t="s">
        <v>57</v>
      </c>
      <c r="X107" s="21"/>
      <c r="Z107" s="54"/>
      <c r="AA107" s="54"/>
      <c r="AB107" s="66" t="s">
        <v>983</v>
      </c>
      <c r="AC107" s="46" t="s">
        <v>61</v>
      </c>
      <c r="AD107" s="46"/>
      <c r="AE107" s="46"/>
      <c r="AF107" s="46"/>
      <c r="AG107" s="54"/>
      <c r="AH107" s="46" t="s">
        <v>37</v>
      </c>
      <c r="AI107" s="12" t="s">
        <v>984</v>
      </c>
      <c r="AJ107" s="15" t="b">
        <v>0</v>
      </c>
      <c r="AK107" s="15" t="b">
        <v>0</v>
      </c>
      <c r="AL107" s="15" t="b">
        <v>1</v>
      </c>
      <c r="AM107" s="15" t="b">
        <v>0</v>
      </c>
      <c r="AN107" s="10">
        <v>1</v>
      </c>
      <c r="AO107" s="12" t="s">
        <v>985</v>
      </c>
      <c r="AP107" s="10">
        <v>1</v>
      </c>
      <c r="AR107" s="17"/>
      <c r="AT107" s="46">
        <v>1</v>
      </c>
      <c r="AU107" s="46" t="s">
        <v>45</v>
      </c>
      <c r="AV107" s="46"/>
      <c r="AW107" s="10"/>
    </row>
    <row r="108" spans="1:49" ht="17.399999999999999">
      <c r="A108" s="43" t="s">
        <v>986</v>
      </c>
      <c r="B108" s="9" t="s">
        <v>987</v>
      </c>
      <c r="C108" s="46" t="s">
        <v>988</v>
      </c>
      <c r="D108" s="52" t="s">
        <v>989</v>
      </c>
      <c r="E108" s="53" t="str">
        <f t="shared" si="0"/>
        <v>Palu City</v>
      </c>
      <c r="F108" s="52" t="str">
        <f t="shared" si="1"/>
        <v>Central Sulawesi</v>
      </c>
      <c r="G108" s="54" t="s">
        <v>936</v>
      </c>
      <c r="H108" s="52">
        <v>1500</v>
      </c>
      <c r="I108" s="46">
        <v>-0.71232507720432703</v>
      </c>
      <c r="J108" s="46">
        <v>119.870290333789</v>
      </c>
      <c r="K108" s="10"/>
      <c r="L108" s="10"/>
      <c r="M108" s="10"/>
      <c r="N108" s="10"/>
      <c r="O108" s="10" t="s">
        <v>990</v>
      </c>
      <c r="P108" s="10">
        <v>10</v>
      </c>
      <c r="Q108" s="10">
        <v>400</v>
      </c>
      <c r="R108" s="13"/>
      <c r="S108" s="11"/>
      <c r="T108" s="66" t="s">
        <v>991</v>
      </c>
      <c r="U108" s="12" t="s">
        <v>992</v>
      </c>
      <c r="V108" s="12" t="s">
        <v>993</v>
      </c>
      <c r="W108" s="21" t="s">
        <v>994</v>
      </c>
      <c r="X108" s="21"/>
      <c r="Y108" s="10" t="s">
        <v>995</v>
      </c>
      <c r="Z108" s="69" t="b">
        <v>1</v>
      </c>
      <c r="AA108" s="54"/>
      <c r="AB108" s="66" t="s">
        <v>996</v>
      </c>
      <c r="AC108" s="46" t="s">
        <v>376</v>
      </c>
      <c r="AD108" s="46">
        <v>2017</v>
      </c>
      <c r="AE108" s="46"/>
      <c r="AF108" s="46">
        <v>2014</v>
      </c>
      <c r="AG108" s="73">
        <v>9</v>
      </c>
      <c r="AH108" s="46"/>
      <c r="AI108" s="10"/>
      <c r="AJ108" s="11"/>
      <c r="AK108" s="11"/>
      <c r="AL108" s="11"/>
      <c r="AM108" s="11"/>
      <c r="AN108" s="10"/>
      <c r="AO108" s="10"/>
      <c r="AP108" s="10"/>
      <c r="AQ108" s="10" t="s">
        <v>997</v>
      </c>
      <c r="AR108" s="17"/>
      <c r="AS108" s="46"/>
      <c r="AT108" s="46">
        <v>1</v>
      </c>
      <c r="AU108" s="46" t="s">
        <v>45</v>
      </c>
      <c r="AV108" s="78" t="s">
        <v>998</v>
      </c>
      <c r="AW108" s="34"/>
    </row>
    <row r="109" spans="1:49" ht="27.6">
      <c r="A109" s="43" t="s">
        <v>999</v>
      </c>
      <c r="B109" s="9" t="s">
        <v>1000</v>
      </c>
      <c r="C109" s="46" t="s">
        <v>1001</v>
      </c>
      <c r="D109" s="52" t="s">
        <v>1002</v>
      </c>
      <c r="E109" s="53" t="str">
        <f t="shared" si="0"/>
        <v>Makassar City</v>
      </c>
      <c r="F109" s="52" t="str">
        <f t="shared" si="1"/>
        <v>South Sulawesi</v>
      </c>
      <c r="G109" s="54" t="s">
        <v>936</v>
      </c>
      <c r="H109" s="52">
        <v>332</v>
      </c>
      <c r="I109" s="46">
        <v>-5.1046430000000003</v>
      </c>
      <c r="J109" s="46">
        <v>119.497902</v>
      </c>
      <c r="K109" s="10"/>
      <c r="L109" s="10" t="s">
        <v>78</v>
      </c>
      <c r="M109" s="10"/>
      <c r="N109" s="10"/>
      <c r="O109" s="10" t="s">
        <v>1003</v>
      </c>
      <c r="P109" s="10">
        <v>70</v>
      </c>
      <c r="Q109" s="10"/>
      <c r="R109" s="13"/>
      <c r="S109" s="11"/>
      <c r="T109" s="64" t="s">
        <v>1004</v>
      </c>
      <c r="U109" s="10" t="s">
        <v>1005</v>
      </c>
      <c r="V109" s="18" t="s">
        <v>1006</v>
      </c>
      <c r="W109" s="21" t="s">
        <v>57</v>
      </c>
      <c r="X109" s="21"/>
      <c r="Y109" s="10"/>
      <c r="Z109" s="54"/>
      <c r="AA109" s="54"/>
      <c r="AB109" s="46" t="s">
        <v>1007</v>
      </c>
      <c r="AC109" s="46" t="s">
        <v>376</v>
      </c>
      <c r="AD109" s="46"/>
      <c r="AE109" s="46"/>
      <c r="AF109" s="46">
        <v>1988</v>
      </c>
      <c r="AG109" s="73">
        <v>35</v>
      </c>
      <c r="AH109" s="46" t="s">
        <v>37</v>
      </c>
      <c r="AI109" s="12" t="s">
        <v>1008</v>
      </c>
      <c r="AJ109" s="15" t="b">
        <v>0</v>
      </c>
      <c r="AK109" s="15" t="b">
        <v>0</v>
      </c>
      <c r="AL109" s="15" t="b">
        <v>1</v>
      </c>
      <c r="AM109" s="15" t="b">
        <v>0</v>
      </c>
      <c r="AN109" s="10">
        <v>1</v>
      </c>
      <c r="AO109" s="10" t="s">
        <v>1009</v>
      </c>
      <c r="AP109" s="10"/>
      <c r="AQ109" s="10" t="s">
        <v>1010</v>
      </c>
      <c r="AR109" s="17"/>
      <c r="AS109" s="46"/>
      <c r="AT109" s="46"/>
      <c r="AU109" s="46" t="s">
        <v>84</v>
      </c>
      <c r="AV109" s="46"/>
      <c r="AW109" s="10"/>
    </row>
    <row r="110" spans="1:49" ht="16.5">
      <c r="A110" s="43" t="s">
        <v>1011</v>
      </c>
      <c r="B110" s="9" t="s">
        <v>1011</v>
      </c>
      <c r="C110" s="46" t="s">
        <v>1012</v>
      </c>
      <c r="D110" s="52" t="s">
        <v>1013</v>
      </c>
      <c r="E110" s="53" t="str">
        <f t="shared" si="0"/>
        <v>Padang City</v>
      </c>
      <c r="F110" s="52" t="str">
        <f t="shared" si="1"/>
        <v>West Sumatra</v>
      </c>
      <c r="G110" s="54" t="s">
        <v>52</v>
      </c>
      <c r="H110" s="52">
        <v>616</v>
      </c>
      <c r="I110" s="46">
        <v>-0.94349947009736601</v>
      </c>
      <c r="J110" s="62">
        <v>100.371006137831</v>
      </c>
      <c r="K110" s="21"/>
      <c r="R110" s="13"/>
      <c r="S110" s="16">
        <v>225.9605</v>
      </c>
      <c r="T110" s="46" t="s">
        <v>57</v>
      </c>
      <c r="V110" s="18" t="s">
        <v>1014</v>
      </c>
      <c r="W110" s="10" t="s">
        <v>1015</v>
      </c>
      <c r="X110" s="10"/>
      <c r="Y110" s="10" t="s">
        <v>1016</v>
      </c>
      <c r="Z110" s="69" t="b">
        <v>0</v>
      </c>
      <c r="AA110" s="54"/>
      <c r="AB110" s="66" t="s">
        <v>1017</v>
      </c>
      <c r="AC110" s="46" t="s">
        <v>72</v>
      </c>
      <c r="AF110" s="46">
        <v>1995</v>
      </c>
      <c r="AG110" s="73">
        <v>28</v>
      </c>
      <c r="AH110" s="46" t="s">
        <v>35</v>
      </c>
      <c r="AI110" s="10" t="s">
        <v>1018</v>
      </c>
      <c r="AJ110" s="15" t="b">
        <v>1</v>
      </c>
      <c r="AK110" s="15" t="b">
        <v>0</v>
      </c>
      <c r="AL110" s="15" t="b">
        <v>0</v>
      </c>
      <c r="AM110" s="15" t="b">
        <v>0</v>
      </c>
      <c r="AN110" s="10"/>
      <c r="AO110" s="10"/>
      <c r="AP110" s="10"/>
      <c r="AR110" s="17"/>
      <c r="AU110" s="46" t="s">
        <v>465</v>
      </c>
      <c r="AV110" s="46" t="s">
        <v>465</v>
      </c>
      <c r="AW110" s="10"/>
    </row>
    <row r="111" spans="1:49" ht="27.6">
      <c r="A111" s="43" t="s">
        <v>1019</v>
      </c>
      <c r="B111" s="9" t="s">
        <v>1020</v>
      </c>
      <c r="C111" s="46" t="s">
        <v>1021</v>
      </c>
      <c r="D111" s="52" t="s">
        <v>1022</v>
      </c>
      <c r="E111" s="53" t="str">
        <f t="shared" si="0"/>
        <v>Central Halmahera Regency</v>
      </c>
      <c r="F111" s="52" t="str">
        <f t="shared" si="1"/>
        <v>North Maluku</v>
      </c>
      <c r="G111" s="54" t="s">
        <v>1023</v>
      </c>
      <c r="H111" s="52">
        <v>1000</v>
      </c>
      <c r="I111" s="46">
        <v>0.47914722081595601</v>
      </c>
      <c r="J111" s="62">
        <v>127.984986891011</v>
      </c>
      <c r="K111" s="21"/>
      <c r="M111" s="10">
        <v>1</v>
      </c>
      <c r="N111" s="10"/>
      <c r="O111" s="12" t="s">
        <v>1024</v>
      </c>
      <c r="P111" s="10">
        <v>1000</v>
      </c>
      <c r="Q111" s="10">
        <v>3</v>
      </c>
      <c r="R111" s="13"/>
      <c r="S111" s="11"/>
      <c r="T111" s="66" t="s">
        <v>1025</v>
      </c>
      <c r="U111" s="10" t="s">
        <v>1026</v>
      </c>
      <c r="V111" s="22" t="s">
        <v>1027</v>
      </c>
      <c r="W111" s="10" t="s">
        <v>1028</v>
      </c>
      <c r="X111" s="10"/>
      <c r="Y111" s="10" t="s">
        <v>1029</v>
      </c>
      <c r="Z111" s="69" t="b">
        <v>1</v>
      </c>
      <c r="AA111" s="54"/>
      <c r="AB111" s="46" t="s">
        <v>1030</v>
      </c>
      <c r="AC111" s="46" t="s">
        <v>376</v>
      </c>
      <c r="AD111" s="46">
        <v>2022</v>
      </c>
      <c r="AE111" s="46">
        <v>2018</v>
      </c>
      <c r="AF111" s="46"/>
      <c r="AG111" s="73">
        <v>5</v>
      </c>
      <c r="AH111" s="46" t="s">
        <v>37</v>
      </c>
      <c r="AI111" s="10" t="s">
        <v>1031</v>
      </c>
      <c r="AJ111" s="15" t="b">
        <v>0</v>
      </c>
      <c r="AK111" s="15" t="b">
        <v>0</v>
      </c>
      <c r="AL111" s="15" t="b">
        <v>1</v>
      </c>
      <c r="AM111" s="15" t="b">
        <v>0</v>
      </c>
      <c r="AN111" s="10">
        <v>1</v>
      </c>
      <c r="AO111" s="10" t="s">
        <v>1032</v>
      </c>
      <c r="AP111" s="10">
        <v>1</v>
      </c>
      <c r="AQ111" s="10" t="s">
        <v>1033</v>
      </c>
      <c r="AR111" s="17"/>
      <c r="AS111" s="46">
        <v>1</v>
      </c>
      <c r="AT111" s="46">
        <v>1</v>
      </c>
      <c r="AU111" s="46" t="s">
        <v>45</v>
      </c>
      <c r="AV111" s="46"/>
      <c r="AW111" s="10"/>
    </row>
    <row r="112" spans="1:49" ht="16.5">
      <c r="A112" s="44" t="s">
        <v>1034</v>
      </c>
      <c r="B112" s="9" t="s">
        <v>1034</v>
      </c>
      <c r="C112" s="46" t="s">
        <v>1035</v>
      </c>
      <c r="D112" s="52" t="s">
        <v>1036</v>
      </c>
      <c r="E112" s="53" t="str">
        <f t="shared" si="0"/>
        <v>North Halmahera Regency</v>
      </c>
      <c r="F112" s="52" t="str">
        <f t="shared" si="1"/>
        <v>North Maluku</v>
      </c>
      <c r="G112" s="54" t="s">
        <v>1023</v>
      </c>
      <c r="H112" s="52">
        <v>601.79</v>
      </c>
      <c r="I112" s="46">
        <v>1.39833349387696</v>
      </c>
      <c r="J112" s="61">
        <v>127.997499725681</v>
      </c>
      <c r="K112" s="25"/>
      <c r="O112" s="12" t="s">
        <v>1037</v>
      </c>
      <c r="P112" s="10">
        <v>0.05</v>
      </c>
      <c r="Q112" s="10">
        <v>905</v>
      </c>
      <c r="R112" s="13"/>
      <c r="S112" s="11"/>
      <c r="V112" s="18" t="s">
        <v>1038</v>
      </c>
      <c r="Z112" s="54"/>
      <c r="AA112" s="54"/>
      <c r="AB112" s="66" t="s">
        <v>1039</v>
      </c>
      <c r="AC112" s="46" t="s">
        <v>61</v>
      </c>
      <c r="AF112" s="46">
        <v>2016</v>
      </c>
      <c r="AG112" s="73">
        <v>7</v>
      </c>
      <c r="AH112" s="46" t="s">
        <v>37</v>
      </c>
      <c r="AI112" s="12" t="s">
        <v>1040</v>
      </c>
      <c r="AJ112" s="15" t="b">
        <v>0</v>
      </c>
      <c r="AK112" s="15" t="b">
        <v>0</v>
      </c>
      <c r="AL112" s="15" t="b">
        <v>1</v>
      </c>
      <c r="AM112" s="15" t="b">
        <v>0</v>
      </c>
      <c r="AN112" s="10"/>
      <c r="AO112" s="10"/>
      <c r="AP112" s="10">
        <v>1</v>
      </c>
      <c r="AR112" s="17"/>
      <c r="AT112" s="46">
        <v>1</v>
      </c>
      <c r="AU112" s="46" t="s">
        <v>45</v>
      </c>
      <c r="AV112" s="46" t="s">
        <v>1041</v>
      </c>
      <c r="AW112" s="10"/>
    </row>
    <row r="113" spans="1:49" ht="16.5">
      <c r="A113" s="42" t="s">
        <v>1042</v>
      </c>
      <c r="B113" s="9" t="s">
        <v>1043</v>
      </c>
      <c r="C113" s="46" t="s">
        <v>1044</v>
      </c>
      <c r="D113" s="52" t="s">
        <v>1045</v>
      </c>
      <c r="E113" s="53" t="str">
        <f t="shared" si="0"/>
        <v>Siak Regency</v>
      </c>
      <c r="F113" s="52" t="str">
        <f t="shared" si="1"/>
        <v>Riau</v>
      </c>
      <c r="G113" s="54" t="s">
        <v>52</v>
      </c>
      <c r="H113" s="52">
        <v>600</v>
      </c>
      <c r="I113" s="46">
        <v>0.96027952910583003</v>
      </c>
      <c r="J113" s="62">
        <v>102.244899242191</v>
      </c>
      <c r="K113" s="21" t="s">
        <v>1046</v>
      </c>
      <c r="R113" s="13"/>
      <c r="S113" s="11"/>
      <c r="T113" s="46" t="s">
        <v>57</v>
      </c>
      <c r="V113" s="18" t="s">
        <v>1047</v>
      </c>
      <c r="W113" s="10" t="s">
        <v>1048</v>
      </c>
      <c r="X113" s="10"/>
      <c r="Y113" s="10" t="s">
        <v>1049</v>
      </c>
      <c r="Z113" s="69" t="b">
        <v>1</v>
      </c>
      <c r="AA113" s="54"/>
      <c r="AB113" s="66" t="s">
        <v>1050</v>
      </c>
      <c r="AC113" s="46" t="s">
        <v>433</v>
      </c>
      <c r="AF113" s="46">
        <v>2008</v>
      </c>
      <c r="AG113" s="73">
        <v>15</v>
      </c>
      <c r="AH113" s="46"/>
      <c r="AJ113" s="11"/>
      <c r="AK113" s="11"/>
      <c r="AL113" s="11"/>
      <c r="AM113" s="11"/>
      <c r="AQ113" s="10" t="s">
        <v>1051</v>
      </c>
      <c r="AR113" s="17"/>
      <c r="AS113" s="46">
        <v>1</v>
      </c>
      <c r="AU113" s="46" t="s">
        <v>62</v>
      </c>
    </row>
    <row r="114" spans="1:49" ht="16.5">
      <c r="A114" s="42" t="s">
        <v>1052</v>
      </c>
      <c r="B114" s="9" t="s">
        <v>1052</v>
      </c>
      <c r="C114" s="46" t="s">
        <v>1053</v>
      </c>
      <c r="D114" s="52" t="s">
        <v>1054</v>
      </c>
      <c r="E114" s="53" t="str">
        <f t="shared" si="0"/>
        <v>Dumai City</v>
      </c>
      <c r="F114" s="52" t="str">
        <f t="shared" si="1"/>
        <v>Riau</v>
      </c>
      <c r="G114" s="54" t="s">
        <v>52</v>
      </c>
      <c r="H114" s="52">
        <v>1731</v>
      </c>
      <c r="I114" s="46">
        <v>1.6513990000000001</v>
      </c>
      <c r="J114" s="46">
        <v>101.637601</v>
      </c>
      <c r="K114" s="10"/>
      <c r="L114" s="10" t="s">
        <v>253</v>
      </c>
      <c r="M114" s="10"/>
      <c r="N114" s="10"/>
      <c r="O114" s="10" t="s">
        <v>1055</v>
      </c>
      <c r="P114" s="10">
        <v>40</v>
      </c>
      <c r="Q114" s="10"/>
      <c r="R114" s="13"/>
      <c r="S114" s="11"/>
      <c r="T114" s="66" t="s">
        <v>1056</v>
      </c>
      <c r="U114" s="10" t="s">
        <v>1057</v>
      </c>
      <c r="V114" s="14" t="s">
        <v>1058</v>
      </c>
      <c r="W114" s="10"/>
      <c r="X114" s="10"/>
      <c r="Y114" s="10"/>
      <c r="Z114" s="54"/>
      <c r="AA114" s="54"/>
      <c r="AB114" s="46" t="s">
        <v>1059</v>
      </c>
      <c r="AC114" s="46" t="s">
        <v>72</v>
      </c>
      <c r="AD114" s="46"/>
      <c r="AE114" s="46"/>
      <c r="AF114" s="46"/>
      <c r="AG114" s="54"/>
      <c r="AH114" s="46" t="s">
        <v>35</v>
      </c>
      <c r="AI114" s="12" t="s">
        <v>1060</v>
      </c>
      <c r="AJ114" s="15" t="b">
        <v>1</v>
      </c>
      <c r="AK114" s="15" t="b">
        <v>0</v>
      </c>
      <c r="AL114" s="15" t="b">
        <v>0</v>
      </c>
      <c r="AM114" s="15" t="b">
        <v>0</v>
      </c>
      <c r="AN114" s="10"/>
      <c r="AO114" s="10"/>
      <c r="AP114" s="10"/>
      <c r="AQ114" s="10" t="s">
        <v>1061</v>
      </c>
      <c r="AR114" s="17"/>
      <c r="AS114" s="46"/>
      <c r="AT114" s="46"/>
      <c r="AU114" s="46" t="s">
        <v>62</v>
      </c>
      <c r="AV114" s="46" t="s">
        <v>1062</v>
      </c>
      <c r="AW114" s="10"/>
    </row>
    <row r="115" spans="1:49" ht="16.5">
      <c r="A115" s="43" t="s">
        <v>1063</v>
      </c>
      <c r="B115" s="9" t="s">
        <v>1063</v>
      </c>
      <c r="C115" s="46" t="s">
        <v>1064</v>
      </c>
      <c r="D115" s="52" t="s">
        <v>1065</v>
      </c>
      <c r="E115" s="53" t="str">
        <f t="shared" si="0"/>
        <v>Kota Pekanbaru</v>
      </c>
      <c r="F115" s="52" t="str">
        <f t="shared" si="1"/>
        <v>Riau</v>
      </c>
      <c r="G115" s="54" t="s">
        <v>52</v>
      </c>
      <c r="H115" s="52">
        <v>360</v>
      </c>
      <c r="I115" s="46">
        <v>0.54338935965386104</v>
      </c>
      <c r="J115" s="62">
        <v>101.51518388878701</v>
      </c>
      <c r="K115" s="21"/>
      <c r="O115" s="10" t="s">
        <v>1066</v>
      </c>
      <c r="P115" s="10">
        <v>495</v>
      </c>
      <c r="R115" s="13"/>
      <c r="S115" s="11"/>
      <c r="V115" s="18" t="s">
        <v>1067</v>
      </c>
      <c r="Z115" s="54"/>
      <c r="AA115" s="54"/>
      <c r="AB115" s="72" t="s">
        <v>1068</v>
      </c>
      <c r="AC115" s="46" t="s">
        <v>154</v>
      </c>
      <c r="AF115" s="46">
        <v>1993</v>
      </c>
      <c r="AG115" s="73">
        <v>30</v>
      </c>
      <c r="AH115" s="46" t="s">
        <v>37</v>
      </c>
      <c r="AI115" s="12" t="s">
        <v>1069</v>
      </c>
      <c r="AJ115" s="15" t="b">
        <v>0</v>
      </c>
      <c r="AK115" s="15" t="b">
        <v>0</v>
      </c>
      <c r="AL115" s="15" t="b">
        <v>1</v>
      </c>
      <c r="AM115" s="15" t="b">
        <v>0</v>
      </c>
      <c r="AN115" s="10"/>
      <c r="AO115" s="10"/>
      <c r="AP115" s="10">
        <v>1</v>
      </c>
      <c r="AR115" s="17"/>
      <c r="AU115" s="46" t="s">
        <v>465</v>
      </c>
      <c r="AV115" s="46" t="s">
        <v>465</v>
      </c>
      <c r="AW115" s="10"/>
    </row>
    <row r="116" spans="1:49" ht="16.5">
      <c r="A116" s="43" t="s">
        <v>1070</v>
      </c>
      <c r="B116" s="9" t="s">
        <v>1070</v>
      </c>
      <c r="C116" s="46" t="s">
        <v>1071</v>
      </c>
      <c r="D116" s="52" t="s">
        <v>1072</v>
      </c>
      <c r="E116" s="53" t="str">
        <f t="shared" si="0"/>
        <v>Muara Enim Regency</v>
      </c>
      <c r="F116" s="52" t="str">
        <f t="shared" si="1"/>
        <v>South Sumatra</v>
      </c>
      <c r="G116" s="54" t="s">
        <v>52</v>
      </c>
      <c r="H116" s="57">
        <v>585</v>
      </c>
      <c r="I116" s="46">
        <v>-3.8452409661067999</v>
      </c>
      <c r="J116" s="46">
        <v>103.804589182367</v>
      </c>
      <c r="K116" s="10"/>
      <c r="M116" s="19">
        <v>2</v>
      </c>
      <c r="N116" s="10"/>
      <c r="O116" s="12" t="s">
        <v>1073</v>
      </c>
      <c r="P116" s="10">
        <v>30</v>
      </c>
      <c r="Q116" s="10">
        <v>1490</v>
      </c>
      <c r="R116" s="13"/>
      <c r="S116" s="11"/>
      <c r="T116" s="66" t="s">
        <v>1074</v>
      </c>
      <c r="V116" s="12" t="s">
        <v>1075</v>
      </c>
      <c r="W116" s="10" t="s">
        <v>151</v>
      </c>
      <c r="X116" s="10"/>
      <c r="Y116" s="10" t="s">
        <v>1076</v>
      </c>
      <c r="Z116" s="69" t="b">
        <v>1</v>
      </c>
      <c r="AA116" s="54"/>
      <c r="AB116" s="66" t="s">
        <v>1077</v>
      </c>
      <c r="AC116" s="46" t="s">
        <v>154</v>
      </c>
      <c r="AE116" s="46">
        <v>2022</v>
      </c>
      <c r="AG116" s="73">
        <v>1</v>
      </c>
      <c r="AH116" s="46"/>
      <c r="AJ116" s="11"/>
      <c r="AK116" s="11"/>
      <c r="AL116" s="11"/>
      <c r="AM116" s="11"/>
      <c r="AQ116" s="10" t="s">
        <v>1078</v>
      </c>
      <c r="AR116" s="17"/>
      <c r="AS116" s="46"/>
      <c r="AU116" s="46" t="s">
        <v>902</v>
      </c>
      <c r="AV116" s="46" t="s">
        <v>1079</v>
      </c>
      <c r="AW116" s="10"/>
    </row>
    <row r="117" spans="1:49" ht="39.9">
      <c r="A117" s="43" t="s">
        <v>1080</v>
      </c>
      <c r="B117" s="9" t="s">
        <v>1081</v>
      </c>
      <c r="C117" s="46" t="s">
        <v>1082</v>
      </c>
      <c r="D117" s="52" t="s">
        <v>1083</v>
      </c>
      <c r="E117" s="53" t="str">
        <f t="shared" si="0"/>
        <v>South Lampung Regency</v>
      </c>
      <c r="F117" s="52" t="str">
        <f t="shared" si="1"/>
        <v>Lampung</v>
      </c>
      <c r="G117" s="54" t="s">
        <v>52</v>
      </c>
      <c r="H117" s="52">
        <v>126</v>
      </c>
      <c r="I117" s="46">
        <v>-5.38603006475123</v>
      </c>
      <c r="J117" s="62">
        <v>105.379842081655</v>
      </c>
      <c r="K117" s="21"/>
      <c r="O117" s="10" t="s">
        <v>1084</v>
      </c>
      <c r="P117" s="10">
        <v>60</v>
      </c>
      <c r="Q117" s="10"/>
      <c r="R117" s="13"/>
      <c r="S117" s="11"/>
      <c r="T117" s="46" t="s">
        <v>57</v>
      </c>
      <c r="U117" s="10" t="s">
        <v>1085</v>
      </c>
      <c r="V117" s="12" t="s">
        <v>1086</v>
      </c>
      <c r="Z117" s="54"/>
      <c r="AA117" s="54"/>
      <c r="AB117" s="66" t="s">
        <v>1087</v>
      </c>
      <c r="AC117" s="46" t="s">
        <v>72</v>
      </c>
      <c r="AF117" s="46">
        <v>1997</v>
      </c>
      <c r="AG117" s="73">
        <v>26</v>
      </c>
      <c r="AH117" s="46"/>
      <c r="AJ117" s="11"/>
      <c r="AK117" s="11"/>
      <c r="AL117" s="11"/>
      <c r="AM117" s="11"/>
      <c r="AR117" s="17"/>
      <c r="AT117" s="46"/>
      <c r="AU117" s="46" t="s">
        <v>84</v>
      </c>
      <c r="AV117" s="46" t="s">
        <v>1088</v>
      </c>
      <c r="AW117" s="10"/>
    </row>
    <row r="118" spans="1:49" ht="16.5">
      <c r="A118" s="43" t="s">
        <v>1089</v>
      </c>
      <c r="B118" s="9" t="s">
        <v>1089</v>
      </c>
      <c r="C118" s="46" t="s">
        <v>1090</v>
      </c>
      <c r="D118" s="52" t="s">
        <v>1091</v>
      </c>
      <c r="E118" s="53" t="str">
        <f t="shared" si="0"/>
        <v>Bandar Lampung City</v>
      </c>
      <c r="F118" s="52" t="str">
        <f t="shared" si="1"/>
        <v>Lampung</v>
      </c>
      <c r="G118" s="54" t="s">
        <v>52</v>
      </c>
      <c r="H118" s="52">
        <v>50.7</v>
      </c>
      <c r="I118" s="46">
        <v>-5.4259246636401297</v>
      </c>
      <c r="J118" s="62">
        <v>105.329816864417</v>
      </c>
      <c r="K118" s="21"/>
      <c r="R118" s="13"/>
      <c r="S118" s="11"/>
      <c r="T118" s="66" t="s">
        <v>1092</v>
      </c>
      <c r="V118" s="12" t="s">
        <v>1093</v>
      </c>
      <c r="Z118" s="54"/>
      <c r="AA118" s="54"/>
      <c r="AB118" s="46" t="s">
        <v>1094</v>
      </c>
      <c r="AC118" s="46" t="s">
        <v>464</v>
      </c>
      <c r="AG118" s="54"/>
      <c r="AH118" s="46"/>
      <c r="AJ118" s="11"/>
      <c r="AK118" s="11"/>
      <c r="AL118" s="11"/>
      <c r="AM118" s="11"/>
      <c r="AR118" s="17"/>
      <c r="AU118" s="46" t="s">
        <v>84</v>
      </c>
      <c r="AV118" s="46" t="s">
        <v>1095</v>
      </c>
      <c r="AW118" s="10"/>
    </row>
    <row r="119" spans="1:49" ht="16.5">
      <c r="A119" s="43" t="s">
        <v>1096</v>
      </c>
      <c r="B119" s="9" t="s">
        <v>1096</v>
      </c>
      <c r="C119" s="46" t="s">
        <v>1097</v>
      </c>
      <c r="D119" s="52" t="s">
        <v>1098</v>
      </c>
      <c r="E119" s="53" t="str">
        <f t="shared" si="0"/>
        <v>Kabupaten Bangka Selatan</v>
      </c>
      <c r="F119" s="52" t="str">
        <f t="shared" si="1"/>
        <v>Kepulauan Bangka Belitung</v>
      </c>
      <c r="G119" s="54" t="s">
        <v>52</v>
      </c>
      <c r="H119" s="52">
        <v>400</v>
      </c>
      <c r="I119" s="46">
        <v>-3.0180042675577998</v>
      </c>
      <c r="J119" s="62">
        <v>106.72590309804499</v>
      </c>
      <c r="K119" s="21"/>
      <c r="O119" s="10" t="s">
        <v>1099</v>
      </c>
      <c r="P119" s="10">
        <v>0</v>
      </c>
      <c r="Q119" s="10">
        <v>12.5</v>
      </c>
      <c r="R119" s="13"/>
      <c r="S119" s="11"/>
      <c r="T119" s="66" t="s">
        <v>1100</v>
      </c>
      <c r="V119" s="12" t="s">
        <v>1101</v>
      </c>
      <c r="Z119" s="54"/>
      <c r="AA119" s="54"/>
      <c r="AB119" s="66" t="s">
        <v>1102</v>
      </c>
      <c r="AC119" s="46" t="s">
        <v>61</v>
      </c>
      <c r="AE119" s="46">
        <v>2022</v>
      </c>
      <c r="AG119" s="73">
        <v>1</v>
      </c>
      <c r="AH119" s="46"/>
      <c r="AJ119" s="11"/>
      <c r="AK119" s="11"/>
      <c r="AL119" s="11"/>
      <c r="AM119" s="11"/>
      <c r="AQ119" s="10" t="s">
        <v>1103</v>
      </c>
      <c r="AR119" s="17"/>
      <c r="AS119" s="46"/>
      <c r="AU119" s="46" t="s">
        <v>62</v>
      </c>
      <c r="AV119" s="46" t="s">
        <v>1104</v>
      </c>
      <c r="AW119" s="10"/>
    </row>
    <row r="120" spans="1:49" ht="16.5">
      <c r="A120" s="42" t="s">
        <v>1105</v>
      </c>
      <c r="B120" s="9" t="s">
        <v>57</v>
      </c>
      <c r="C120" s="46" t="s">
        <v>1106</v>
      </c>
      <c r="D120" s="52" t="s">
        <v>1107</v>
      </c>
      <c r="E120" s="53" t="str">
        <f t="shared" si="0"/>
        <v>Asahan Regency</v>
      </c>
      <c r="F120" s="52" t="str">
        <f t="shared" si="1"/>
        <v>North Sumatra</v>
      </c>
      <c r="G120" s="54" t="s">
        <v>52</v>
      </c>
      <c r="H120" s="52">
        <v>650</v>
      </c>
      <c r="I120" s="46">
        <v>2.8240665898706898</v>
      </c>
      <c r="J120" s="46">
        <v>99.565068923599895</v>
      </c>
      <c r="K120" s="10"/>
      <c r="L120" s="10" t="s">
        <v>78</v>
      </c>
      <c r="M120" s="10"/>
      <c r="N120" s="10"/>
      <c r="O120" s="10" t="s">
        <v>57</v>
      </c>
      <c r="P120" s="10"/>
      <c r="Q120" s="10"/>
      <c r="R120" s="20">
        <v>88.01</v>
      </c>
      <c r="S120" s="16">
        <v>38.93488</v>
      </c>
      <c r="T120" s="46" t="s">
        <v>57</v>
      </c>
      <c r="U120" s="10"/>
      <c r="V120" s="18" t="s">
        <v>1108</v>
      </c>
      <c r="W120" s="10"/>
      <c r="X120" s="10"/>
      <c r="Y120" s="10"/>
      <c r="Z120" s="54"/>
      <c r="AA120" s="54"/>
      <c r="AB120" s="46" t="s">
        <v>1109</v>
      </c>
      <c r="AC120" s="46" t="s">
        <v>72</v>
      </c>
      <c r="AD120" s="46"/>
      <c r="AE120" s="46"/>
      <c r="AF120" s="46"/>
      <c r="AG120" s="54"/>
      <c r="AH120" s="46" t="s">
        <v>37</v>
      </c>
      <c r="AI120" s="12" t="s">
        <v>1110</v>
      </c>
      <c r="AJ120" s="15" t="b">
        <v>0</v>
      </c>
      <c r="AK120" s="15" t="b">
        <v>0</v>
      </c>
      <c r="AL120" s="15" t="b">
        <v>1</v>
      </c>
      <c r="AM120" s="15" t="b">
        <v>0</v>
      </c>
      <c r="AN120" s="10"/>
      <c r="AO120" s="10"/>
      <c r="AP120" s="10">
        <v>1</v>
      </c>
      <c r="AQ120" s="10"/>
      <c r="AR120" s="17"/>
      <c r="AS120" s="46"/>
      <c r="AT120" s="46"/>
      <c r="AU120" s="46" t="s">
        <v>62</v>
      </c>
      <c r="AV120" s="46" t="s">
        <v>1111</v>
      </c>
      <c r="AW120" s="10"/>
    </row>
    <row r="121" spans="1:49" ht="16.5">
      <c r="A121" s="42" t="s">
        <v>1112</v>
      </c>
      <c r="B121" s="9" t="s">
        <v>57</v>
      </c>
      <c r="C121" s="46" t="s">
        <v>261</v>
      </c>
      <c r="D121" s="52" t="s">
        <v>1113</v>
      </c>
      <c r="E121" s="53" t="str">
        <f t="shared" si="0"/>
        <v>Takalar Regency</v>
      </c>
      <c r="F121" s="52" t="str">
        <f t="shared" si="1"/>
        <v>South Sulawesi</v>
      </c>
      <c r="G121" s="54" t="s">
        <v>936</v>
      </c>
      <c r="H121" s="52">
        <v>3500</v>
      </c>
      <c r="I121" s="46">
        <v>-5.4688080000000001</v>
      </c>
      <c r="J121" s="46">
        <v>119.41503</v>
      </c>
      <c r="K121" s="10"/>
      <c r="L121" s="10" t="s">
        <v>78</v>
      </c>
      <c r="M121" s="10"/>
      <c r="N121" s="10"/>
      <c r="O121" s="10"/>
      <c r="P121" s="10"/>
      <c r="Q121" s="10">
        <v>250</v>
      </c>
      <c r="R121" s="13"/>
      <c r="S121" s="11"/>
      <c r="T121" s="46" t="s">
        <v>57</v>
      </c>
      <c r="U121" s="10"/>
      <c r="V121" s="12" t="s">
        <v>1114</v>
      </c>
      <c r="W121" s="10"/>
      <c r="X121" s="10"/>
      <c r="Y121" s="10"/>
      <c r="Z121" s="54"/>
      <c r="AA121" s="54"/>
      <c r="AB121" s="66" t="s">
        <v>1115</v>
      </c>
      <c r="AC121" s="46" t="s">
        <v>433</v>
      </c>
      <c r="AD121" s="46"/>
      <c r="AE121" s="46"/>
      <c r="AF121" s="46">
        <v>2020</v>
      </c>
      <c r="AG121" s="73">
        <v>3</v>
      </c>
      <c r="AH121" s="46"/>
      <c r="AI121" s="10"/>
      <c r="AJ121" s="11"/>
      <c r="AK121" s="11"/>
      <c r="AL121" s="11"/>
      <c r="AM121" s="11"/>
      <c r="AN121" s="10"/>
      <c r="AO121" s="10"/>
      <c r="AP121" s="10"/>
      <c r="AQ121" s="10"/>
      <c r="AR121" s="17"/>
      <c r="AS121" s="46"/>
      <c r="AT121" s="46"/>
      <c r="AU121" s="46" t="s">
        <v>672</v>
      </c>
      <c r="AV121" s="46" t="s">
        <v>1116</v>
      </c>
      <c r="AW121" s="10"/>
    </row>
    <row r="122" spans="1:49" ht="16.5">
      <c r="A122" s="43" t="s">
        <v>1117</v>
      </c>
      <c r="B122" s="9" t="s">
        <v>57</v>
      </c>
      <c r="C122" s="46" t="s">
        <v>57</v>
      </c>
      <c r="D122" s="52" t="s">
        <v>1118</v>
      </c>
      <c r="E122" s="53" t="str">
        <f t="shared" si="0"/>
        <v>Batam City</v>
      </c>
      <c r="F122" s="52" t="str">
        <f t="shared" si="1"/>
        <v>Riau Islands</v>
      </c>
      <c r="G122" s="54" t="s">
        <v>52</v>
      </c>
      <c r="H122" s="52">
        <v>75</v>
      </c>
      <c r="I122" s="46">
        <v>1.0562</v>
      </c>
      <c r="J122" s="46">
        <v>103.925698</v>
      </c>
      <c r="K122" s="10"/>
      <c r="L122" s="10" t="s">
        <v>253</v>
      </c>
      <c r="M122" s="10"/>
      <c r="N122" s="10"/>
      <c r="P122" s="10"/>
      <c r="Q122" s="10"/>
      <c r="R122" s="20">
        <v>28.357500000000002</v>
      </c>
      <c r="S122" s="16">
        <v>88.158569999999997</v>
      </c>
      <c r="T122" s="66" t="s">
        <v>1119</v>
      </c>
      <c r="U122" s="10" t="s">
        <v>1120</v>
      </c>
      <c r="V122" s="12" t="s">
        <v>1121</v>
      </c>
      <c r="W122" s="10"/>
      <c r="X122" s="21" t="s">
        <v>1122</v>
      </c>
      <c r="Y122" s="35" t="s">
        <v>1123</v>
      </c>
      <c r="Z122" s="54"/>
      <c r="AA122" s="69" t="b">
        <v>1</v>
      </c>
      <c r="AB122" s="66" t="s">
        <v>1124</v>
      </c>
      <c r="AC122" s="46" t="s">
        <v>376</v>
      </c>
      <c r="AD122" s="46"/>
      <c r="AE122" s="46"/>
      <c r="AF122" s="46">
        <v>2001</v>
      </c>
      <c r="AG122" s="73">
        <v>22</v>
      </c>
      <c r="AH122" s="46"/>
      <c r="AI122" s="10"/>
      <c r="AJ122" s="11"/>
      <c r="AK122" s="11"/>
      <c r="AL122" s="11"/>
      <c r="AM122" s="11"/>
      <c r="AN122" s="10"/>
      <c r="AO122" s="10"/>
      <c r="AP122" s="10"/>
      <c r="AQ122" s="10" t="s">
        <v>1125</v>
      </c>
      <c r="AR122" s="17"/>
      <c r="AS122" s="46"/>
      <c r="AT122" s="46"/>
      <c r="AU122" s="46" t="s">
        <v>84</v>
      </c>
      <c r="AV122" s="46" t="s">
        <v>1126</v>
      </c>
      <c r="AW122" s="10"/>
    </row>
    <row r="123" spans="1:49" ht="16.5">
      <c r="A123" s="42" t="s">
        <v>1127</v>
      </c>
      <c r="B123" s="9" t="s">
        <v>57</v>
      </c>
      <c r="C123" s="46" t="s">
        <v>57</v>
      </c>
      <c r="D123" s="52" t="s">
        <v>1128</v>
      </c>
      <c r="E123" s="53" t="str">
        <f t="shared" si="0"/>
        <v>Semarang City</v>
      </c>
      <c r="F123" s="52" t="str">
        <f t="shared" si="1"/>
        <v>Central Java</v>
      </c>
      <c r="G123" s="54" t="s">
        <v>252</v>
      </c>
      <c r="H123" s="52">
        <v>750</v>
      </c>
      <c r="I123" s="46">
        <v>-6.992534</v>
      </c>
      <c r="J123" s="46">
        <v>110.360023</v>
      </c>
      <c r="K123" s="10"/>
      <c r="L123" s="10" t="s">
        <v>57</v>
      </c>
      <c r="M123" s="10"/>
      <c r="N123" s="10"/>
      <c r="O123" s="10" t="s">
        <v>57</v>
      </c>
      <c r="P123" s="10"/>
      <c r="Q123" s="10"/>
      <c r="R123" s="20">
        <v>283.57499999999999</v>
      </c>
      <c r="S123" s="16">
        <v>260.09249999999997</v>
      </c>
      <c r="T123" s="46" t="s">
        <v>57</v>
      </c>
      <c r="U123" s="10" t="s">
        <v>1129</v>
      </c>
      <c r="V123" s="12" t="s">
        <v>1130</v>
      </c>
      <c r="W123" s="10"/>
      <c r="X123" s="10" t="s">
        <v>1131</v>
      </c>
      <c r="Y123" s="10" t="s">
        <v>1132</v>
      </c>
      <c r="Z123" s="54"/>
      <c r="AA123" s="69" t="b">
        <v>1</v>
      </c>
      <c r="AB123" s="66" t="s">
        <v>1133</v>
      </c>
      <c r="AC123" s="46" t="s">
        <v>72</v>
      </c>
      <c r="AD123" s="46"/>
      <c r="AE123" s="46"/>
      <c r="AF123" s="46"/>
      <c r="AG123" s="54"/>
      <c r="AH123" s="46" t="s">
        <v>37</v>
      </c>
      <c r="AI123" s="10" t="s">
        <v>1134</v>
      </c>
      <c r="AJ123" s="15" t="b">
        <v>0</v>
      </c>
      <c r="AK123" s="15" t="b">
        <v>0</v>
      </c>
      <c r="AL123" s="15" t="b">
        <v>1</v>
      </c>
      <c r="AM123" s="15" t="b">
        <v>0</v>
      </c>
      <c r="AN123" s="10">
        <v>1</v>
      </c>
      <c r="AO123" s="12" t="s">
        <v>1135</v>
      </c>
      <c r="AP123" s="10"/>
      <c r="AQ123" s="10" t="s">
        <v>1136</v>
      </c>
      <c r="AR123" s="17"/>
      <c r="AS123" s="46">
        <v>1</v>
      </c>
      <c r="AT123" s="46"/>
      <c r="AU123" s="46" t="s">
        <v>84</v>
      </c>
      <c r="AV123" s="46" t="s">
        <v>1137</v>
      </c>
      <c r="AW123" s="10"/>
    </row>
    <row r="124" spans="1:49" ht="16.5">
      <c r="A124" s="42" t="s">
        <v>1138</v>
      </c>
      <c r="B124" s="9" t="s">
        <v>57</v>
      </c>
      <c r="C124" s="46" t="s">
        <v>1139</v>
      </c>
      <c r="D124" s="52" t="s">
        <v>1140</v>
      </c>
      <c r="E124" s="53" t="str">
        <f t="shared" si="0"/>
        <v>Bulungan Regency</v>
      </c>
      <c r="F124" s="52" t="str">
        <f t="shared" si="1"/>
        <v>North Kalimantan</v>
      </c>
      <c r="G124" s="54" t="s">
        <v>853</v>
      </c>
      <c r="H124" s="52">
        <v>400</v>
      </c>
      <c r="I124" s="46">
        <v>2.5578042547901099</v>
      </c>
      <c r="J124" s="46">
        <v>117.856092653666</v>
      </c>
      <c r="K124" s="10" t="s">
        <v>1141</v>
      </c>
      <c r="L124" s="10" t="s">
        <v>57</v>
      </c>
      <c r="M124" s="10"/>
      <c r="N124" s="10"/>
      <c r="O124" s="10" t="s">
        <v>57</v>
      </c>
      <c r="P124" s="10"/>
      <c r="Q124" s="10"/>
      <c r="R124" s="13"/>
      <c r="S124" s="11"/>
      <c r="T124" s="66" t="s">
        <v>1142</v>
      </c>
      <c r="U124" s="10"/>
      <c r="V124" s="12" t="s">
        <v>1143</v>
      </c>
      <c r="W124" s="10"/>
      <c r="X124" s="10"/>
      <c r="Y124" s="10"/>
      <c r="Z124" s="54"/>
      <c r="AA124" s="54"/>
      <c r="AB124" s="66" t="s">
        <v>1144</v>
      </c>
      <c r="AC124" s="46" t="s">
        <v>464</v>
      </c>
      <c r="AD124" s="46"/>
      <c r="AE124" s="46"/>
      <c r="AF124" s="46"/>
      <c r="AG124" s="54"/>
      <c r="AH124" s="46"/>
      <c r="AI124" s="10"/>
      <c r="AJ124" s="11"/>
      <c r="AK124" s="11"/>
      <c r="AL124" s="11"/>
      <c r="AM124" s="11"/>
      <c r="AN124" s="10"/>
      <c r="AO124" s="10"/>
      <c r="AP124" s="10"/>
      <c r="AQ124" s="10"/>
      <c r="AR124" s="17"/>
      <c r="AS124" s="46"/>
      <c r="AT124" s="46"/>
      <c r="AU124" s="46" t="s">
        <v>902</v>
      </c>
      <c r="AV124" s="46" t="s">
        <v>1145</v>
      </c>
      <c r="AW124" s="10"/>
    </row>
    <row r="125" spans="1:49" ht="16.5">
      <c r="A125" s="43" t="s">
        <v>1146</v>
      </c>
      <c r="B125" s="9" t="s">
        <v>57</v>
      </c>
      <c r="C125" s="46" t="s">
        <v>57</v>
      </c>
      <c r="D125" s="52" t="s">
        <v>1147</v>
      </c>
      <c r="E125" s="53" t="str">
        <f t="shared" si="0"/>
        <v>Belitung Regency</v>
      </c>
      <c r="F125" s="52" t="str">
        <f t="shared" si="1"/>
        <v>Bangka Belitung Islands</v>
      </c>
      <c r="G125" s="54" t="s">
        <v>52</v>
      </c>
      <c r="H125" s="52">
        <v>1414.7</v>
      </c>
      <c r="I125" s="46">
        <v>-2.8857694539787202</v>
      </c>
      <c r="J125" s="46">
        <v>107.593550445896</v>
      </c>
      <c r="K125" s="10"/>
      <c r="L125" s="10" t="s">
        <v>57</v>
      </c>
      <c r="M125" s="10"/>
      <c r="N125" s="10"/>
      <c r="O125" s="10"/>
      <c r="P125" s="10"/>
      <c r="Q125" s="10"/>
      <c r="R125" s="20">
        <v>534.89806999999996</v>
      </c>
      <c r="S125" s="16">
        <v>429.40289999999999</v>
      </c>
      <c r="T125" s="46" t="s">
        <v>57</v>
      </c>
      <c r="U125" s="10" t="s">
        <v>1148</v>
      </c>
      <c r="V125" s="18" t="s">
        <v>1149</v>
      </c>
      <c r="W125" s="10"/>
      <c r="X125" s="10" t="s">
        <v>1150</v>
      </c>
      <c r="Y125" s="10" t="s">
        <v>1151</v>
      </c>
      <c r="Z125" s="69" t="b">
        <v>0</v>
      </c>
      <c r="AA125" s="54"/>
      <c r="AB125" s="66" t="s">
        <v>1152</v>
      </c>
      <c r="AC125" s="46" t="s">
        <v>72</v>
      </c>
      <c r="AD125" s="46">
        <v>2016</v>
      </c>
      <c r="AE125" s="46"/>
      <c r="AF125" s="46">
        <v>1997</v>
      </c>
      <c r="AG125" s="73">
        <v>26</v>
      </c>
      <c r="AH125" s="46"/>
      <c r="AI125" s="10"/>
      <c r="AJ125" s="11"/>
      <c r="AK125" s="11"/>
      <c r="AL125" s="11"/>
      <c r="AM125" s="11"/>
      <c r="AN125" s="10"/>
      <c r="AO125" s="10"/>
      <c r="AP125" s="10"/>
      <c r="AQ125" s="12" t="s">
        <v>1153</v>
      </c>
      <c r="AR125" s="17"/>
      <c r="AS125" s="46"/>
      <c r="AT125" s="46"/>
      <c r="AU125" s="46" t="s">
        <v>73</v>
      </c>
      <c r="AV125" s="46" t="s">
        <v>1154</v>
      </c>
      <c r="AW125" s="10"/>
    </row>
    <row r="126" spans="1:49" ht="16.5">
      <c r="A126" s="43" t="s">
        <v>1155</v>
      </c>
      <c r="B126" s="9" t="s">
        <v>57</v>
      </c>
      <c r="C126" s="46" t="s">
        <v>57</v>
      </c>
      <c r="D126" s="52" t="s">
        <v>1156</v>
      </c>
      <c r="E126" s="53" t="str">
        <f t="shared" si="0"/>
        <v>Bantaeng Regency</v>
      </c>
      <c r="F126" s="52" t="str">
        <f t="shared" si="1"/>
        <v>South Sulawesi</v>
      </c>
      <c r="G126" s="54" t="s">
        <v>936</v>
      </c>
      <c r="H126" s="52">
        <v>3152</v>
      </c>
      <c r="I126" s="46">
        <v>-5.5767025099005902</v>
      </c>
      <c r="J126" s="46">
        <v>120.06631057987499</v>
      </c>
      <c r="K126" s="27" t="s">
        <v>1157</v>
      </c>
      <c r="L126" s="10" t="s">
        <v>1158</v>
      </c>
      <c r="M126" s="10"/>
      <c r="N126" s="10"/>
      <c r="O126" s="12" t="s">
        <v>1159</v>
      </c>
      <c r="P126" s="10">
        <v>390</v>
      </c>
      <c r="Q126" s="10">
        <v>800</v>
      </c>
      <c r="R126" s="13"/>
      <c r="S126" s="11"/>
      <c r="T126" s="66" t="s">
        <v>1160</v>
      </c>
      <c r="U126" s="10" t="s">
        <v>1161</v>
      </c>
      <c r="V126" s="18" t="s">
        <v>1162</v>
      </c>
      <c r="W126" s="10"/>
      <c r="X126" s="10"/>
      <c r="Y126" s="10"/>
      <c r="Z126" s="54"/>
      <c r="AA126" s="54"/>
      <c r="AB126" s="66" t="s">
        <v>1163</v>
      </c>
      <c r="AC126" s="46" t="s">
        <v>376</v>
      </c>
      <c r="AD126" s="46">
        <v>2018</v>
      </c>
      <c r="AE126" s="46"/>
      <c r="AF126" s="46">
        <v>2012</v>
      </c>
      <c r="AG126" s="73">
        <v>11</v>
      </c>
      <c r="AH126" s="46" t="s">
        <v>1164</v>
      </c>
      <c r="AI126" s="12" t="s">
        <v>1165</v>
      </c>
      <c r="AJ126" s="15" t="b">
        <v>1</v>
      </c>
      <c r="AK126" s="15" t="b">
        <v>0</v>
      </c>
      <c r="AL126" s="15" t="b">
        <v>1</v>
      </c>
      <c r="AM126" s="15" t="b">
        <v>0</v>
      </c>
      <c r="AN126" s="10">
        <v>1</v>
      </c>
      <c r="AO126" s="10" t="s">
        <v>1166</v>
      </c>
      <c r="AP126" s="10">
        <v>1</v>
      </c>
      <c r="AQ126" s="12" t="s">
        <v>1167</v>
      </c>
      <c r="AR126" s="17"/>
      <c r="AS126" s="46"/>
      <c r="AT126" s="46">
        <v>1</v>
      </c>
      <c r="AU126" s="46" t="s">
        <v>45</v>
      </c>
      <c r="AV126" s="46" t="s">
        <v>45</v>
      </c>
      <c r="AW126" s="10"/>
    </row>
    <row r="127" spans="1:49" ht="16.5">
      <c r="A127" s="43" t="s">
        <v>1168</v>
      </c>
      <c r="B127" s="9" t="s">
        <v>57</v>
      </c>
      <c r="C127" s="46" t="s">
        <v>1169</v>
      </c>
      <c r="D127" s="52" t="s">
        <v>1170</v>
      </c>
      <c r="E127" s="53" t="str">
        <f t="shared" si="0"/>
        <v>Batam City</v>
      </c>
      <c r="F127" s="52" t="str">
        <f t="shared" si="1"/>
        <v>Riau Islands</v>
      </c>
      <c r="G127" s="54" t="s">
        <v>52</v>
      </c>
      <c r="H127" s="52">
        <v>10</v>
      </c>
      <c r="I127" s="46">
        <v>1.0724374236716401</v>
      </c>
      <c r="J127" s="46">
        <v>104.12438544590201</v>
      </c>
      <c r="K127" s="10"/>
      <c r="R127" s="20">
        <v>8.3680000000000003</v>
      </c>
      <c r="S127" s="29">
        <v>-412.74700000000001</v>
      </c>
      <c r="U127" s="10" t="s">
        <v>1171</v>
      </c>
      <c r="V127" s="12" t="s">
        <v>1172</v>
      </c>
      <c r="W127" s="10"/>
      <c r="X127" s="21" t="s">
        <v>1173</v>
      </c>
      <c r="Y127" s="10" t="s">
        <v>1174</v>
      </c>
      <c r="Z127" s="54"/>
      <c r="AA127" s="69" t="b">
        <v>0</v>
      </c>
      <c r="AB127" s="46" t="s">
        <v>1175</v>
      </c>
      <c r="AC127" s="46" t="s">
        <v>72</v>
      </c>
      <c r="AD127" s="46">
        <v>2002</v>
      </c>
      <c r="AE127" s="46"/>
      <c r="AF127" s="46"/>
      <c r="AG127" s="73">
        <v>21</v>
      </c>
      <c r="AH127" s="46"/>
      <c r="AI127" s="10"/>
      <c r="AJ127" s="11"/>
      <c r="AK127" s="11"/>
      <c r="AL127" s="11"/>
      <c r="AM127" s="11"/>
      <c r="AN127" s="10"/>
      <c r="AO127" s="10"/>
      <c r="AP127" s="10"/>
      <c r="AQ127" s="10"/>
      <c r="AR127" s="17"/>
      <c r="AS127" s="46"/>
      <c r="AT127" s="46"/>
      <c r="AU127" s="46" t="s">
        <v>891</v>
      </c>
      <c r="AV127" s="46" t="s">
        <v>1176</v>
      </c>
      <c r="AW127" s="10"/>
    </row>
    <row r="128" spans="1:49" ht="16.5">
      <c r="A128" s="42" t="s">
        <v>1177</v>
      </c>
      <c r="B128" s="9" t="s">
        <v>57</v>
      </c>
      <c r="C128" s="46" t="s">
        <v>1178</v>
      </c>
      <c r="D128" s="52" t="s">
        <v>1179</v>
      </c>
      <c r="E128" s="53" t="e">
        <f t="shared" si="0"/>
        <v>#VALUE!</v>
      </c>
      <c r="F128" s="52" t="str">
        <f t="shared" si="1"/>
        <v>Batam City</v>
      </c>
      <c r="G128" s="54" t="s">
        <v>52</v>
      </c>
      <c r="H128" s="52">
        <v>40</v>
      </c>
      <c r="I128" s="46">
        <v>1.0205124497145099</v>
      </c>
      <c r="J128" s="46">
        <v>103.947225134902</v>
      </c>
      <c r="K128" s="10"/>
      <c r="L128" s="10" t="s">
        <v>141</v>
      </c>
      <c r="M128" s="10"/>
      <c r="N128" s="10"/>
      <c r="R128" s="20">
        <v>15.124000000000001</v>
      </c>
      <c r="S128" s="16">
        <v>79.243480000000005</v>
      </c>
      <c r="T128" s="66" t="s">
        <v>1180</v>
      </c>
      <c r="U128" s="10" t="s">
        <v>1181</v>
      </c>
      <c r="V128" s="12" t="s">
        <v>1182</v>
      </c>
      <c r="W128" s="10"/>
      <c r="X128" s="10"/>
      <c r="Y128" s="10"/>
      <c r="Z128" s="54"/>
      <c r="AA128" s="54"/>
      <c r="AB128" s="46" t="s">
        <v>1183</v>
      </c>
      <c r="AC128" s="46" t="s">
        <v>72</v>
      </c>
      <c r="AD128" s="46">
        <v>2017</v>
      </c>
      <c r="AE128" s="46"/>
      <c r="AF128" s="46"/>
      <c r="AG128" s="73">
        <v>6</v>
      </c>
      <c r="AH128" s="46"/>
      <c r="AI128" s="10"/>
      <c r="AJ128" s="11"/>
      <c r="AK128" s="11"/>
      <c r="AL128" s="11"/>
      <c r="AM128" s="11"/>
      <c r="AN128" s="10"/>
      <c r="AO128" s="10"/>
      <c r="AP128" s="10"/>
      <c r="AQ128" s="12" t="s">
        <v>1184</v>
      </c>
      <c r="AR128" s="17"/>
      <c r="AS128" s="46"/>
      <c r="AT128" s="46"/>
      <c r="AU128" s="46" t="s">
        <v>84</v>
      </c>
      <c r="AV128" s="46" t="s">
        <v>1185</v>
      </c>
      <c r="AW128" s="10"/>
    </row>
    <row r="129" spans="1:49" ht="16.5">
      <c r="A129" s="43" t="s">
        <v>1186</v>
      </c>
      <c r="B129" s="9" t="s">
        <v>57</v>
      </c>
      <c r="C129" s="46" t="s">
        <v>1187</v>
      </c>
      <c r="D129" s="52" t="s">
        <v>1188</v>
      </c>
      <c r="E129" s="53" t="str">
        <f t="shared" si="0"/>
        <v>Batam Kota</v>
      </c>
      <c r="F129" s="52" t="str">
        <f t="shared" si="1"/>
        <v>Batam City</v>
      </c>
      <c r="G129" s="54" t="s">
        <v>52</v>
      </c>
      <c r="H129" s="52">
        <v>59</v>
      </c>
      <c r="I129" s="46">
        <v>1.1081138878399901</v>
      </c>
      <c r="J129" s="62">
        <v>104.064566975735</v>
      </c>
      <c r="K129" s="21"/>
      <c r="L129" s="10" t="s">
        <v>78</v>
      </c>
      <c r="P129" s="10"/>
      <c r="Q129" s="10"/>
      <c r="R129" s="20">
        <v>22.3079</v>
      </c>
      <c r="S129" s="16">
        <v>84.083100000000002</v>
      </c>
      <c r="U129" s="10" t="s">
        <v>1189</v>
      </c>
      <c r="V129" s="12" t="s">
        <v>1190</v>
      </c>
      <c r="W129" s="10" t="s">
        <v>1191</v>
      </c>
      <c r="X129" s="10"/>
      <c r="Y129" s="10"/>
      <c r="Z129" s="69" t="b">
        <v>0</v>
      </c>
      <c r="AA129" s="54"/>
      <c r="AB129" s="46" t="s">
        <v>1183</v>
      </c>
      <c r="AC129" s="46" t="s">
        <v>72</v>
      </c>
      <c r="AD129" s="46">
        <v>2011</v>
      </c>
      <c r="AE129" s="46"/>
      <c r="AF129" s="46"/>
      <c r="AG129" s="73">
        <v>12</v>
      </c>
      <c r="AH129" s="46"/>
      <c r="AI129" s="10"/>
      <c r="AJ129" s="11"/>
      <c r="AK129" s="11"/>
      <c r="AL129" s="11"/>
      <c r="AM129" s="11"/>
      <c r="AN129" s="10"/>
      <c r="AO129" s="10"/>
      <c r="AP129" s="10"/>
      <c r="AQ129" s="10"/>
      <c r="AR129" s="17"/>
      <c r="AS129" s="46"/>
      <c r="AT129" s="46"/>
      <c r="AU129" s="46" t="s">
        <v>84</v>
      </c>
      <c r="AV129" s="46" t="s">
        <v>1192</v>
      </c>
      <c r="AW129" s="10"/>
    </row>
    <row r="130" spans="1:49" ht="16.5">
      <c r="A130" s="43" t="s">
        <v>1193</v>
      </c>
      <c r="B130" s="9" t="s">
        <v>57</v>
      </c>
      <c r="C130" s="46" t="s">
        <v>1194</v>
      </c>
      <c r="D130" s="52" t="s">
        <v>1195</v>
      </c>
      <c r="E130" s="53" t="e">
        <f t="shared" si="0"/>
        <v>#VALUE!</v>
      </c>
      <c r="F130" s="52" t="str">
        <f t="shared" si="1"/>
        <v>Batam City</v>
      </c>
      <c r="G130" s="54" t="s">
        <v>52</v>
      </c>
      <c r="H130" s="52">
        <v>65</v>
      </c>
      <c r="I130" s="46" t="s">
        <v>1196</v>
      </c>
      <c r="J130" s="46">
        <v>104.101547580846</v>
      </c>
      <c r="K130" s="10"/>
      <c r="L130" s="10" t="s">
        <v>78</v>
      </c>
      <c r="M130" s="10"/>
      <c r="N130" s="10"/>
      <c r="O130" s="10" t="s">
        <v>1197</v>
      </c>
      <c r="P130" s="10">
        <v>3.9</v>
      </c>
      <c r="Q130" s="10"/>
      <c r="R130" s="13"/>
      <c r="S130" s="11"/>
      <c r="T130" s="64" t="s">
        <v>1198</v>
      </c>
      <c r="U130" s="10" t="s">
        <v>1199</v>
      </c>
      <c r="V130" s="18" t="s">
        <v>1200</v>
      </c>
      <c r="W130" s="10"/>
      <c r="X130" s="10" t="s">
        <v>151</v>
      </c>
      <c r="Y130" s="12" t="s">
        <v>1201</v>
      </c>
      <c r="Z130" s="54"/>
      <c r="AA130" s="69" t="b">
        <v>1</v>
      </c>
      <c r="AB130" s="46" t="s">
        <v>1202</v>
      </c>
      <c r="AC130" s="46" t="s">
        <v>376</v>
      </c>
      <c r="AD130" s="46">
        <v>2018</v>
      </c>
      <c r="AE130" s="46"/>
      <c r="AF130" s="46"/>
      <c r="AG130" s="73">
        <v>5</v>
      </c>
      <c r="AH130" s="46"/>
      <c r="AI130" s="10"/>
      <c r="AJ130" s="11"/>
      <c r="AK130" s="11"/>
      <c r="AL130" s="11"/>
      <c r="AM130" s="11"/>
      <c r="AN130" s="10"/>
      <c r="AO130" s="10"/>
      <c r="AP130" s="10"/>
      <c r="AQ130" s="10"/>
      <c r="AR130" s="17"/>
      <c r="AS130" s="46"/>
      <c r="AT130" s="46"/>
      <c r="AU130" s="46" t="s">
        <v>1203</v>
      </c>
      <c r="AV130" s="46" t="s">
        <v>1204</v>
      </c>
      <c r="AW130" s="10"/>
    </row>
    <row r="131" spans="1:49" ht="16.5">
      <c r="A131" s="46" t="s">
        <v>1205</v>
      </c>
      <c r="B131" s="10" t="s">
        <v>57</v>
      </c>
      <c r="C131" s="46" t="s">
        <v>1206</v>
      </c>
      <c r="D131" s="52" t="s">
        <v>1140</v>
      </c>
      <c r="E131" s="55" t="str">
        <f t="shared" si="0"/>
        <v>Bulungan Regency</v>
      </c>
      <c r="F131" s="52" t="str">
        <f t="shared" si="1"/>
        <v>North Kalimantan</v>
      </c>
      <c r="G131" s="54" t="s">
        <v>853</v>
      </c>
      <c r="H131" s="52">
        <v>16412</v>
      </c>
      <c r="I131" s="46">
        <v>2.52875256676018</v>
      </c>
      <c r="J131" s="46">
        <v>117.859045656582</v>
      </c>
      <c r="K131" s="10"/>
      <c r="O131" s="10" t="s">
        <v>1207</v>
      </c>
      <c r="P131" s="10">
        <v>0</v>
      </c>
      <c r="Q131" s="36">
        <v>1060</v>
      </c>
      <c r="R131" s="37"/>
      <c r="S131" s="38"/>
      <c r="U131" s="10" t="s">
        <v>1208</v>
      </c>
      <c r="V131" s="12" t="s">
        <v>1209</v>
      </c>
      <c r="W131" s="10" t="s">
        <v>1210</v>
      </c>
      <c r="X131" s="10" t="s">
        <v>1211</v>
      </c>
      <c r="Y131" s="31" t="s">
        <v>1212</v>
      </c>
      <c r="Z131" s="69" t="b">
        <v>0</v>
      </c>
      <c r="AA131" s="69" t="b">
        <v>1</v>
      </c>
      <c r="AB131" s="66" t="s">
        <v>1213</v>
      </c>
      <c r="AC131" s="46" t="s">
        <v>61</v>
      </c>
      <c r="AE131" s="46">
        <v>2021</v>
      </c>
      <c r="AF131" s="46">
        <v>2015</v>
      </c>
      <c r="AG131" s="73">
        <v>8</v>
      </c>
      <c r="AH131" s="46" t="s">
        <v>37</v>
      </c>
      <c r="AI131" s="12" t="s">
        <v>1214</v>
      </c>
      <c r="AJ131" s="15" t="b">
        <v>0</v>
      </c>
      <c r="AK131" s="15" t="b">
        <v>0</v>
      </c>
      <c r="AL131" s="15" t="b">
        <v>1</v>
      </c>
      <c r="AM131" s="15" t="b">
        <v>0</v>
      </c>
      <c r="AN131" s="10">
        <v>1</v>
      </c>
      <c r="AO131" s="12" t="s">
        <v>1215</v>
      </c>
      <c r="AQ131" s="10" t="s">
        <v>1216</v>
      </c>
      <c r="AR131" s="17"/>
      <c r="AS131" s="46">
        <v>1</v>
      </c>
      <c r="AT131" s="46"/>
      <c r="AU131" s="46" t="s">
        <v>84</v>
      </c>
      <c r="AV131" s="46" t="s">
        <v>1217</v>
      </c>
      <c r="AW131" s="10"/>
    </row>
    <row r="132" spans="1:49" ht="39.9">
      <c r="A132" s="43" t="s">
        <v>1218</v>
      </c>
      <c r="B132" s="9"/>
      <c r="C132" s="46" t="s">
        <v>1219</v>
      </c>
      <c r="D132" s="52" t="s">
        <v>1220</v>
      </c>
      <c r="E132" s="55" t="str">
        <f t="shared" si="0"/>
        <v>Bintan Regency</v>
      </c>
      <c r="F132" s="52" t="str">
        <f t="shared" si="1"/>
        <v>Riau Islands</v>
      </c>
      <c r="G132" s="54" t="s">
        <v>52</v>
      </c>
      <c r="H132" s="58">
        <v>2333.6</v>
      </c>
      <c r="I132" s="46">
        <v>0.92041103773897603</v>
      </c>
      <c r="J132" s="61">
        <v>104.65359052382701</v>
      </c>
      <c r="K132" s="25"/>
      <c r="M132" s="10">
        <v>1</v>
      </c>
      <c r="N132" s="10"/>
      <c r="O132" s="10" t="s">
        <v>1221</v>
      </c>
      <c r="P132" s="10">
        <v>160</v>
      </c>
      <c r="Q132" s="10">
        <v>1560</v>
      </c>
      <c r="R132" s="13"/>
      <c r="S132" s="11"/>
      <c r="V132" s="12" t="s">
        <v>1222</v>
      </c>
      <c r="W132" s="10" t="s">
        <v>1223</v>
      </c>
      <c r="Y132" s="10" t="s">
        <v>1224</v>
      </c>
      <c r="Z132" s="69" t="b">
        <v>1</v>
      </c>
      <c r="AA132" s="54"/>
      <c r="AB132" s="46" t="s">
        <v>1225</v>
      </c>
      <c r="AC132" s="46" t="s">
        <v>376</v>
      </c>
      <c r="AD132" s="46">
        <v>2018</v>
      </c>
      <c r="AF132" s="46">
        <v>2017</v>
      </c>
      <c r="AG132" s="73">
        <v>6</v>
      </c>
      <c r="AH132" s="46"/>
      <c r="AI132" s="10"/>
      <c r="AJ132" s="11"/>
      <c r="AK132" s="11"/>
      <c r="AL132" s="11"/>
      <c r="AM132" s="11"/>
      <c r="AN132" s="10">
        <v>1</v>
      </c>
      <c r="AO132" s="10" t="s">
        <v>1226</v>
      </c>
      <c r="AP132" s="10"/>
      <c r="AQ132" s="12" t="s">
        <v>1227</v>
      </c>
      <c r="AR132" s="17"/>
      <c r="AS132" s="46">
        <v>1</v>
      </c>
      <c r="AU132" s="46" t="s">
        <v>872</v>
      </c>
      <c r="AV132" s="46" t="s">
        <v>1228</v>
      </c>
      <c r="AW132" s="10"/>
    </row>
    <row r="133" spans="1:49" ht="52.2">
      <c r="A133" s="43" t="s">
        <v>1229</v>
      </c>
      <c r="B133" s="9"/>
      <c r="C133" s="46" t="s">
        <v>1230</v>
      </c>
      <c r="D133" s="52" t="s">
        <v>1231</v>
      </c>
      <c r="E133" s="53" t="str">
        <f t="shared" si="0"/>
        <v>Morowali Regency</v>
      </c>
      <c r="F133" s="52" t="str">
        <f t="shared" si="1"/>
        <v>Central Sulawesi</v>
      </c>
      <c r="G133" s="54" t="s">
        <v>936</v>
      </c>
      <c r="H133" s="52">
        <v>4000</v>
      </c>
      <c r="I133" s="46">
        <v>-3.0523626625475799</v>
      </c>
      <c r="J133" s="46">
        <v>122.269305963256</v>
      </c>
      <c r="K133" s="10"/>
      <c r="M133" s="10">
        <v>1</v>
      </c>
      <c r="N133" s="10"/>
      <c r="O133" s="10" t="s">
        <v>1232</v>
      </c>
      <c r="P133" s="10">
        <v>130</v>
      </c>
      <c r="Q133" s="10"/>
      <c r="R133" s="13"/>
      <c r="S133" s="11"/>
      <c r="T133" s="65" t="s">
        <v>1233</v>
      </c>
      <c r="V133" s="12" t="s">
        <v>1234</v>
      </c>
      <c r="W133" s="10" t="s">
        <v>151</v>
      </c>
      <c r="Y133" s="10" t="s">
        <v>1235</v>
      </c>
      <c r="Z133" s="69" t="b">
        <v>1</v>
      </c>
      <c r="AA133" s="54"/>
      <c r="AB133" s="46" t="s">
        <v>1236</v>
      </c>
      <c r="AC133" s="46" t="s">
        <v>376</v>
      </c>
      <c r="AD133" s="46">
        <v>2022</v>
      </c>
      <c r="AE133" s="46">
        <v>2014</v>
      </c>
      <c r="AG133" s="73">
        <v>9</v>
      </c>
      <c r="AH133" s="46"/>
      <c r="AI133" s="14" t="s">
        <v>1237</v>
      </c>
      <c r="AJ133" s="11"/>
      <c r="AK133" s="11"/>
      <c r="AL133" s="11"/>
      <c r="AM133" s="11"/>
      <c r="AR133" s="17"/>
      <c r="AT133" s="46">
        <v>1</v>
      </c>
      <c r="AU133" s="46" t="s">
        <v>45</v>
      </c>
      <c r="AV133" s="46" t="s">
        <v>1238</v>
      </c>
      <c r="AW133" s="10"/>
    </row>
    <row r="134" spans="1:49" ht="27.6">
      <c r="A134" s="43" t="s">
        <v>1239</v>
      </c>
      <c r="B134" s="9" t="s">
        <v>1210</v>
      </c>
      <c r="C134" s="46" t="s">
        <v>1240</v>
      </c>
      <c r="D134" s="52" t="s">
        <v>1241</v>
      </c>
      <c r="E134" s="53" t="str">
        <f t="shared" si="0"/>
        <v>Teluk Bintuni Regency</v>
      </c>
      <c r="F134" s="52" t="str">
        <f t="shared" si="1"/>
        <v>West Papua</v>
      </c>
      <c r="G134" s="54" t="s">
        <v>1242</v>
      </c>
      <c r="H134" s="52">
        <v>2112</v>
      </c>
      <c r="I134" s="46">
        <v>-2.4523311850909399</v>
      </c>
      <c r="J134" s="46">
        <v>133.12948749563799</v>
      </c>
      <c r="K134" s="10"/>
      <c r="O134" s="12" t="s">
        <v>1243</v>
      </c>
      <c r="P134" s="10">
        <v>0</v>
      </c>
      <c r="R134" s="13"/>
      <c r="S134" s="11"/>
      <c r="T134" s="65" t="s">
        <v>1244</v>
      </c>
      <c r="U134" s="25" t="s">
        <v>1245</v>
      </c>
      <c r="V134" s="12" t="s">
        <v>1246</v>
      </c>
      <c r="Z134" s="54"/>
      <c r="AA134" s="54"/>
      <c r="AB134" s="66" t="s">
        <v>1247</v>
      </c>
      <c r="AC134" s="46" t="s">
        <v>61</v>
      </c>
      <c r="AF134" s="46">
        <v>2013</v>
      </c>
      <c r="AG134" s="73">
        <v>10</v>
      </c>
      <c r="AH134" s="46"/>
      <c r="AJ134" s="11"/>
      <c r="AK134" s="11"/>
      <c r="AL134" s="11"/>
      <c r="AM134" s="11"/>
      <c r="AR134" s="17"/>
      <c r="AU134" s="46" t="s">
        <v>155</v>
      </c>
      <c r="AV134" s="46" t="s">
        <v>1248</v>
      </c>
      <c r="AW134" s="10"/>
    </row>
    <row r="135" spans="1:49" ht="16.5">
      <c r="A135" s="43" t="s">
        <v>1249</v>
      </c>
      <c r="B135" s="9"/>
      <c r="C135" s="46" t="s">
        <v>1250</v>
      </c>
      <c r="D135" s="52" t="s">
        <v>1251</v>
      </c>
      <c r="E135" s="53" t="str">
        <f t="shared" si="0"/>
        <v>Sorong Regency</v>
      </c>
      <c r="F135" s="52" t="str">
        <f t="shared" si="1"/>
        <v>West Papua</v>
      </c>
      <c r="G135" s="54" t="s">
        <v>1242</v>
      </c>
      <c r="H135" s="52">
        <v>523.70000000000005</v>
      </c>
      <c r="I135" s="46">
        <v>-1.02917146742152</v>
      </c>
      <c r="J135" s="46">
        <v>131.243472141762</v>
      </c>
      <c r="K135" s="10"/>
      <c r="L135" s="10" t="s">
        <v>78</v>
      </c>
      <c r="O135" s="12" t="s">
        <v>1252</v>
      </c>
      <c r="P135" s="10">
        <v>50</v>
      </c>
      <c r="R135" s="13"/>
      <c r="S135" s="11"/>
      <c r="T135" s="65" t="s">
        <v>1253</v>
      </c>
      <c r="U135" s="10"/>
      <c r="V135" s="12" t="s">
        <v>1254</v>
      </c>
      <c r="Z135" s="54"/>
      <c r="AA135" s="54"/>
      <c r="AB135" s="66" t="s">
        <v>1255</v>
      </c>
      <c r="AC135" s="46" t="s">
        <v>154</v>
      </c>
      <c r="AD135" s="46">
        <v>2019</v>
      </c>
      <c r="AF135" s="46">
        <v>2016</v>
      </c>
      <c r="AG135" s="73">
        <v>7</v>
      </c>
      <c r="AH135" s="46"/>
      <c r="AJ135" s="11"/>
      <c r="AK135" s="11"/>
      <c r="AL135" s="11"/>
      <c r="AM135" s="11"/>
      <c r="AR135" s="17"/>
      <c r="AT135" s="46">
        <v>1</v>
      </c>
      <c r="AU135" s="46" t="s">
        <v>45</v>
      </c>
      <c r="AV135" s="46" t="s">
        <v>1256</v>
      </c>
      <c r="AW135" s="10"/>
    </row>
    <row r="136" spans="1:49" ht="27.6">
      <c r="A136" s="43" t="s">
        <v>1257</v>
      </c>
      <c r="B136" s="9"/>
      <c r="C136" s="46" t="s">
        <v>1258</v>
      </c>
      <c r="D136" s="52" t="s">
        <v>1259</v>
      </c>
      <c r="E136" s="55" t="str">
        <f t="shared" si="0"/>
        <v>South Halmahera Regency</v>
      </c>
      <c r="F136" s="52" t="str">
        <f t="shared" si="1"/>
        <v>North Maluku</v>
      </c>
      <c r="G136" s="54" t="s">
        <v>1023</v>
      </c>
      <c r="H136" s="59">
        <v>5523.99</v>
      </c>
      <c r="I136" s="46">
        <v>-1.5370861394290201</v>
      </c>
      <c r="J136" s="46">
        <v>127.41774249142</v>
      </c>
      <c r="K136" s="10"/>
      <c r="M136" s="10">
        <v>1</v>
      </c>
      <c r="N136" s="10"/>
      <c r="O136" s="12" t="s">
        <v>1260</v>
      </c>
      <c r="P136" s="10">
        <v>624</v>
      </c>
      <c r="Q136" s="10">
        <v>4200</v>
      </c>
      <c r="R136" s="13"/>
      <c r="S136" s="11"/>
      <c r="T136" s="66" t="s">
        <v>1261</v>
      </c>
      <c r="U136" s="10" t="s">
        <v>1262</v>
      </c>
      <c r="V136" s="18" t="s">
        <v>1263</v>
      </c>
      <c r="W136" s="10" t="s">
        <v>151</v>
      </c>
      <c r="X136" s="10"/>
      <c r="Y136" s="12" t="s">
        <v>1264</v>
      </c>
      <c r="Z136" s="69" t="b">
        <v>1</v>
      </c>
      <c r="AA136" s="54"/>
      <c r="AB136" s="66" t="s">
        <v>1265</v>
      </c>
      <c r="AC136" s="46" t="s">
        <v>72</v>
      </c>
      <c r="AD136" s="46">
        <v>2021</v>
      </c>
      <c r="AE136" s="46">
        <v>2018</v>
      </c>
      <c r="AG136" s="73">
        <v>5</v>
      </c>
      <c r="AH136" s="46" t="s">
        <v>37</v>
      </c>
      <c r="AI136" s="12" t="s">
        <v>1266</v>
      </c>
      <c r="AJ136" s="15" t="b">
        <v>0</v>
      </c>
      <c r="AK136" s="15" t="b">
        <v>0</v>
      </c>
      <c r="AL136" s="15" t="b">
        <v>1</v>
      </c>
      <c r="AM136" s="15" t="b">
        <v>0</v>
      </c>
      <c r="AN136" s="10">
        <v>1</v>
      </c>
      <c r="AO136" s="12" t="s">
        <v>1267</v>
      </c>
      <c r="AP136" s="10">
        <v>1</v>
      </c>
      <c r="AQ136" s="12" t="s">
        <v>1268</v>
      </c>
      <c r="AR136" s="17"/>
      <c r="AS136" s="46">
        <v>1</v>
      </c>
      <c r="AT136" s="46">
        <v>1</v>
      </c>
      <c r="AU136" s="46" t="s">
        <v>45</v>
      </c>
      <c r="AV136" s="46" t="s">
        <v>1269</v>
      </c>
      <c r="AW136" s="10"/>
    </row>
    <row r="137" spans="1:49" ht="16.5">
      <c r="A137" s="43" t="s">
        <v>1270</v>
      </c>
      <c r="B137" s="9"/>
      <c r="C137" s="46" t="s">
        <v>1271</v>
      </c>
      <c r="D137" s="52" t="s">
        <v>1272</v>
      </c>
      <c r="E137" s="53" t="str">
        <f t="shared" si="0"/>
        <v>East Halmahera Regency</v>
      </c>
      <c r="F137" s="52" t="str">
        <f t="shared" si="1"/>
        <v>North Maluku</v>
      </c>
      <c r="G137" s="54" t="s">
        <v>1023</v>
      </c>
      <c r="H137" s="52">
        <v>900</v>
      </c>
      <c r="I137" s="46">
        <v>0.84309476061689703</v>
      </c>
      <c r="J137" s="46">
        <v>128.249473362336</v>
      </c>
      <c r="K137" s="10"/>
      <c r="L137" s="10" t="s">
        <v>1273</v>
      </c>
      <c r="N137" s="10">
        <v>1</v>
      </c>
      <c r="O137" s="10" t="s">
        <v>1274</v>
      </c>
      <c r="P137" s="10">
        <v>15</v>
      </c>
      <c r="Q137" s="10">
        <v>90</v>
      </c>
      <c r="R137" s="13"/>
      <c r="S137" s="11"/>
      <c r="T137" s="65" t="s">
        <v>1275</v>
      </c>
      <c r="V137" s="18" t="s">
        <v>1276</v>
      </c>
      <c r="Z137" s="54"/>
      <c r="AA137" s="54"/>
      <c r="AB137" s="66" t="s">
        <v>1277</v>
      </c>
      <c r="AC137" s="46" t="s">
        <v>376</v>
      </c>
      <c r="AE137" s="46">
        <v>2011</v>
      </c>
      <c r="AG137" s="73">
        <v>12</v>
      </c>
      <c r="AH137" s="46" t="s">
        <v>37</v>
      </c>
      <c r="AI137" s="12" t="s">
        <v>1278</v>
      </c>
      <c r="AJ137" s="15" t="b">
        <v>0</v>
      </c>
      <c r="AK137" s="15" t="b">
        <v>0</v>
      </c>
      <c r="AL137" s="15" t="b">
        <v>1</v>
      </c>
      <c r="AM137" s="15" t="b">
        <v>0</v>
      </c>
      <c r="AN137" s="10">
        <v>1</v>
      </c>
      <c r="AO137" s="10" t="s">
        <v>1279</v>
      </c>
      <c r="AP137" s="10"/>
      <c r="AQ137" s="10" t="s">
        <v>1280</v>
      </c>
      <c r="AR137" s="17"/>
      <c r="AS137" s="46">
        <v>1</v>
      </c>
      <c r="AT137" s="46">
        <v>1</v>
      </c>
      <c r="AU137" s="46" t="s">
        <v>45</v>
      </c>
      <c r="AV137" s="46" t="s">
        <v>1281</v>
      </c>
      <c r="AW137" s="10"/>
    </row>
    <row r="138" spans="1:49" ht="27.6">
      <c r="A138" s="43" t="s">
        <v>1282</v>
      </c>
      <c r="B138" s="9"/>
      <c r="D138" s="52" t="s">
        <v>1283</v>
      </c>
      <c r="E138" s="53" t="str">
        <f t="shared" si="0"/>
        <v>North Konawe Regency</v>
      </c>
      <c r="F138" s="52" t="str">
        <f t="shared" si="1"/>
        <v>South East Sulawesi</v>
      </c>
      <c r="G138" s="54" t="s">
        <v>936</v>
      </c>
      <c r="H138" s="52">
        <v>3600</v>
      </c>
      <c r="I138" s="46">
        <v>-3.3193037134518799</v>
      </c>
      <c r="J138" s="62">
        <v>122.284844807205</v>
      </c>
      <c r="K138" s="21"/>
      <c r="M138" s="10">
        <v>1</v>
      </c>
      <c r="N138" s="10"/>
      <c r="R138" s="13"/>
      <c r="S138" s="11"/>
      <c r="V138" s="18" t="s">
        <v>1284</v>
      </c>
      <c r="W138" s="10" t="s">
        <v>151</v>
      </c>
      <c r="Y138" s="39" t="s">
        <v>1285</v>
      </c>
      <c r="Z138" s="69" t="b">
        <v>1</v>
      </c>
      <c r="AA138" s="54"/>
      <c r="AB138" s="66" t="s">
        <v>1286</v>
      </c>
      <c r="AC138" s="46" t="s">
        <v>433</v>
      </c>
      <c r="AF138" s="46">
        <v>2022</v>
      </c>
      <c r="AG138" s="73">
        <v>1</v>
      </c>
      <c r="AH138" s="46"/>
      <c r="AJ138" s="11"/>
      <c r="AK138" s="11"/>
      <c r="AL138" s="11"/>
      <c r="AM138" s="11"/>
      <c r="AQ138" s="10" t="s">
        <v>1287</v>
      </c>
      <c r="AR138" s="17"/>
      <c r="AS138" s="46">
        <v>1</v>
      </c>
      <c r="AT138" s="46">
        <v>1</v>
      </c>
      <c r="AU138" s="46" t="s">
        <v>45</v>
      </c>
      <c r="AV138" s="46" t="s">
        <v>1288</v>
      </c>
      <c r="AW138" s="10"/>
    </row>
    <row r="139" spans="1:49" ht="16.5">
      <c r="A139" s="43" t="s">
        <v>1289</v>
      </c>
      <c r="B139" s="9"/>
      <c r="C139" s="46"/>
      <c r="D139" s="52" t="s">
        <v>1290</v>
      </c>
      <c r="E139" s="53" t="str">
        <f t="shared" si="0"/>
        <v>West Sumbawa Regency</v>
      </c>
      <c r="F139" s="52" t="str">
        <f t="shared" si="1"/>
        <v>West Nusa Tenggara</v>
      </c>
      <c r="G139" s="54" t="s">
        <v>1291</v>
      </c>
      <c r="H139" s="52">
        <v>1500</v>
      </c>
      <c r="I139" s="46">
        <v>-8.9056535690587406</v>
      </c>
      <c r="J139" s="46">
        <v>116.755675241859</v>
      </c>
      <c r="K139" s="10" t="s">
        <v>1292</v>
      </c>
      <c r="O139" s="10" t="s">
        <v>1293</v>
      </c>
      <c r="R139" s="13"/>
      <c r="S139" s="11"/>
      <c r="V139" s="12" t="s">
        <v>1294</v>
      </c>
      <c r="W139" s="10" t="s">
        <v>151</v>
      </c>
      <c r="Y139" s="12" t="s">
        <v>1295</v>
      </c>
      <c r="Z139" s="69" t="b">
        <v>1</v>
      </c>
      <c r="AA139" s="54"/>
      <c r="AB139" s="66" t="s">
        <v>1296</v>
      </c>
      <c r="AC139" s="46" t="s">
        <v>61</v>
      </c>
      <c r="AE139" s="46">
        <v>2022</v>
      </c>
      <c r="AF139" s="46">
        <v>2018</v>
      </c>
      <c r="AG139" s="73">
        <v>5</v>
      </c>
      <c r="AH139" s="46"/>
      <c r="AJ139" s="11"/>
      <c r="AK139" s="11"/>
      <c r="AL139" s="11"/>
      <c r="AM139" s="11"/>
      <c r="AR139" s="17"/>
      <c r="AU139" s="46" t="s">
        <v>45</v>
      </c>
      <c r="AV139" s="46" t="s">
        <v>1297</v>
      </c>
      <c r="AW139" s="10"/>
    </row>
    <row r="140" spans="1:49" ht="16.5">
      <c r="A140" s="43" t="s">
        <v>1298</v>
      </c>
      <c r="B140" s="9"/>
      <c r="C140" s="46" t="s">
        <v>1299</v>
      </c>
      <c r="D140" s="52" t="s">
        <v>1300</v>
      </c>
      <c r="E140" s="53" t="str">
        <f t="shared" si="0"/>
        <v>North Konawe Regency</v>
      </c>
      <c r="F140" s="52" t="str">
        <f t="shared" si="1"/>
        <v>South East Sulawesi</v>
      </c>
      <c r="G140" s="54" t="s">
        <v>936</v>
      </c>
      <c r="H140" s="52">
        <v>4766</v>
      </c>
      <c r="I140" s="46">
        <v>-3.8013860622485298</v>
      </c>
      <c r="J140" s="46">
        <v>122.462053910264</v>
      </c>
      <c r="K140" s="10" t="s">
        <v>1301</v>
      </c>
      <c r="O140" s="10" t="s">
        <v>1302</v>
      </c>
      <c r="R140" s="13"/>
      <c r="S140" s="11"/>
      <c r="V140" s="12" t="s">
        <v>1303</v>
      </c>
      <c r="Z140" s="54"/>
      <c r="AA140" s="54"/>
      <c r="AB140" s="66" t="s">
        <v>1304</v>
      </c>
      <c r="AC140" s="46" t="s">
        <v>433</v>
      </c>
      <c r="AF140" s="46">
        <v>2021</v>
      </c>
      <c r="AG140" s="73">
        <v>2</v>
      </c>
      <c r="AH140" s="46"/>
      <c r="AJ140" s="11"/>
      <c r="AK140" s="11"/>
      <c r="AL140" s="11"/>
      <c r="AM140" s="11"/>
      <c r="AR140" s="17"/>
      <c r="AT140" s="46">
        <v>1</v>
      </c>
      <c r="AU140" s="46" t="s">
        <v>45</v>
      </c>
      <c r="AV140" s="46" t="s">
        <v>1281</v>
      </c>
      <c r="AW140" s="10"/>
    </row>
    <row r="141" spans="1:49" ht="16.5">
      <c r="A141" s="43" t="s">
        <v>1305</v>
      </c>
      <c r="B141" s="9"/>
      <c r="C141" s="46" t="s">
        <v>1306</v>
      </c>
      <c r="D141" s="52" t="s">
        <v>1307</v>
      </c>
      <c r="E141" s="53" t="str">
        <f t="shared" si="0"/>
        <v>Kolaka Regency</v>
      </c>
      <c r="F141" s="52" t="str">
        <f t="shared" si="1"/>
        <v>South East Sulawesi</v>
      </c>
      <c r="G141" s="54" t="s">
        <v>936</v>
      </c>
      <c r="H141" s="52">
        <v>300</v>
      </c>
      <c r="I141" s="46">
        <v>-4.1900685651837204</v>
      </c>
      <c r="J141" s="46">
        <v>121.59925976352299</v>
      </c>
      <c r="K141" s="10" t="s">
        <v>1308</v>
      </c>
      <c r="R141" s="40"/>
      <c r="S141" s="11"/>
      <c r="U141" s="10" t="s">
        <v>1309</v>
      </c>
      <c r="V141" s="12" t="s">
        <v>1310</v>
      </c>
      <c r="W141" s="10" t="s">
        <v>151</v>
      </c>
      <c r="Y141" s="10" t="s">
        <v>1311</v>
      </c>
      <c r="Z141" s="69" t="b">
        <v>1</v>
      </c>
      <c r="AA141" s="54"/>
      <c r="AB141" s="66" t="s">
        <v>1312</v>
      </c>
      <c r="AC141" s="46" t="s">
        <v>433</v>
      </c>
      <c r="AF141" s="46">
        <v>2022</v>
      </c>
      <c r="AG141" s="73">
        <v>1</v>
      </c>
      <c r="AH141" s="46"/>
      <c r="AJ141" s="11"/>
      <c r="AK141" s="11"/>
      <c r="AL141" s="11"/>
      <c r="AM141" s="11"/>
      <c r="AQ141" s="10" t="s">
        <v>1313</v>
      </c>
      <c r="AR141" s="17"/>
      <c r="AS141" s="46">
        <v>1</v>
      </c>
      <c r="AT141" s="46">
        <v>1</v>
      </c>
      <c r="AU141" s="46" t="s">
        <v>45</v>
      </c>
      <c r="AV141" s="46" t="s">
        <v>1314</v>
      </c>
      <c r="AW141" s="10"/>
    </row>
    <row r="142" spans="1:49" ht="12.3">
      <c r="A142" s="43"/>
      <c r="B142" s="9"/>
      <c r="D142" s="52"/>
      <c r="E142" s="52"/>
      <c r="F142" s="52"/>
      <c r="G142" s="52"/>
      <c r="H142" s="52"/>
      <c r="AR142" s="17"/>
      <c r="AU142" s="46"/>
    </row>
    <row r="143" spans="1:49" ht="12.3">
      <c r="A143" s="43"/>
      <c r="B143" s="9"/>
      <c r="D143" s="52"/>
      <c r="E143" s="52"/>
      <c r="F143" s="52"/>
      <c r="G143" s="52"/>
      <c r="H143" s="52"/>
      <c r="AR143" s="17"/>
      <c r="AU143" s="46"/>
    </row>
    <row r="144" spans="1:49" ht="12.3">
      <c r="A144" s="43"/>
      <c r="B144" s="9"/>
      <c r="D144" s="52"/>
      <c r="E144" s="52"/>
      <c r="F144" s="52"/>
      <c r="G144" s="52"/>
      <c r="H144" s="52"/>
      <c r="AR144" s="17"/>
      <c r="AU144" s="46"/>
    </row>
    <row r="145" spans="1:47" ht="12.3">
      <c r="A145" s="43"/>
      <c r="B145" s="9"/>
      <c r="D145" s="52"/>
      <c r="E145" s="52"/>
      <c r="F145" s="52"/>
      <c r="G145" s="52"/>
      <c r="H145" s="52"/>
      <c r="AR145" s="17"/>
      <c r="AU145" s="46"/>
    </row>
    <row r="146" spans="1:47" ht="12.3">
      <c r="A146" s="43"/>
      <c r="B146" s="9"/>
      <c r="D146" s="52"/>
      <c r="E146" s="52"/>
      <c r="F146" s="52"/>
      <c r="G146" s="52"/>
      <c r="H146" s="52"/>
      <c r="AR146" s="17"/>
      <c r="AU146" s="46"/>
    </row>
    <row r="147" spans="1:47" ht="12.3">
      <c r="A147" s="43"/>
      <c r="B147" s="9"/>
      <c r="D147" s="52"/>
      <c r="E147" s="52"/>
      <c r="F147" s="52"/>
      <c r="G147" s="52"/>
      <c r="H147" s="52"/>
      <c r="AR147" s="17"/>
      <c r="AU147" s="46"/>
    </row>
    <row r="148" spans="1:47" ht="12.3">
      <c r="A148" s="43"/>
      <c r="B148" s="9"/>
      <c r="D148" s="52"/>
      <c r="E148" s="52"/>
      <c r="F148" s="52"/>
      <c r="G148" s="52"/>
      <c r="H148" s="52"/>
      <c r="AR148" s="17"/>
      <c r="AU148" s="46"/>
    </row>
    <row r="149" spans="1:47" ht="12.3">
      <c r="A149" s="43"/>
      <c r="B149" s="9"/>
      <c r="D149" s="52"/>
      <c r="E149" s="52"/>
      <c r="F149" s="52"/>
      <c r="G149" s="52"/>
      <c r="H149" s="52"/>
      <c r="AR149" s="17"/>
      <c r="AU149" s="46"/>
    </row>
    <row r="150" spans="1:47" ht="12.3">
      <c r="A150" s="43"/>
      <c r="B150" s="9"/>
      <c r="D150" s="52"/>
      <c r="E150" s="52"/>
      <c r="F150" s="52"/>
      <c r="G150" s="52"/>
      <c r="H150" s="52"/>
      <c r="AR150" s="17"/>
      <c r="AU150" s="46"/>
    </row>
    <row r="151" spans="1:47" ht="12.3">
      <c r="A151" s="43"/>
      <c r="B151" s="9"/>
      <c r="D151" s="52"/>
      <c r="E151" s="52"/>
      <c r="F151" s="52"/>
      <c r="G151" s="52"/>
      <c r="H151" s="52"/>
      <c r="AR151" s="17"/>
      <c r="AU151" s="46"/>
    </row>
    <row r="152" spans="1:47" ht="12.3">
      <c r="A152" s="43"/>
      <c r="B152" s="9"/>
      <c r="D152" s="52"/>
      <c r="E152" s="52"/>
      <c r="F152" s="52"/>
      <c r="G152" s="52"/>
      <c r="H152" s="52"/>
      <c r="AR152" s="17"/>
      <c r="AU152" s="46"/>
    </row>
    <row r="153" spans="1:47" ht="12.3">
      <c r="A153" s="43"/>
      <c r="B153" s="9"/>
      <c r="D153" s="52"/>
      <c r="E153" s="52"/>
      <c r="F153" s="52"/>
      <c r="G153" s="52"/>
      <c r="H153" s="52"/>
      <c r="AR153" s="17"/>
      <c r="AU153" s="46"/>
    </row>
    <row r="154" spans="1:47" ht="12.3">
      <c r="A154" s="43"/>
      <c r="B154" s="9"/>
      <c r="D154" s="52"/>
      <c r="E154" s="52"/>
      <c r="F154" s="52"/>
      <c r="G154" s="52"/>
      <c r="H154" s="52"/>
      <c r="AR154" s="17"/>
      <c r="AU154" s="46"/>
    </row>
    <row r="155" spans="1:47" ht="12.3">
      <c r="A155" s="43"/>
      <c r="B155" s="9"/>
      <c r="D155" s="52"/>
      <c r="E155" s="52"/>
      <c r="F155" s="52"/>
      <c r="G155" s="52"/>
      <c r="H155" s="52"/>
      <c r="AR155" s="17"/>
      <c r="AU155" s="46"/>
    </row>
    <row r="156" spans="1:47" ht="12.3">
      <c r="A156" s="43"/>
      <c r="B156" s="9"/>
      <c r="D156" s="52"/>
      <c r="E156" s="52"/>
      <c r="F156" s="52"/>
      <c r="G156" s="52"/>
      <c r="H156" s="52"/>
      <c r="AR156" s="17"/>
      <c r="AU156" s="46"/>
    </row>
    <row r="157" spans="1:47" ht="12.3">
      <c r="A157" s="43"/>
      <c r="B157" s="9"/>
      <c r="D157" s="52"/>
      <c r="E157" s="52"/>
      <c r="F157" s="52"/>
      <c r="G157" s="52"/>
      <c r="H157" s="52"/>
      <c r="AR157" s="17"/>
    </row>
    <row r="158" spans="1:47" ht="12.3">
      <c r="A158" s="43"/>
      <c r="B158" s="9"/>
      <c r="D158" s="52"/>
      <c r="E158" s="52"/>
      <c r="F158" s="52"/>
      <c r="G158" s="52"/>
      <c r="H158" s="52"/>
      <c r="AR158" s="17"/>
    </row>
    <row r="159" spans="1:47" ht="12.3">
      <c r="A159" s="43"/>
      <c r="B159" s="9"/>
      <c r="D159" s="52"/>
      <c r="E159" s="52"/>
      <c r="F159" s="52"/>
      <c r="G159" s="52"/>
      <c r="H159" s="52"/>
      <c r="AR159" s="17"/>
    </row>
    <row r="160" spans="1:47" ht="12.3">
      <c r="A160" s="43"/>
      <c r="B160" s="9"/>
      <c r="D160" s="52"/>
      <c r="E160" s="52"/>
      <c r="F160" s="52"/>
      <c r="G160" s="52"/>
      <c r="H160" s="52"/>
      <c r="AR160" s="17"/>
    </row>
    <row r="161" spans="1:44" ht="12.3">
      <c r="A161" s="43"/>
      <c r="B161" s="9"/>
      <c r="D161" s="52"/>
      <c r="E161" s="52"/>
      <c r="F161" s="52"/>
      <c r="G161" s="52"/>
      <c r="H161" s="52"/>
      <c r="AR161" s="17"/>
    </row>
    <row r="162" spans="1:44" ht="12.3">
      <c r="A162" s="43"/>
      <c r="B162" s="9"/>
      <c r="D162" s="52"/>
      <c r="E162" s="52"/>
      <c r="F162" s="52"/>
      <c r="G162" s="52"/>
      <c r="H162" s="52"/>
      <c r="AR162" s="17"/>
    </row>
    <row r="163" spans="1:44" ht="12.3">
      <c r="A163" s="43"/>
      <c r="B163" s="9"/>
      <c r="D163" s="52"/>
      <c r="E163" s="52"/>
      <c r="F163" s="52"/>
      <c r="G163" s="52"/>
      <c r="H163" s="52"/>
      <c r="AR163" s="17"/>
    </row>
    <row r="164" spans="1:44" ht="12.3">
      <c r="A164" s="43"/>
      <c r="B164" s="9"/>
      <c r="D164" s="52"/>
      <c r="E164" s="52"/>
      <c r="F164" s="52"/>
      <c r="G164" s="52"/>
      <c r="H164" s="52"/>
      <c r="AR164" s="17"/>
    </row>
    <row r="165" spans="1:44" ht="12.3">
      <c r="A165" s="43"/>
      <c r="B165" s="9"/>
      <c r="D165" s="52"/>
      <c r="E165" s="52"/>
      <c r="F165" s="52"/>
      <c r="G165" s="52"/>
      <c r="H165" s="52"/>
      <c r="AR165" s="17"/>
    </row>
    <row r="166" spans="1:44" ht="12.3">
      <c r="A166" s="43"/>
      <c r="B166" s="9"/>
      <c r="D166" s="52"/>
      <c r="E166" s="52"/>
      <c r="F166" s="52"/>
      <c r="G166" s="52"/>
      <c r="H166" s="52"/>
      <c r="AR166" s="17"/>
    </row>
    <row r="167" spans="1:44" ht="12.3">
      <c r="A167" s="43"/>
      <c r="B167" s="9"/>
      <c r="D167" s="52"/>
      <c r="E167" s="52"/>
      <c r="F167" s="52"/>
      <c r="G167" s="52"/>
      <c r="H167" s="52"/>
      <c r="AR167" s="17"/>
    </row>
    <row r="168" spans="1:44" ht="12.3">
      <c r="A168" s="43"/>
      <c r="B168" s="9"/>
      <c r="D168" s="52"/>
      <c r="E168" s="52"/>
      <c r="F168" s="52"/>
      <c r="G168" s="52"/>
      <c r="H168" s="52"/>
      <c r="AR168" s="17"/>
    </row>
    <row r="169" spans="1:44" ht="12.3">
      <c r="A169" s="43"/>
      <c r="B169" s="9"/>
      <c r="D169" s="52"/>
      <c r="E169" s="52"/>
      <c r="F169" s="52"/>
      <c r="G169" s="52"/>
      <c r="H169" s="52"/>
      <c r="AR169" s="17"/>
    </row>
    <row r="170" spans="1:44" ht="12.3">
      <c r="A170" s="43"/>
      <c r="B170" s="9"/>
      <c r="D170" s="52"/>
      <c r="E170" s="52"/>
      <c r="F170" s="52"/>
      <c r="G170" s="52"/>
      <c r="H170" s="52"/>
      <c r="AR170" s="17"/>
    </row>
    <row r="171" spans="1:44" ht="12.3">
      <c r="A171" s="43"/>
      <c r="B171" s="9"/>
      <c r="D171" s="52"/>
      <c r="E171" s="52"/>
      <c r="F171" s="52"/>
      <c r="G171" s="52"/>
      <c r="H171" s="52"/>
      <c r="AR171" s="17"/>
    </row>
    <row r="172" spans="1:44" ht="12.3">
      <c r="A172" s="43"/>
      <c r="B172" s="9"/>
      <c r="D172" s="52"/>
      <c r="E172" s="52"/>
      <c r="F172" s="52"/>
      <c r="G172" s="52"/>
      <c r="H172" s="52"/>
      <c r="AR172" s="17"/>
    </row>
    <row r="173" spans="1:44" ht="12.3">
      <c r="A173" s="43"/>
      <c r="B173" s="9"/>
      <c r="D173" s="52"/>
      <c r="E173" s="52"/>
      <c r="F173" s="52"/>
      <c r="G173" s="52"/>
      <c r="H173" s="52"/>
      <c r="AR173" s="17"/>
    </row>
    <row r="174" spans="1:44" ht="12.3">
      <c r="A174" s="43"/>
      <c r="B174" s="9"/>
      <c r="D174" s="52"/>
      <c r="E174" s="52"/>
      <c r="F174" s="52"/>
      <c r="G174" s="52"/>
      <c r="H174" s="52"/>
      <c r="AR174" s="17"/>
    </row>
    <row r="175" spans="1:44" ht="12.3">
      <c r="A175" s="43"/>
      <c r="B175" s="9"/>
      <c r="D175" s="52"/>
      <c r="E175" s="52"/>
      <c r="F175" s="52"/>
      <c r="G175" s="52"/>
      <c r="H175" s="52"/>
      <c r="AR175" s="17"/>
    </row>
    <row r="176" spans="1:44" ht="12.3">
      <c r="A176" s="43"/>
      <c r="B176" s="9"/>
      <c r="D176" s="52"/>
      <c r="E176" s="52"/>
      <c r="F176" s="52"/>
      <c r="G176" s="52"/>
      <c r="H176" s="52"/>
      <c r="AR176" s="17"/>
    </row>
    <row r="177" spans="1:44" ht="12.3">
      <c r="A177" s="43"/>
      <c r="B177" s="9"/>
      <c r="D177" s="52"/>
      <c r="E177" s="52"/>
      <c r="F177" s="52"/>
      <c r="G177" s="52"/>
      <c r="H177" s="52"/>
      <c r="AR177" s="17"/>
    </row>
    <row r="178" spans="1:44" ht="12.3">
      <c r="A178" s="43"/>
      <c r="B178" s="9"/>
      <c r="D178" s="52"/>
      <c r="E178" s="52"/>
      <c r="F178" s="52"/>
      <c r="G178" s="52"/>
      <c r="H178" s="52"/>
      <c r="AR178" s="17"/>
    </row>
    <row r="179" spans="1:44" ht="12.3">
      <c r="A179" s="43"/>
      <c r="B179" s="9"/>
      <c r="D179" s="52"/>
      <c r="E179" s="52"/>
      <c r="F179" s="52"/>
      <c r="G179" s="52"/>
      <c r="H179" s="52"/>
      <c r="AR179" s="17"/>
    </row>
    <row r="180" spans="1:44" ht="12.3">
      <c r="A180" s="43"/>
      <c r="B180" s="9"/>
      <c r="D180" s="52"/>
      <c r="E180" s="52"/>
      <c r="F180" s="52"/>
      <c r="G180" s="52"/>
      <c r="H180" s="52"/>
      <c r="AR180" s="17"/>
    </row>
    <row r="181" spans="1:44" ht="12.3">
      <c r="A181" s="43"/>
      <c r="B181" s="9"/>
      <c r="D181" s="52"/>
      <c r="E181" s="52"/>
      <c r="F181" s="52"/>
      <c r="G181" s="52"/>
      <c r="H181" s="52"/>
      <c r="AR181" s="17"/>
    </row>
    <row r="182" spans="1:44" ht="12.3">
      <c r="A182" s="43"/>
      <c r="B182" s="9"/>
      <c r="D182" s="52"/>
      <c r="E182" s="52"/>
      <c r="F182" s="52"/>
      <c r="G182" s="52"/>
      <c r="H182" s="52"/>
      <c r="AR182" s="17"/>
    </row>
    <row r="183" spans="1:44" ht="12.3">
      <c r="A183" s="43"/>
      <c r="B183" s="9"/>
      <c r="D183" s="52"/>
      <c r="E183" s="52"/>
      <c r="F183" s="52"/>
      <c r="G183" s="52"/>
      <c r="H183" s="52"/>
      <c r="AR183" s="17"/>
    </row>
    <row r="184" spans="1:44" ht="12.3">
      <c r="A184" s="43"/>
      <c r="B184" s="9"/>
      <c r="D184" s="52"/>
      <c r="E184" s="52"/>
      <c r="F184" s="52"/>
      <c r="G184" s="52"/>
      <c r="H184" s="52"/>
      <c r="AR184" s="17"/>
    </row>
    <row r="185" spans="1:44" ht="12.3">
      <c r="A185" s="43"/>
      <c r="B185" s="9"/>
      <c r="D185" s="52"/>
      <c r="E185" s="52"/>
      <c r="F185" s="52"/>
      <c r="G185" s="52"/>
      <c r="H185" s="52"/>
      <c r="AR185" s="17"/>
    </row>
    <row r="186" spans="1:44" ht="12.3">
      <c r="A186" s="43"/>
      <c r="B186" s="9"/>
      <c r="D186" s="52"/>
      <c r="E186" s="52"/>
      <c r="F186" s="52"/>
      <c r="G186" s="52"/>
      <c r="H186" s="52"/>
      <c r="AR186" s="17"/>
    </row>
    <row r="187" spans="1:44" ht="12.3">
      <c r="A187" s="43"/>
      <c r="B187" s="9"/>
      <c r="D187" s="52"/>
      <c r="E187" s="52"/>
      <c r="F187" s="52"/>
      <c r="G187" s="52"/>
      <c r="H187" s="52"/>
      <c r="AR187" s="17"/>
    </row>
    <row r="188" spans="1:44" ht="12.3">
      <c r="A188" s="43"/>
      <c r="B188" s="9"/>
      <c r="D188" s="52"/>
      <c r="E188" s="52"/>
      <c r="F188" s="52"/>
      <c r="G188" s="52"/>
      <c r="H188" s="52"/>
      <c r="AR188" s="17"/>
    </row>
    <row r="189" spans="1:44" ht="12.3">
      <c r="A189" s="43"/>
      <c r="B189" s="9"/>
      <c r="D189" s="52"/>
      <c r="E189" s="52"/>
      <c r="F189" s="52"/>
      <c r="G189" s="52"/>
      <c r="H189" s="52"/>
      <c r="AR189" s="17"/>
    </row>
    <row r="190" spans="1:44" ht="12.3">
      <c r="A190" s="43"/>
      <c r="B190" s="9"/>
      <c r="D190" s="52"/>
      <c r="E190" s="52"/>
      <c r="F190" s="52"/>
      <c r="G190" s="52"/>
      <c r="H190" s="52"/>
      <c r="AR190" s="17"/>
    </row>
    <row r="191" spans="1:44" ht="12.3">
      <c r="A191" s="43"/>
      <c r="B191" s="9"/>
      <c r="D191" s="52"/>
      <c r="E191" s="52"/>
      <c r="F191" s="52"/>
      <c r="G191" s="52"/>
      <c r="H191" s="52"/>
      <c r="AR191" s="17"/>
    </row>
    <row r="192" spans="1:44" ht="12.3">
      <c r="A192" s="43"/>
      <c r="B192" s="9"/>
      <c r="D192" s="52"/>
      <c r="E192" s="52"/>
      <c r="F192" s="52"/>
      <c r="G192" s="52"/>
      <c r="H192" s="52"/>
      <c r="AR192" s="17"/>
    </row>
    <row r="193" spans="1:44" ht="12.3">
      <c r="A193" s="43"/>
      <c r="B193" s="9"/>
      <c r="D193" s="52"/>
      <c r="E193" s="52"/>
      <c r="F193" s="52"/>
      <c r="G193" s="52"/>
      <c r="H193" s="52"/>
      <c r="AR193" s="17"/>
    </row>
    <row r="194" spans="1:44" ht="12.3">
      <c r="A194" s="43"/>
      <c r="B194" s="9"/>
      <c r="D194" s="52"/>
      <c r="E194" s="52"/>
      <c r="F194" s="52"/>
      <c r="G194" s="52"/>
      <c r="H194" s="52"/>
      <c r="AR194" s="17"/>
    </row>
    <row r="195" spans="1:44" ht="12.3">
      <c r="A195" s="43"/>
      <c r="B195" s="9"/>
      <c r="D195" s="52"/>
      <c r="E195" s="52"/>
      <c r="F195" s="52"/>
      <c r="G195" s="52"/>
      <c r="H195" s="52"/>
      <c r="AR195" s="17"/>
    </row>
    <row r="196" spans="1:44" ht="12.3">
      <c r="A196" s="43"/>
      <c r="B196" s="9"/>
      <c r="D196" s="52"/>
      <c r="E196" s="52"/>
      <c r="F196" s="52"/>
      <c r="G196" s="52"/>
      <c r="H196" s="52"/>
      <c r="AR196" s="17"/>
    </row>
    <row r="197" spans="1:44" ht="12.3">
      <c r="A197" s="43"/>
      <c r="B197" s="9"/>
      <c r="D197" s="52"/>
      <c r="E197" s="52"/>
      <c r="F197" s="52"/>
      <c r="G197" s="52"/>
      <c r="H197" s="52"/>
      <c r="AR197" s="17"/>
    </row>
    <row r="198" spans="1:44" ht="12.3">
      <c r="A198" s="43"/>
      <c r="B198" s="9"/>
      <c r="D198" s="52"/>
      <c r="E198" s="52"/>
      <c r="F198" s="52"/>
      <c r="G198" s="52"/>
      <c r="H198" s="52"/>
      <c r="AR198" s="17"/>
    </row>
    <row r="199" spans="1:44" ht="12.3">
      <c r="A199" s="43"/>
      <c r="B199" s="9"/>
      <c r="D199" s="52"/>
      <c r="E199" s="52"/>
      <c r="F199" s="52"/>
      <c r="G199" s="52"/>
      <c r="H199" s="52"/>
      <c r="AR199" s="17"/>
    </row>
    <row r="200" spans="1:44" ht="12.3">
      <c r="A200" s="43"/>
      <c r="B200" s="9"/>
      <c r="D200" s="52"/>
      <c r="E200" s="52"/>
      <c r="F200" s="52"/>
      <c r="G200" s="52"/>
      <c r="H200" s="52"/>
      <c r="AR200" s="17"/>
    </row>
    <row r="201" spans="1:44" ht="12.3">
      <c r="A201" s="43"/>
      <c r="B201" s="9"/>
      <c r="D201" s="52"/>
      <c r="E201" s="52"/>
      <c r="F201" s="52"/>
      <c r="G201" s="52"/>
      <c r="H201" s="52"/>
      <c r="AR201" s="17"/>
    </row>
    <row r="202" spans="1:44" ht="12.3">
      <c r="A202" s="43"/>
      <c r="B202" s="9"/>
      <c r="D202" s="52"/>
      <c r="E202" s="52"/>
      <c r="F202" s="52"/>
      <c r="G202" s="52"/>
      <c r="H202" s="52"/>
      <c r="AR202" s="17"/>
    </row>
    <row r="203" spans="1:44" ht="12.3">
      <c r="A203" s="43"/>
      <c r="B203" s="9"/>
      <c r="D203" s="52"/>
      <c r="E203" s="52"/>
      <c r="F203" s="52"/>
      <c r="G203" s="52"/>
      <c r="H203" s="52"/>
      <c r="AR203" s="17"/>
    </row>
    <row r="204" spans="1:44" ht="12.3">
      <c r="A204" s="43"/>
      <c r="B204" s="9"/>
      <c r="D204" s="52"/>
      <c r="E204" s="52"/>
      <c r="F204" s="52"/>
      <c r="G204" s="52"/>
      <c r="H204" s="52"/>
      <c r="AR204" s="17"/>
    </row>
    <row r="205" spans="1:44" ht="12.3">
      <c r="A205" s="43"/>
      <c r="B205" s="9"/>
      <c r="D205" s="52"/>
      <c r="E205" s="52"/>
      <c r="F205" s="52"/>
      <c r="G205" s="52"/>
      <c r="H205" s="52"/>
      <c r="AR205" s="17"/>
    </row>
    <row r="206" spans="1:44" ht="12.3">
      <c r="A206" s="43"/>
      <c r="B206" s="9"/>
      <c r="D206" s="52"/>
      <c r="E206" s="52"/>
      <c r="F206" s="52"/>
      <c r="G206" s="52"/>
      <c r="H206" s="52"/>
      <c r="AR206" s="17"/>
    </row>
    <row r="207" spans="1:44" ht="12.3">
      <c r="A207" s="43"/>
      <c r="B207" s="9"/>
      <c r="D207" s="52"/>
      <c r="E207" s="52"/>
      <c r="F207" s="52"/>
      <c r="G207" s="52"/>
      <c r="H207" s="52"/>
      <c r="AR207" s="17"/>
    </row>
    <row r="208" spans="1:44" ht="12.3">
      <c r="A208" s="43"/>
      <c r="B208" s="9"/>
      <c r="D208" s="52"/>
      <c r="E208" s="52"/>
      <c r="F208" s="52"/>
      <c r="G208" s="52"/>
      <c r="H208" s="52"/>
      <c r="AR208" s="17"/>
    </row>
    <row r="209" spans="1:44" ht="12.3">
      <c r="A209" s="43"/>
      <c r="B209" s="9"/>
      <c r="D209" s="52"/>
      <c r="E209" s="52"/>
      <c r="F209" s="52"/>
      <c r="G209" s="52"/>
      <c r="H209" s="52"/>
      <c r="AR209" s="17"/>
    </row>
    <row r="210" spans="1:44" ht="12.3">
      <c r="A210" s="43"/>
      <c r="B210" s="9"/>
      <c r="D210" s="52"/>
      <c r="E210" s="52"/>
      <c r="F210" s="52"/>
      <c r="G210" s="52"/>
      <c r="H210" s="52"/>
      <c r="AR210" s="17"/>
    </row>
    <row r="211" spans="1:44" ht="12.3">
      <c r="A211" s="43"/>
      <c r="B211" s="9"/>
      <c r="D211" s="52"/>
      <c r="E211" s="52"/>
      <c r="F211" s="52"/>
      <c r="G211" s="52"/>
      <c r="H211" s="52"/>
      <c r="AR211" s="17"/>
    </row>
    <row r="212" spans="1:44" ht="12.3">
      <c r="A212" s="43"/>
      <c r="B212" s="9"/>
      <c r="D212" s="52"/>
      <c r="E212" s="52"/>
      <c r="F212" s="52"/>
      <c r="G212" s="52"/>
      <c r="H212" s="52"/>
      <c r="AR212" s="17"/>
    </row>
    <row r="213" spans="1:44" ht="12.3">
      <c r="A213" s="43"/>
      <c r="B213" s="9"/>
      <c r="D213" s="52"/>
      <c r="E213" s="52"/>
      <c r="F213" s="52"/>
      <c r="G213" s="52"/>
      <c r="H213" s="52"/>
      <c r="AR213" s="17"/>
    </row>
    <row r="214" spans="1:44" ht="12.3">
      <c r="A214" s="43"/>
      <c r="B214" s="9"/>
      <c r="D214" s="52"/>
      <c r="E214" s="52"/>
      <c r="F214" s="52"/>
      <c r="G214" s="52"/>
      <c r="H214" s="52"/>
      <c r="AR214" s="17"/>
    </row>
    <row r="215" spans="1:44" ht="12.3">
      <c r="A215" s="43"/>
      <c r="B215" s="9"/>
      <c r="D215" s="52"/>
      <c r="E215" s="52"/>
      <c r="F215" s="52"/>
      <c r="G215" s="52"/>
      <c r="H215" s="52"/>
      <c r="AR215" s="17"/>
    </row>
    <row r="216" spans="1:44" ht="12.3">
      <c r="A216" s="43"/>
      <c r="B216" s="9"/>
      <c r="D216" s="52"/>
      <c r="E216" s="52"/>
      <c r="F216" s="52"/>
      <c r="G216" s="52"/>
      <c r="H216" s="52"/>
      <c r="AR216" s="17"/>
    </row>
    <row r="217" spans="1:44" ht="12.3">
      <c r="A217" s="43"/>
      <c r="B217" s="9"/>
      <c r="D217" s="52"/>
      <c r="E217" s="52"/>
      <c r="F217" s="52"/>
      <c r="G217" s="52"/>
      <c r="H217" s="52"/>
      <c r="AR217" s="17"/>
    </row>
    <row r="218" spans="1:44" ht="12.3">
      <c r="A218" s="43"/>
      <c r="B218" s="9"/>
      <c r="D218" s="52"/>
      <c r="E218" s="52"/>
      <c r="F218" s="52"/>
      <c r="G218" s="52"/>
      <c r="H218" s="52"/>
      <c r="AR218" s="17"/>
    </row>
    <row r="219" spans="1:44" ht="12.3">
      <c r="A219" s="43"/>
      <c r="B219" s="9"/>
      <c r="D219" s="52"/>
      <c r="E219" s="52"/>
      <c r="F219" s="52"/>
      <c r="G219" s="52"/>
      <c r="H219" s="52"/>
      <c r="AR219" s="17"/>
    </row>
    <row r="220" spans="1:44" ht="12.3">
      <c r="A220" s="43"/>
      <c r="B220" s="9"/>
      <c r="D220" s="52"/>
      <c r="E220" s="52"/>
      <c r="F220" s="52"/>
      <c r="G220" s="52"/>
      <c r="H220" s="52"/>
      <c r="AR220" s="17"/>
    </row>
    <row r="221" spans="1:44" ht="12.3">
      <c r="A221" s="43"/>
      <c r="B221" s="9"/>
      <c r="D221" s="52"/>
      <c r="E221" s="52"/>
      <c r="F221" s="52"/>
      <c r="G221" s="52"/>
      <c r="H221" s="52"/>
      <c r="AR221" s="17"/>
    </row>
    <row r="222" spans="1:44" ht="12.3">
      <c r="A222" s="43"/>
      <c r="B222" s="9"/>
      <c r="D222" s="52"/>
      <c r="E222" s="52"/>
      <c r="F222" s="52"/>
      <c r="G222" s="52"/>
      <c r="H222" s="52"/>
      <c r="AR222" s="17"/>
    </row>
    <row r="223" spans="1:44" ht="12.3">
      <c r="A223" s="43"/>
      <c r="B223" s="9"/>
      <c r="D223" s="52"/>
      <c r="E223" s="52"/>
      <c r="F223" s="52"/>
      <c r="G223" s="52"/>
      <c r="H223" s="52"/>
      <c r="AR223" s="17"/>
    </row>
    <row r="224" spans="1:44" ht="12.3">
      <c r="A224" s="43"/>
      <c r="B224" s="9"/>
      <c r="D224" s="52"/>
      <c r="E224" s="52"/>
      <c r="F224" s="52"/>
      <c r="G224" s="52"/>
      <c r="H224" s="52"/>
      <c r="AR224" s="17"/>
    </row>
    <row r="225" spans="1:44" ht="12.3">
      <c r="A225" s="43"/>
      <c r="B225" s="9"/>
      <c r="D225" s="52"/>
      <c r="E225" s="52"/>
      <c r="F225" s="52"/>
      <c r="G225" s="52"/>
      <c r="H225" s="52"/>
      <c r="AR225" s="17"/>
    </row>
    <row r="226" spans="1:44" ht="12.3">
      <c r="A226" s="43"/>
      <c r="B226" s="9"/>
      <c r="D226" s="52"/>
      <c r="E226" s="52"/>
      <c r="F226" s="52"/>
      <c r="G226" s="52"/>
      <c r="H226" s="52"/>
      <c r="AR226" s="17"/>
    </row>
    <row r="227" spans="1:44" ht="12.3">
      <c r="A227" s="43"/>
      <c r="B227" s="9"/>
      <c r="D227" s="52"/>
      <c r="E227" s="52"/>
      <c r="F227" s="52"/>
      <c r="G227" s="52"/>
      <c r="H227" s="52"/>
      <c r="AR227" s="17"/>
    </row>
    <row r="228" spans="1:44" ht="12.3">
      <c r="A228" s="43"/>
      <c r="B228" s="9"/>
      <c r="D228" s="52"/>
      <c r="E228" s="52"/>
      <c r="F228" s="52"/>
      <c r="G228" s="52"/>
      <c r="H228" s="52"/>
      <c r="AR228" s="17"/>
    </row>
    <row r="229" spans="1:44" ht="12.3">
      <c r="A229" s="43"/>
      <c r="B229" s="9"/>
      <c r="D229" s="52"/>
      <c r="E229" s="52"/>
      <c r="F229" s="52"/>
      <c r="G229" s="52"/>
      <c r="H229" s="52"/>
      <c r="AR229" s="17"/>
    </row>
    <row r="230" spans="1:44" ht="12.3">
      <c r="A230" s="43"/>
      <c r="B230" s="9"/>
      <c r="D230" s="52"/>
      <c r="E230" s="52"/>
      <c r="F230" s="52"/>
      <c r="G230" s="52"/>
      <c r="H230" s="52"/>
      <c r="AR230" s="17"/>
    </row>
    <row r="231" spans="1:44" ht="12.3">
      <c r="A231" s="43"/>
      <c r="B231" s="9"/>
      <c r="D231" s="52"/>
      <c r="E231" s="52"/>
      <c r="F231" s="52"/>
      <c r="G231" s="52"/>
      <c r="H231" s="52"/>
      <c r="AR231" s="17"/>
    </row>
    <row r="232" spans="1:44" ht="12.3">
      <c r="A232" s="43"/>
      <c r="B232" s="9"/>
      <c r="D232" s="52"/>
      <c r="E232" s="52"/>
      <c r="F232" s="52"/>
      <c r="G232" s="52"/>
      <c r="H232" s="52"/>
      <c r="AR232" s="17"/>
    </row>
    <row r="233" spans="1:44" ht="12.3">
      <c r="A233" s="43"/>
      <c r="B233" s="9"/>
      <c r="D233" s="52"/>
      <c r="E233" s="52"/>
      <c r="F233" s="52"/>
      <c r="G233" s="52"/>
      <c r="H233" s="52"/>
      <c r="AR233" s="17"/>
    </row>
    <row r="234" spans="1:44" ht="12.3">
      <c r="A234" s="43"/>
      <c r="B234" s="9"/>
      <c r="D234" s="52"/>
      <c r="E234" s="52"/>
      <c r="F234" s="52"/>
      <c r="G234" s="52"/>
      <c r="H234" s="52"/>
      <c r="AR234" s="17"/>
    </row>
    <row r="235" spans="1:44" ht="12.3">
      <c r="A235" s="43"/>
      <c r="B235" s="9"/>
      <c r="D235" s="52"/>
      <c r="E235" s="52"/>
      <c r="F235" s="52"/>
      <c r="G235" s="52"/>
      <c r="H235" s="52"/>
      <c r="AR235" s="17"/>
    </row>
    <row r="236" spans="1:44" ht="12.3">
      <c r="A236" s="43"/>
      <c r="B236" s="9"/>
      <c r="D236" s="52"/>
      <c r="E236" s="52"/>
      <c r="F236" s="52"/>
      <c r="G236" s="52"/>
      <c r="H236" s="52"/>
      <c r="AR236" s="17"/>
    </row>
    <row r="237" spans="1:44" ht="12.3">
      <c r="A237" s="43"/>
      <c r="B237" s="9"/>
      <c r="D237" s="52"/>
      <c r="E237" s="52"/>
      <c r="F237" s="52"/>
      <c r="G237" s="52"/>
      <c r="H237" s="52"/>
      <c r="AR237" s="17"/>
    </row>
    <row r="238" spans="1:44" ht="12.3">
      <c r="A238" s="43"/>
      <c r="B238" s="9"/>
      <c r="D238" s="52"/>
      <c r="E238" s="52"/>
      <c r="F238" s="52"/>
      <c r="G238" s="52"/>
      <c r="H238" s="52"/>
      <c r="AR238" s="17"/>
    </row>
    <row r="239" spans="1:44" ht="12.3">
      <c r="A239" s="43"/>
      <c r="B239" s="9"/>
      <c r="D239" s="52"/>
      <c r="E239" s="52"/>
      <c r="F239" s="52"/>
      <c r="G239" s="52"/>
      <c r="H239" s="52"/>
      <c r="AR239" s="17"/>
    </row>
    <row r="240" spans="1:44" ht="12.3">
      <c r="A240" s="43"/>
      <c r="B240" s="9"/>
      <c r="D240" s="52"/>
      <c r="E240" s="52"/>
      <c r="F240" s="52"/>
      <c r="G240" s="52"/>
      <c r="H240" s="52"/>
      <c r="AR240" s="17"/>
    </row>
    <row r="241" spans="1:44" ht="12.3">
      <c r="A241" s="43"/>
      <c r="B241" s="9"/>
      <c r="D241" s="52"/>
      <c r="E241" s="52"/>
      <c r="F241" s="52"/>
      <c r="G241" s="52"/>
      <c r="H241" s="52"/>
      <c r="AR241" s="17"/>
    </row>
    <row r="242" spans="1:44" ht="12.3">
      <c r="A242" s="43"/>
      <c r="B242" s="9"/>
      <c r="D242" s="52"/>
      <c r="E242" s="52"/>
      <c r="F242" s="52"/>
      <c r="G242" s="52"/>
      <c r="H242" s="52"/>
      <c r="AR242" s="17"/>
    </row>
    <row r="243" spans="1:44" ht="12.3">
      <c r="A243" s="43"/>
      <c r="B243" s="9"/>
      <c r="D243" s="52"/>
      <c r="E243" s="52"/>
      <c r="F243" s="52"/>
      <c r="G243" s="52"/>
      <c r="H243" s="52"/>
      <c r="AR243" s="17"/>
    </row>
    <row r="244" spans="1:44" ht="12.3">
      <c r="A244" s="43"/>
      <c r="B244" s="9"/>
      <c r="D244" s="52"/>
      <c r="E244" s="52"/>
      <c r="F244" s="52"/>
      <c r="G244" s="52"/>
      <c r="H244" s="52"/>
      <c r="AR244" s="17"/>
    </row>
    <row r="245" spans="1:44" ht="12.3">
      <c r="A245" s="43"/>
      <c r="B245" s="9"/>
      <c r="D245" s="52"/>
      <c r="E245" s="52"/>
      <c r="F245" s="52"/>
      <c r="G245" s="52"/>
      <c r="H245" s="52"/>
      <c r="AR245" s="17"/>
    </row>
    <row r="246" spans="1:44" ht="12.3">
      <c r="A246" s="43"/>
      <c r="B246" s="9"/>
      <c r="D246" s="52"/>
      <c r="E246" s="52"/>
      <c r="F246" s="52"/>
      <c r="G246" s="52"/>
      <c r="H246" s="52"/>
      <c r="AR246" s="17"/>
    </row>
    <row r="247" spans="1:44" ht="12.3">
      <c r="A247" s="43"/>
      <c r="B247" s="9"/>
      <c r="D247" s="52"/>
      <c r="E247" s="52"/>
      <c r="F247" s="52"/>
      <c r="G247" s="52"/>
      <c r="H247" s="52"/>
      <c r="AR247" s="17"/>
    </row>
    <row r="248" spans="1:44" ht="12.3">
      <c r="A248" s="43"/>
      <c r="B248" s="9"/>
      <c r="D248" s="52"/>
      <c r="E248" s="52"/>
      <c r="F248" s="52"/>
      <c r="G248" s="52"/>
      <c r="H248" s="52"/>
      <c r="AR248" s="17"/>
    </row>
    <row r="249" spans="1:44" ht="12.3">
      <c r="A249" s="43"/>
      <c r="B249" s="9"/>
      <c r="D249" s="52"/>
      <c r="E249" s="52"/>
      <c r="F249" s="52"/>
      <c r="G249" s="52"/>
      <c r="H249" s="52"/>
      <c r="AR249" s="17"/>
    </row>
    <row r="250" spans="1:44" ht="12.3">
      <c r="A250" s="43"/>
      <c r="B250" s="9"/>
      <c r="D250" s="52"/>
      <c r="E250" s="52"/>
      <c r="F250" s="52"/>
      <c r="G250" s="52"/>
      <c r="H250" s="52"/>
      <c r="AR250" s="17"/>
    </row>
    <row r="251" spans="1:44" ht="12.3">
      <c r="A251" s="43"/>
      <c r="B251" s="9"/>
      <c r="D251" s="52"/>
      <c r="E251" s="52"/>
      <c r="F251" s="52"/>
      <c r="G251" s="52"/>
      <c r="H251" s="52"/>
      <c r="AR251" s="17"/>
    </row>
    <row r="252" spans="1:44" ht="12.3">
      <c r="A252" s="43"/>
      <c r="B252" s="9"/>
      <c r="D252" s="52"/>
      <c r="E252" s="52"/>
      <c r="F252" s="52"/>
      <c r="G252" s="52"/>
      <c r="H252" s="52"/>
      <c r="AR252" s="17"/>
    </row>
    <row r="253" spans="1:44" ht="12.3">
      <c r="A253" s="43"/>
      <c r="B253" s="9"/>
      <c r="D253" s="52"/>
      <c r="E253" s="52"/>
      <c r="F253" s="52"/>
      <c r="G253" s="52"/>
      <c r="H253" s="52"/>
      <c r="AR253" s="17"/>
    </row>
    <row r="254" spans="1:44" ht="12.3">
      <c r="A254" s="43"/>
      <c r="B254" s="9"/>
      <c r="D254" s="52"/>
      <c r="E254" s="52"/>
      <c r="F254" s="52"/>
      <c r="G254" s="52"/>
      <c r="H254" s="52"/>
      <c r="AR254" s="17"/>
    </row>
    <row r="255" spans="1:44" ht="12.3">
      <c r="A255" s="43"/>
      <c r="B255" s="9"/>
      <c r="D255" s="52"/>
      <c r="E255" s="52"/>
      <c r="F255" s="52"/>
      <c r="G255" s="52"/>
      <c r="H255" s="52"/>
      <c r="AR255" s="17"/>
    </row>
    <row r="256" spans="1:44" ht="12.3">
      <c r="A256" s="43"/>
      <c r="B256" s="9"/>
      <c r="D256" s="52"/>
      <c r="E256" s="52"/>
      <c r="F256" s="52"/>
      <c r="G256" s="52"/>
      <c r="H256" s="52"/>
      <c r="AR256" s="17"/>
    </row>
    <row r="257" spans="1:44" ht="12.3">
      <c r="A257" s="43"/>
      <c r="B257" s="9"/>
      <c r="D257" s="52"/>
      <c r="E257" s="52"/>
      <c r="F257" s="52"/>
      <c r="G257" s="52"/>
      <c r="H257" s="52"/>
      <c r="AR257" s="17"/>
    </row>
    <row r="258" spans="1:44" ht="12.3">
      <c r="A258" s="43"/>
      <c r="B258" s="9"/>
      <c r="D258" s="52"/>
      <c r="E258" s="52"/>
      <c r="F258" s="52"/>
      <c r="G258" s="52"/>
      <c r="H258" s="52"/>
      <c r="AR258" s="17"/>
    </row>
    <row r="259" spans="1:44" ht="12.3">
      <c r="A259" s="43"/>
      <c r="B259" s="9"/>
      <c r="D259" s="52"/>
      <c r="E259" s="52"/>
      <c r="F259" s="52"/>
      <c r="G259" s="52"/>
      <c r="H259" s="52"/>
      <c r="AR259" s="17"/>
    </row>
    <row r="260" spans="1:44" ht="12.3">
      <c r="A260" s="43"/>
      <c r="B260" s="9"/>
      <c r="D260" s="52"/>
      <c r="E260" s="52"/>
      <c r="F260" s="52"/>
      <c r="G260" s="52"/>
      <c r="H260" s="52"/>
      <c r="AR260" s="17"/>
    </row>
    <row r="261" spans="1:44" ht="12.3">
      <c r="A261" s="43"/>
      <c r="B261" s="9"/>
      <c r="D261" s="52"/>
      <c r="E261" s="52"/>
      <c r="F261" s="52"/>
      <c r="G261" s="52"/>
      <c r="H261" s="52"/>
      <c r="AR261" s="17"/>
    </row>
    <row r="262" spans="1:44" ht="12.3">
      <c r="A262" s="43"/>
      <c r="B262" s="9"/>
      <c r="D262" s="52"/>
      <c r="E262" s="52"/>
      <c r="F262" s="52"/>
      <c r="G262" s="52"/>
      <c r="H262" s="52"/>
      <c r="AR262" s="17"/>
    </row>
    <row r="263" spans="1:44" ht="12.3">
      <c r="A263" s="43"/>
      <c r="B263" s="9"/>
      <c r="D263" s="52"/>
      <c r="E263" s="52"/>
      <c r="F263" s="52"/>
      <c r="G263" s="52"/>
      <c r="H263" s="52"/>
      <c r="AR263" s="17"/>
    </row>
    <row r="264" spans="1:44" ht="12.3">
      <c r="A264" s="43"/>
      <c r="B264" s="9"/>
      <c r="D264" s="52"/>
      <c r="E264" s="52"/>
      <c r="F264" s="52"/>
      <c r="G264" s="52"/>
      <c r="H264" s="52"/>
      <c r="AR264" s="17"/>
    </row>
    <row r="265" spans="1:44" ht="12.3">
      <c r="A265" s="43"/>
      <c r="B265" s="9"/>
      <c r="D265" s="52"/>
      <c r="E265" s="52"/>
      <c r="F265" s="52"/>
      <c r="G265" s="52"/>
      <c r="H265" s="52"/>
      <c r="AR265" s="17"/>
    </row>
    <row r="266" spans="1:44" ht="12.3">
      <c r="A266" s="43"/>
      <c r="B266" s="9"/>
      <c r="D266" s="52"/>
      <c r="E266" s="52"/>
      <c r="F266" s="52"/>
      <c r="G266" s="52"/>
      <c r="H266" s="52"/>
      <c r="AR266" s="17"/>
    </row>
    <row r="267" spans="1:44" ht="12.3">
      <c r="A267" s="43"/>
      <c r="B267" s="9"/>
      <c r="D267" s="52"/>
      <c r="E267" s="52"/>
      <c r="F267" s="52"/>
      <c r="G267" s="52"/>
      <c r="H267" s="52"/>
      <c r="AR267" s="17"/>
    </row>
    <row r="268" spans="1:44" ht="12.3">
      <c r="A268" s="43"/>
      <c r="B268" s="9"/>
      <c r="D268" s="52"/>
      <c r="E268" s="52"/>
      <c r="F268" s="52"/>
      <c r="G268" s="52"/>
      <c r="H268" s="52"/>
      <c r="AR268" s="17"/>
    </row>
    <row r="269" spans="1:44" ht="12.3">
      <c r="A269" s="43"/>
      <c r="B269" s="9"/>
      <c r="D269" s="52"/>
      <c r="E269" s="52"/>
      <c r="F269" s="52"/>
      <c r="G269" s="52"/>
      <c r="H269" s="52"/>
      <c r="AR269" s="17"/>
    </row>
    <row r="270" spans="1:44" ht="12.3">
      <c r="A270" s="43"/>
      <c r="B270" s="9"/>
      <c r="D270" s="52"/>
      <c r="E270" s="52"/>
      <c r="F270" s="52"/>
      <c r="G270" s="52"/>
      <c r="H270" s="52"/>
      <c r="AR270" s="17"/>
    </row>
    <row r="271" spans="1:44" ht="12.3">
      <c r="A271" s="43"/>
      <c r="B271" s="9"/>
      <c r="D271" s="52"/>
      <c r="E271" s="52"/>
      <c r="F271" s="52"/>
      <c r="G271" s="52"/>
      <c r="H271" s="52"/>
      <c r="AR271" s="17"/>
    </row>
    <row r="272" spans="1:44" ht="12.3">
      <c r="A272" s="43"/>
      <c r="B272" s="9"/>
      <c r="D272" s="52"/>
      <c r="E272" s="52"/>
      <c r="F272" s="52"/>
      <c r="G272" s="52"/>
      <c r="H272" s="52"/>
      <c r="AR272" s="17"/>
    </row>
    <row r="273" spans="1:44" ht="12.3">
      <c r="A273" s="43"/>
      <c r="B273" s="9"/>
      <c r="D273" s="52"/>
      <c r="E273" s="52"/>
      <c r="F273" s="52"/>
      <c r="G273" s="52"/>
      <c r="H273" s="52"/>
      <c r="AR273" s="17"/>
    </row>
    <row r="274" spans="1:44" ht="12.3">
      <c r="A274" s="43"/>
      <c r="B274" s="9"/>
      <c r="D274" s="52"/>
      <c r="E274" s="52"/>
      <c r="F274" s="52"/>
      <c r="G274" s="52"/>
      <c r="H274" s="52"/>
      <c r="AR274" s="17"/>
    </row>
    <row r="275" spans="1:44" ht="12.3">
      <c r="A275" s="43"/>
      <c r="B275" s="9"/>
      <c r="D275" s="52"/>
      <c r="E275" s="52"/>
      <c r="F275" s="52"/>
      <c r="G275" s="52"/>
      <c r="H275" s="52"/>
      <c r="AR275" s="17"/>
    </row>
    <row r="276" spans="1:44" ht="12.3">
      <c r="A276" s="43"/>
      <c r="B276" s="9"/>
      <c r="D276" s="52"/>
      <c r="E276" s="52"/>
      <c r="F276" s="52"/>
      <c r="G276" s="52"/>
      <c r="H276" s="52"/>
      <c r="AR276" s="17"/>
    </row>
    <row r="277" spans="1:44" ht="12.3">
      <c r="A277" s="43"/>
      <c r="B277" s="9"/>
      <c r="D277" s="52"/>
      <c r="E277" s="52"/>
      <c r="F277" s="52"/>
      <c r="G277" s="52"/>
      <c r="H277" s="52"/>
      <c r="AR277" s="17"/>
    </row>
    <row r="278" spans="1:44" ht="12.3">
      <c r="A278" s="43"/>
      <c r="B278" s="9"/>
      <c r="D278" s="52"/>
      <c r="E278" s="52"/>
      <c r="F278" s="52"/>
      <c r="G278" s="52"/>
      <c r="H278" s="52"/>
      <c r="AR278" s="17"/>
    </row>
    <row r="279" spans="1:44" ht="12.3">
      <c r="A279" s="43"/>
      <c r="B279" s="9"/>
      <c r="D279" s="52"/>
      <c r="E279" s="52"/>
      <c r="F279" s="52"/>
      <c r="G279" s="52"/>
      <c r="H279" s="52"/>
      <c r="AR279" s="17"/>
    </row>
    <row r="280" spans="1:44" ht="12.3">
      <c r="A280" s="43"/>
      <c r="B280" s="9"/>
      <c r="D280" s="52"/>
      <c r="E280" s="52"/>
      <c r="F280" s="52"/>
      <c r="G280" s="52"/>
      <c r="H280" s="52"/>
      <c r="AR280" s="17"/>
    </row>
    <row r="281" spans="1:44" ht="12.3">
      <c r="A281" s="43"/>
      <c r="B281" s="9"/>
      <c r="D281" s="52"/>
      <c r="E281" s="52"/>
      <c r="F281" s="52"/>
      <c r="G281" s="52"/>
      <c r="H281" s="52"/>
      <c r="AR281" s="17"/>
    </row>
    <row r="282" spans="1:44" ht="12.3">
      <c r="A282" s="43"/>
      <c r="B282" s="9"/>
      <c r="D282" s="52"/>
      <c r="E282" s="52"/>
      <c r="F282" s="52"/>
      <c r="G282" s="52"/>
      <c r="H282" s="52"/>
      <c r="AR282" s="17"/>
    </row>
    <row r="283" spans="1:44" ht="12.3">
      <c r="A283" s="43"/>
      <c r="B283" s="9"/>
      <c r="D283" s="52"/>
      <c r="E283" s="52"/>
      <c r="F283" s="52"/>
      <c r="G283" s="52"/>
      <c r="H283" s="52"/>
      <c r="AR283" s="17"/>
    </row>
    <row r="284" spans="1:44" ht="12.3">
      <c r="A284" s="43"/>
      <c r="B284" s="9"/>
      <c r="D284" s="52"/>
      <c r="E284" s="52"/>
      <c r="F284" s="52"/>
      <c r="G284" s="52"/>
      <c r="H284" s="52"/>
      <c r="AR284" s="17"/>
    </row>
    <row r="285" spans="1:44" ht="12.3">
      <c r="A285" s="43"/>
      <c r="B285" s="9"/>
      <c r="D285" s="52"/>
      <c r="E285" s="52"/>
      <c r="F285" s="52"/>
      <c r="G285" s="52"/>
      <c r="H285" s="52"/>
      <c r="AR285" s="17"/>
    </row>
    <row r="286" spans="1:44" ht="12.3">
      <c r="A286" s="43"/>
      <c r="B286" s="9"/>
      <c r="D286" s="52"/>
      <c r="E286" s="52"/>
      <c r="F286" s="52"/>
      <c r="G286" s="52"/>
      <c r="H286" s="52"/>
      <c r="AR286" s="17"/>
    </row>
    <row r="287" spans="1:44" ht="12.3">
      <c r="A287" s="43"/>
      <c r="B287" s="9"/>
      <c r="D287" s="52"/>
      <c r="E287" s="52"/>
      <c r="F287" s="52"/>
      <c r="G287" s="52"/>
      <c r="H287" s="52"/>
      <c r="AR287" s="17"/>
    </row>
    <row r="288" spans="1:44" ht="12.3">
      <c r="A288" s="43"/>
      <c r="B288" s="9"/>
      <c r="D288" s="52"/>
      <c r="E288" s="52"/>
      <c r="F288" s="52"/>
      <c r="G288" s="52"/>
      <c r="H288" s="52"/>
      <c r="AR288" s="17"/>
    </row>
    <row r="289" spans="1:44" ht="12.3">
      <c r="A289" s="43"/>
      <c r="B289" s="9"/>
      <c r="D289" s="52"/>
      <c r="E289" s="52"/>
      <c r="F289" s="52"/>
      <c r="G289" s="52"/>
      <c r="H289" s="52"/>
      <c r="AR289" s="17"/>
    </row>
    <row r="290" spans="1:44" ht="12.3">
      <c r="A290" s="43"/>
      <c r="B290" s="9"/>
      <c r="D290" s="52"/>
      <c r="E290" s="52"/>
      <c r="F290" s="52"/>
      <c r="G290" s="52"/>
      <c r="H290" s="52"/>
      <c r="AR290" s="17"/>
    </row>
    <row r="291" spans="1:44" ht="12.3">
      <c r="A291" s="43"/>
      <c r="B291" s="9"/>
      <c r="D291" s="52"/>
      <c r="E291" s="52"/>
      <c r="F291" s="52"/>
      <c r="G291" s="52"/>
      <c r="H291" s="52"/>
      <c r="AR291" s="17"/>
    </row>
    <row r="292" spans="1:44" ht="12.3">
      <c r="A292" s="43"/>
      <c r="B292" s="9"/>
      <c r="D292" s="52"/>
      <c r="E292" s="52"/>
      <c r="F292" s="52"/>
      <c r="G292" s="52"/>
      <c r="H292" s="52"/>
      <c r="AR292" s="17"/>
    </row>
    <row r="293" spans="1:44" ht="12.3">
      <c r="A293" s="43"/>
      <c r="B293" s="9"/>
      <c r="D293" s="52"/>
      <c r="E293" s="52"/>
      <c r="F293" s="52"/>
      <c r="G293" s="52"/>
      <c r="H293" s="52"/>
      <c r="AR293" s="17"/>
    </row>
    <row r="294" spans="1:44" ht="12.3">
      <c r="A294" s="43"/>
      <c r="B294" s="9"/>
      <c r="D294" s="52"/>
      <c r="E294" s="52"/>
      <c r="F294" s="52"/>
      <c r="G294" s="52"/>
      <c r="H294" s="52"/>
      <c r="AR294" s="17"/>
    </row>
    <row r="295" spans="1:44" ht="12.3">
      <c r="A295" s="43"/>
      <c r="B295" s="9"/>
      <c r="D295" s="52"/>
      <c r="E295" s="52"/>
      <c r="F295" s="52"/>
      <c r="G295" s="52"/>
      <c r="H295" s="52"/>
      <c r="AR295" s="17"/>
    </row>
    <row r="296" spans="1:44" ht="12.3">
      <c r="A296" s="43"/>
      <c r="B296" s="9"/>
      <c r="D296" s="52"/>
      <c r="E296" s="52"/>
      <c r="F296" s="52"/>
      <c r="G296" s="52"/>
      <c r="H296" s="52"/>
      <c r="AR296" s="17"/>
    </row>
    <row r="297" spans="1:44" ht="12.3">
      <c r="A297" s="43"/>
      <c r="B297" s="9"/>
      <c r="D297" s="52"/>
      <c r="E297" s="52"/>
      <c r="F297" s="52"/>
      <c r="G297" s="52"/>
      <c r="H297" s="52"/>
      <c r="AR297" s="17"/>
    </row>
    <row r="298" spans="1:44" ht="12.3">
      <c r="A298" s="43"/>
      <c r="B298" s="9"/>
      <c r="D298" s="52"/>
      <c r="E298" s="52"/>
      <c r="F298" s="52"/>
      <c r="G298" s="52"/>
      <c r="H298" s="52"/>
      <c r="AR298" s="17"/>
    </row>
    <row r="299" spans="1:44" ht="12.3">
      <c r="A299" s="43"/>
      <c r="B299" s="9"/>
      <c r="D299" s="52"/>
      <c r="E299" s="52"/>
      <c r="F299" s="52"/>
      <c r="G299" s="52"/>
      <c r="H299" s="52"/>
      <c r="AR299" s="17"/>
    </row>
    <row r="300" spans="1:44" ht="12.3">
      <c r="A300" s="43"/>
      <c r="B300" s="9"/>
      <c r="D300" s="52"/>
      <c r="E300" s="52"/>
      <c r="F300" s="52"/>
      <c r="G300" s="52"/>
      <c r="H300" s="52"/>
      <c r="AR300" s="17"/>
    </row>
    <row r="301" spans="1:44" ht="12.3">
      <c r="A301" s="43"/>
      <c r="B301" s="9"/>
      <c r="D301" s="52"/>
      <c r="E301" s="52"/>
      <c r="F301" s="52"/>
      <c r="G301" s="52"/>
      <c r="H301" s="52"/>
      <c r="AR301" s="17"/>
    </row>
    <row r="302" spans="1:44" ht="12.3">
      <c r="A302" s="43"/>
      <c r="B302" s="9"/>
      <c r="D302" s="52"/>
      <c r="E302" s="52"/>
      <c r="F302" s="52"/>
      <c r="G302" s="52"/>
      <c r="H302" s="52"/>
      <c r="AR302" s="17"/>
    </row>
    <row r="303" spans="1:44" ht="12.3">
      <c r="A303" s="43"/>
      <c r="B303" s="9"/>
      <c r="D303" s="52"/>
      <c r="E303" s="52"/>
      <c r="F303" s="52"/>
      <c r="G303" s="52"/>
      <c r="H303" s="52"/>
      <c r="AR303" s="17"/>
    </row>
    <row r="304" spans="1:44" ht="12.3">
      <c r="A304" s="43"/>
      <c r="B304" s="9"/>
      <c r="D304" s="52"/>
      <c r="E304" s="52"/>
      <c r="F304" s="52"/>
      <c r="G304" s="52"/>
      <c r="H304" s="52"/>
      <c r="AR304" s="17"/>
    </row>
    <row r="305" spans="1:44" ht="12.3">
      <c r="A305" s="43"/>
      <c r="B305" s="9"/>
      <c r="D305" s="52"/>
      <c r="E305" s="52"/>
      <c r="F305" s="52"/>
      <c r="G305" s="52"/>
      <c r="H305" s="52"/>
      <c r="AR305" s="17"/>
    </row>
    <row r="306" spans="1:44" ht="12.3">
      <c r="A306" s="43"/>
      <c r="B306" s="9"/>
      <c r="D306" s="52"/>
      <c r="E306" s="52"/>
      <c r="F306" s="52"/>
      <c r="G306" s="52"/>
      <c r="H306" s="52"/>
      <c r="AR306" s="17"/>
    </row>
    <row r="307" spans="1:44" ht="12.3">
      <c r="A307" s="43"/>
      <c r="B307" s="9"/>
      <c r="D307" s="52"/>
      <c r="E307" s="52"/>
      <c r="F307" s="52"/>
      <c r="G307" s="52"/>
      <c r="H307" s="52"/>
      <c r="AR307" s="17"/>
    </row>
    <row r="308" spans="1:44" ht="12.3">
      <c r="A308" s="43"/>
      <c r="B308" s="9"/>
      <c r="D308" s="52"/>
      <c r="E308" s="52"/>
      <c r="F308" s="52"/>
      <c r="G308" s="52"/>
      <c r="H308" s="52"/>
      <c r="AR308" s="17"/>
    </row>
    <row r="309" spans="1:44" ht="12.3">
      <c r="A309" s="43"/>
      <c r="B309" s="9"/>
      <c r="D309" s="52"/>
      <c r="E309" s="52"/>
      <c r="F309" s="52"/>
      <c r="G309" s="52"/>
      <c r="H309" s="52"/>
      <c r="AR309" s="17"/>
    </row>
    <row r="310" spans="1:44" ht="12.3">
      <c r="A310" s="43"/>
      <c r="B310" s="9"/>
      <c r="D310" s="52"/>
      <c r="E310" s="52"/>
      <c r="F310" s="52"/>
      <c r="G310" s="52"/>
      <c r="H310" s="52"/>
      <c r="AR310" s="17"/>
    </row>
    <row r="311" spans="1:44" ht="12.3">
      <c r="A311" s="43"/>
      <c r="B311" s="9"/>
      <c r="D311" s="52"/>
      <c r="E311" s="52"/>
      <c r="F311" s="52"/>
      <c r="G311" s="52"/>
      <c r="H311" s="52"/>
      <c r="AR311" s="17"/>
    </row>
    <row r="312" spans="1:44" ht="12.3">
      <c r="A312" s="43"/>
      <c r="B312" s="9"/>
      <c r="D312" s="52"/>
      <c r="E312" s="52"/>
      <c r="F312" s="52"/>
      <c r="G312" s="52"/>
      <c r="H312" s="52"/>
      <c r="AR312" s="17"/>
    </row>
    <row r="313" spans="1:44" ht="12.3">
      <c r="A313" s="43"/>
      <c r="B313" s="9"/>
      <c r="D313" s="52"/>
      <c r="E313" s="52"/>
      <c r="F313" s="52"/>
      <c r="G313" s="52"/>
      <c r="H313" s="52"/>
      <c r="AR313" s="17"/>
    </row>
    <row r="314" spans="1:44" ht="12.3">
      <c r="A314" s="43"/>
      <c r="B314" s="9"/>
      <c r="D314" s="52"/>
      <c r="E314" s="52"/>
      <c r="F314" s="52"/>
      <c r="G314" s="52"/>
      <c r="H314" s="52"/>
      <c r="AR314" s="17"/>
    </row>
    <row r="315" spans="1:44" ht="12.3">
      <c r="A315" s="43"/>
      <c r="B315" s="9"/>
      <c r="D315" s="52"/>
      <c r="E315" s="52"/>
      <c r="F315" s="52"/>
      <c r="G315" s="52"/>
      <c r="H315" s="52"/>
      <c r="AR315" s="17"/>
    </row>
    <row r="316" spans="1:44" ht="12.3">
      <c r="A316" s="43"/>
      <c r="B316" s="9"/>
      <c r="D316" s="52"/>
      <c r="E316" s="52"/>
      <c r="F316" s="52"/>
      <c r="G316" s="52"/>
      <c r="H316" s="52"/>
      <c r="AR316" s="17"/>
    </row>
    <row r="317" spans="1:44" ht="12.3">
      <c r="A317" s="43"/>
      <c r="B317" s="9"/>
      <c r="D317" s="52"/>
      <c r="E317" s="52"/>
      <c r="F317" s="52"/>
      <c r="G317" s="52"/>
      <c r="H317" s="52"/>
      <c r="AR317" s="17"/>
    </row>
    <row r="318" spans="1:44" ht="12.3">
      <c r="A318" s="43"/>
      <c r="B318" s="9"/>
      <c r="D318" s="52"/>
      <c r="E318" s="52"/>
      <c r="F318" s="52"/>
      <c r="G318" s="52"/>
      <c r="H318" s="52"/>
      <c r="AR318" s="17"/>
    </row>
    <row r="319" spans="1:44" ht="12.3">
      <c r="A319" s="43"/>
      <c r="B319" s="9"/>
      <c r="D319" s="52"/>
      <c r="E319" s="52"/>
      <c r="F319" s="52"/>
      <c r="G319" s="52"/>
      <c r="H319" s="52"/>
      <c r="AR319" s="17"/>
    </row>
    <row r="320" spans="1:44" ht="12.3">
      <c r="A320" s="43"/>
      <c r="B320" s="9"/>
      <c r="D320" s="52"/>
      <c r="E320" s="52"/>
      <c r="F320" s="52"/>
      <c r="G320" s="52"/>
      <c r="H320" s="52"/>
      <c r="AR320" s="17"/>
    </row>
    <row r="321" spans="1:44" ht="12.3">
      <c r="A321" s="43"/>
      <c r="B321" s="9"/>
      <c r="D321" s="52"/>
      <c r="E321" s="52"/>
      <c r="F321" s="52"/>
      <c r="G321" s="52"/>
      <c r="H321" s="52"/>
      <c r="AR321" s="17"/>
    </row>
    <row r="322" spans="1:44" ht="12.3">
      <c r="A322" s="43"/>
      <c r="B322" s="9"/>
      <c r="D322" s="52"/>
      <c r="E322" s="52"/>
      <c r="F322" s="52"/>
      <c r="G322" s="52"/>
      <c r="H322" s="52"/>
      <c r="AR322" s="17"/>
    </row>
    <row r="323" spans="1:44" ht="12.3">
      <c r="A323" s="43"/>
      <c r="B323" s="9"/>
      <c r="D323" s="52"/>
      <c r="E323" s="52"/>
      <c r="F323" s="52"/>
      <c r="G323" s="52"/>
      <c r="H323" s="52"/>
      <c r="AR323" s="17"/>
    </row>
    <row r="324" spans="1:44" ht="12.3">
      <c r="A324" s="43"/>
      <c r="B324" s="9"/>
      <c r="D324" s="52"/>
      <c r="E324" s="52"/>
      <c r="F324" s="52"/>
      <c r="G324" s="52"/>
      <c r="H324" s="52"/>
      <c r="AR324" s="17"/>
    </row>
    <row r="325" spans="1:44" ht="12.3">
      <c r="A325" s="43"/>
      <c r="B325" s="9"/>
      <c r="D325" s="52"/>
      <c r="E325" s="52"/>
      <c r="F325" s="52"/>
      <c r="G325" s="52"/>
      <c r="H325" s="52"/>
      <c r="AR325" s="17"/>
    </row>
    <row r="326" spans="1:44" ht="12.3">
      <c r="A326" s="43"/>
      <c r="B326" s="9"/>
      <c r="D326" s="52"/>
      <c r="E326" s="52"/>
      <c r="F326" s="52"/>
      <c r="G326" s="52"/>
      <c r="H326" s="52"/>
      <c r="AR326" s="17"/>
    </row>
    <row r="327" spans="1:44" ht="12.3">
      <c r="A327" s="43"/>
      <c r="B327" s="9"/>
      <c r="D327" s="52"/>
      <c r="E327" s="52"/>
      <c r="F327" s="52"/>
      <c r="G327" s="52"/>
      <c r="H327" s="52"/>
      <c r="AR327" s="17"/>
    </row>
    <row r="328" spans="1:44" ht="12.3">
      <c r="A328" s="43"/>
      <c r="B328" s="9"/>
      <c r="D328" s="52"/>
      <c r="E328" s="52"/>
      <c r="F328" s="52"/>
      <c r="G328" s="52"/>
      <c r="H328" s="52"/>
      <c r="AR328" s="17"/>
    </row>
    <row r="329" spans="1:44" ht="12.3">
      <c r="A329" s="43"/>
      <c r="B329" s="9"/>
      <c r="D329" s="52"/>
      <c r="E329" s="52"/>
      <c r="F329" s="52"/>
      <c r="G329" s="52"/>
      <c r="H329" s="52"/>
      <c r="AR329" s="17"/>
    </row>
    <row r="330" spans="1:44" ht="12.3">
      <c r="A330" s="43"/>
      <c r="B330" s="9"/>
      <c r="D330" s="52"/>
      <c r="E330" s="52"/>
      <c r="F330" s="52"/>
      <c r="G330" s="52"/>
      <c r="H330" s="52"/>
      <c r="AR330" s="17"/>
    </row>
    <row r="331" spans="1:44" ht="12.3">
      <c r="A331" s="43"/>
      <c r="B331" s="9"/>
      <c r="D331" s="52"/>
      <c r="E331" s="52"/>
      <c r="F331" s="52"/>
      <c r="G331" s="52"/>
      <c r="H331" s="52"/>
      <c r="AR331" s="17"/>
    </row>
    <row r="332" spans="1:44" ht="12.3">
      <c r="A332" s="43"/>
      <c r="B332" s="9"/>
      <c r="D332" s="52"/>
      <c r="E332" s="52"/>
      <c r="F332" s="52"/>
      <c r="G332" s="52"/>
      <c r="H332" s="52"/>
      <c r="AR332" s="17"/>
    </row>
    <row r="333" spans="1:44" ht="12.3">
      <c r="A333" s="43"/>
      <c r="B333" s="9"/>
      <c r="D333" s="52"/>
      <c r="E333" s="52"/>
      <c r="F333" s="52"/>
      <c r="G333" s="52"/>
      <c r="H333" s="52"/>
      <c r="AR333" s="17"/>
    </row>
    <row r="334" spans="1:44" ht="12.3">
      <c r="A334" s="43"/>
      <c r="B334" s="9"/>
      <c r="D334" s="52"/>
      <c r="E334" s="52"/>
      <c r="F334" s="52"/>
      <c r="G334" s="52"/>
      <c r="H334" s="52"/>
      <c r="AR334" s="17"/>
    </row>
    <row r="335" spans="1:44" ht="12.3">
      <c r="A335" s="43"/>
      <c r="B335" s="9"/>
      <c r="D335" s="52"/>
      <c r="E335" s="52"/>
      <c r="F335" s="52"/>
      <c r="G335" s="52"/>
      <c r="H335" s="52"/>
      <c r="AR335" s="17"/>
    </row>
    <row r="336" spans="1:44" ht="12.3">
      <c r="A336" s="43"/>
      <c r="B336" s="9"/>
      <c r="D336" s="52"/>
      <c r="E336" s="52"/>
      <c r="F336" s="52"/>
      <c r="G336" s="52"/>
      <c r="H336" s="52"/>
      <c r="AR336" s="17"/>
    </row>
    <row r="337" spans="1:44" ht="12.3">
      <c r="A337" s="43"/>
      <c r="B337" s="9"/>
      <c r="D337" s="52"/>
      <c r="E337" s="52"/>
      <c r="F337" s="52"/>
      <c r="G337" s="52"/>
      <c r="H337" s="52"/>
      <c r="AR337" s="17"/>
    </row>
    <row r="338" spans="1:44" ht="12.3">
      <c r="A338" s="43"/>
      <c r="B338" s="9"/>
      <c r="D338" s="52"/>
      <c r="E338" s="52"/>
      <c r="F338" s="52"/>
      <c r="G338" s="52"/>
      <c r="H338" s="52"/>
      <c r="AR338" s="17"/>
    </row>
    <row r="339" spans="1:44" ht="12.3">
      <c r="A339" s="43"/>
      <c r="B339" s="9"/>
      <c r="D339" s="52"/>
      <c r="E339" s="52"/>
      <c r="F339" s="52"/>
      <c r="G339" s="52"/>
      <c r="H339" s="52"/>
      <c r="AR339" s="17"/>
    </row>
    <row r="340" spans="1:44" ht="12.3">
      <c r="A340" s="43"/>
      <c r="B340" s="9"/>
      <c r="D340" s="52"/>
      <c r="E340" s="52"/>
      <c r="F340" s="52"/>
      <c r="G340" s="52"/>
      <c r="H340" s="52"/>
      <c r="AR340" s="17"/>
    </row>
    <row r="341" spans="1:44" ht="12.3">
      <c r="A341" s="43"/>
      <c r="B341" s="9"/>
      <c r="D341" s="52"/>
      <c r="E341" s="52"/>
      <c r="F341" s="52"/>
      <c r="G341" s="52"/>
      <c r="H341" s="52"/>
      <c r="AR341" s="17"/>
    </row>
    <row r="342" spans="1:44" ht="12.3">
      <c r="A342" s="43"/>
      <c r="B342" s="9"/>
      <c r="D342" s="52"/>
      <c r="E342" s="52"/>
      <c r="F342" s="52"/>
      <c r="G342" s="52"/>
      <c r="H342" s="52"/>
      <c r="AR342" s="17"/>
    </row>
    <row r="343" spans="1:44" ht="12.3">
      <c r="A343" s="43"/>
      <c r="B343" s="9"/>
      <c r="D343" s="52"/>
      <c r="E343" s="52"/>
      <c r="F343" s="52"/>
      <c r="G343" s="52"/>
      <c r="H343" s="52"/>
      <c r="AR343" s="17"/>
    </row>
    <row r="344" spans="1:44" ht="12.3">
      <c r="A344" s="43"/>
      <c r="B344" s="9"/>
      <c r="D344" s="52"/>
      <c r="E344" s="52"/>
      <c r="F344" s="52"/>
      <c r="G344" s="52"/>
      <c r="H344" s="52"/>
      <c r="AR344" s="17"/>
    </row>
    <row r="345" spans="1:44" ht="12.3">
      <c r="A345" s="43"/>
      <c r="B345" s="9"/>
      <c r="D345" s="52"/>
      <c r="E345" s="52"/>
      <c r="F345" s="52"/>
      <c r="G345" s="52"/>
      <c r="H345" s="52"/>
      <c r="AR345" s="17"/>
    </row>
    <row r="346" spans="1:44" ht="12.3">
      <c r="A346" s="43"/>
      <c r="B346" s="9"/>
      <c r="D346" s="52"/>
      <c r="E346" s="52"/>
      <c r="F346" s="52"/>
      <c r="G346" s="52"/>
      <c r="H346" s="52"/>
      <c r="AR346" s="17"/>
    </row>
    <row r="347" spans="1:44" ht="12.3">
      <c r="A347" s="43"/>
      <c r="B347" s="9"/>
      <c r="D347" s="52"/>
      <c r="E347" s="52"/>
      <c r="F347" s="52"/>
      <c r="G347" s="52"/>
      <c r="H347" s="52"/>
      <c r="AR347" s="17"/>
    </row>
    <row r="348" spans="1:44" ht="12.3">
      <c r="A348" s="43"/>
      <c r="B348" s="9"/>
      <c r="D348" s="52"/>
      <c r="E348" s="52"/>
      <c r="F348" s="52"/>
      <c r="G348" s="52"/>
      <c r="H348" s="52"/>
      <c r="AR348" s="17"/>
    </row>
    <row r="349" spans="1:44" ht="12.3">
      <c r="A349" s="43"/>
      <c r="B349" s="9"/>
      <c r="D349" s="52"/>
      <c r="E349" s="52"/>
      <c r="F349" s="52"/>
      <c r="G349" s="52"/>
      <c r="H349" s="52"/>
      <c r="AR349" s="17"/>
    </row>
    <row r="350" spans="1:44" ht="12.3">
      <c r="A350" s="43"/>
      <c r="B350" s="9"/>
      <c r="D350" s="52"/>
      <c r="E350" s="52"/>
      <c r="F350" s="52"/>
      <c r="G350" s="52"/>
      <c r="H350" s="52"/>
      <c r="AR350" s="17"/>
    </row>
    <row r="351" spans="1:44" ht="12.3">
      <c r="A351" s="43"/>
      <c r="B351" s="9"/>
      <c r="D351" s="52"/>
      <c r="E351" s="52"/>
      <c r="F351" s="52"/>
      <c r="G351" s="52"/>
      <c r="H351" s="52"/>
      <c r="AR351" s="17"/>
    </row>
    <row r="352" spans="1:44" ht="12.3">
      <c r="A352" s="43"/>
      <c r="B352" s="9"/>
      <c r="D352" s="52"/>
      <c r="E352" s="52"/>
      <c r="F352" s="52"/>
      <c r="G352" s="52"/>
      <c r="H352" s="52"/>
      <c r="AR352" s="17"/>
    </row>
    <row r="353" spans="1:44" ht="12.3">
      <c r="A353" s="43"/>
      <c r="B353" s="9"/>
      <c r="D353" s="52"/>
      <c r="E353" s="52"/>
      <c r="F353" s="52"/>
      <c r="G353" s="52"/>
      <c r="H353" s="52"/>
      <c r="AR353" s="17"/>
    </row>
    <row r="354" spans="1:44" ht="12.3">
      <c r="A354" s="43"/>
      <c r="B354" s="9"/>
      <c r="D354" s="52"/>
      <c r="E354" s="52"/>
      <c r="F354" s="52"/>
      <c r="G354" s="52"/>
      <c r="H354" s="52"/>
      <c r="AR354" s="17"/>
    </row>
    <row r="355" spans="1:44" ht="12.3">
      <c r="A355" s="43"/>
      <c r="B355" s="9"/>
      <c r="D355" s="52"/>
      <c r="E355" s="52"/>
      <c r="F355" s="52"/>
      <c r="G355" s="52"/>
      <c r="H355" s="52"/>
      <c r="AR355" s="17"/>
    </row>
    <row r="356" spans="1:44" ht="12.3">
      <c r="A356" s="43"/>
      <c r="B356" s="9"/>
      <c r="D356" s="52"/>
      <c r="E356" s="52"/>
      <c r="F356" s="52"/>
      <c r="G356" s="52"/>
      <c r="H356" s="52"/>
      <c r="AR356" s="17"/>
    </row>
    <row r="357" spans="1:44" ht="12.3">
      <c r="A357" s="43"/>
      <c r="B357" s="9"/>
      <c r="D357" s="52"/>
      <c r="E357" s="52"/>
      <c r="F357" s="52"/>
      <c r="G357" s="52"/>
      <c r="H357" s="52"/>
      <c r="AR357" s="17"/>
    </row>
    <row r="358" spans="1:44" ht="12.3">
      <c r="A358" s="43"/>
      <c r="B358" s="9"/>
      <c r="D358" s="52"/>
      <c r="E358" s="52"/>
      <c r="F358" s="52"/>
      <c r="G358" s="52"/>
      <c r="H358" s="52"/>
      <c r="AR358" s="17"/>
    </row>
    <row r="359" spans="1:44" ht="12.3">
      <c r="A359" s="43"/>
      <c r="B359" s="9"/>
      <c r="D359" s="52"/>
      <c r="E359" s="52"/>
      <c r="F359" s="52"/>
      <c r="G359" s="52"/>
      <c r="H359" s="52"/>
      <c r="AR359" s="17"/>
    </row>
    <row r="360" spans="1:44" ht="12.3">
      <c r="A360" s="43"/>
      <c r="B360" s="9"/>
      <c r="D360" s="52"/>
      <c r="E360" s="52"/>
      <c r="F360" s="52"/>
      <c r="G360" s="52"/>
      <c r="H360" s="52"/>
      <c r="AR360" s="17"/>
    </row>
    <row r="361" spans="1:44" ht="12.3">
      <c r="A361" s="43"/>
      <c r="B361" s="9"/>
      <c r="D361" s="52"/>
      <c r="E361" s="52"/>
      <c r="F361" s="52"/>
      <c r="G361" s="52"/>
      <c r="H361" s="52"/>
      <c r="AR361" s="17"/>
    </row>
    <row r="362" spans="1:44" ht="12.3">
      <c r="A362" s="43"/>
      <c r="B362" s="9"/>
      <c r="D362" s="52"/>
      <c r="E362" s="52"/>
      <c r="F362" s="52"/>
      <c r="G362" s="52"/>
      <c r="H362" s="52"/>
      <c r="AR362" s="17"/>
    </row>
    <row r="363" spans="1:44" ht="12.3">
      <c r="A363" s="43"/>
      <c r="B363" s="9"/>
      <c r="D363" s="52"/>
      <c r="E363" s="52"/>
      <c r="F363" s="52"/>
      <c r="G363" s="52"/>
      <c r="H363" s="52"/>
      <c r="AR363" s="17"/>
    </row>
    <row r="364" spans="1:44" ht="12.3">
      <c r="A364" s="43"/>
      <c r="B364" s="9"/>
      <c r="D364" s="52"/>
      <c r="E364" s="52"/>
      <c r="F364" s="52"/>
      <c r="G364" s="52"/>
      <c r="H364" s="52"/>
      <c r="AR364" s="17"/>
    </row>
    <row r="365" spans="1:44" ht="12.3">
      <c r="A365" s="43"/>
      <c r="B365" s="9"/>
      <c r="D365" s="52"/>
      <c r="E365" s="52"/>
      <c r="F365" s="52"/>
      <c r="G365" s="52"/>
      <c r="H365" s="52"/>
      <c r="AR365" s="17"/>
    </row>
    <row r="366" spans="1:44" ht="12.3">
      <c r="A366" s="43"/>
      <c r="B366" s="9"/>
      <c r="D366" s="52"/>
      <c r="E366" s="52"/>
      <c r="F366" s="52"/>
      <c r="G366" s="52"/>
      <c r="H366" s="52"/>
      <c r="AR366" s="17"/>
    </row>
    <row r="367" spans="1:44" ht="12.3">
      <c r="A367" s="43"/>
      <c r="B367" s="9"/>
      <c r="D367" s="52"/>
      <c r="E367" s="52"/>
      <c r="F367" s="52"/>
      <c r="G367" s="52"/>
      <c r="H367" s="52"/>
      <c r="AR367" s="17"/>
    </row>
    <row r="368" spans="1:44" ht="12.3">
      <c r="A368" s="43"/>
      <c r="B368" s="9"/>
      <c r="D368" s="52"/>
      <c r="E368" s="52"/>
      <c r="F368" s="52"/>
      <c r="G368" s="52"/>
      <c r="H368" s="52"/>
      <c r="AR368" s="17"/>
    </row>
    <row r="369" spans="1:44" ht="12.3">
      <c r="A369" s="43"/>
      <c r="B369" s="9"/>
      <c r="D369" s="52"/>
      <c r="E369" s="52"/>
      <c r="F369" s="52"/>
      <c r="G369" s="52"/>
      <c r="H369" s="52"/>
      <c r="AR369" s="17"/>
    </row>
    <row r="370" spans="1:44" ht="12.3">
      <c r="A370" s="43"/>
      <c r="B370" s="9"/>
      <c r="D370" s="52"/>
      <c r="E370" s="52"/>
      <c r="F370" s="52"/>
      <c r="G370" s="52"/>
      <c r="H370" s="52"/>
      <c r="AR370" s="17"/>
    </row>
    <row r="371" spans="1:44" ht="12.3">
      <c r="A371" s="43"/>
      <c r="B371" s="9"/>
      <c r="D371" s="52"/>
      <c r="E371" s="52"/>
      <c r="F371" s="52"/>
      <c r="G371" s="52"/>
      <c r="H371" s="52"/>
      <c r="AR371" s="17"/>
    </row>
    <row r="372" spans="1:44" ht="12.3">
      <c r="A372" s="43"/>
      <c r="B372" s="9"/>
      <c r="D372" s="52"/>
      <c r="E372" s="52"/>
      <c r="F372" s="52"/>
      <c r="G372" s="52"/>
      <c r="H372" s="52"/>
      <c r="AR372" s="17"/>
    </row>
    <row r="373" spans="1:44" ht="12.3">
      <c r="A373" s="43"/>
      <c r="B373" s="9"/>
      <c r="D373" s="52"/>
      <c r="E373" s="52"/>
      <c r="F373" s="52"/>
      <c r="G373" s="52"/>
      <c r="H373" s="52"/>
      <c r="AR373" s="17"/>
    </row>
    <row r="374" spans="1:44" ht="12.3">
      <c r="A374" s="43"/>
      <c r="B374" s="9"/>
      <c r="D374" s="52"/>
      <c r="E374" s="52"/>
      <c r="F374" s="52"/>
      <c r="G374" s="52"/>
      <c r="H374" s="52"/>
      <c r="AR374" s="17"/>
    </row>
    <row r="375" spans="1:44" ht="12.3">
      <c r="A375" s="43"/>
      <c r="B375" s="9"/>
      <c r="D375" s="52"/>
      <c r="E375" s="52"/>
      <c r="F375" s="52"/>
      <c r="G375" s="52"/>
      <c r="H375" s="52"/>
      <c r="AR375" s="17"/>
    </row>
    <row r="376" spans="1:44" ht="12.3">
      <c r="A376" s="43"/>
      <c r="B376" s="9"/>
      <c r="D376" s="52"/>
      <c r="E376" s="52"/>
      <c r="F376" s="52"/>
      <c r="G376" s="52"/>
      <c r="H376" s="52"/>
      <c r="AR376" s="17"/>
    </row>
    <row r="377" spans="1:44" ht="12.3">
      <c r="A377" s="43"/>
      <c r="B377" s="9"/>
      <c r="D377" s="52"/>
      <c r="E377" s="52"/>
      <c r="F377" s="52"/>
      <c r="G377" s="52"/>
      <c r="H377" s="52"/>
      <c r="AR377" s="17"/>
    </row>
    <row r="378" spans="1:44" ht="12.3">
      <c r="A378" s="43"/>
      <c r="B378" s="9"/>
      <c r="D378" s="52"/>
      <c r="E378" s="52"/>
      <c r="F378" s="52"/>
      <c r="G378" s="52"/>
      <c r="H378" s="52"/>
      <c r="AR378" s="17"/>
    </row>
    <row r="379" spans="1:44" ht="12.3">
      <c r="A379" s="43"/>
      <c r="B379" s="9"/>
      <c r="D379" s="52"/>
      <c r="E379" s="52"/>
      <c r="F379" s="52"/>
      <c r="G379" s="52"/>
      <c r="H379" s="52"/>
      <c r="AR379" s="17"/>
    </row>
    <row r="380" spans="1:44" ht="12.3">
      <c r="A380" s="43"/>
      <c r="B380" s="9"/>
      <c r="D380" s="52"/>
      <c r="E380" s="52"/>
      <c r="F380" s="52"/>
      <c r="G380" s="52"/>
      <c r="H380" s="52"/>
      <c r="AR380" s="17"/>
    </row>
    <row r="381" spans="1:44" ht="12.3">
      <c r="A381" s="43"/>
      <c r="B381" s="9"/>
      <c r="D381" s="52"/>
      <c r="E381" s="52"/>
      <c r="F381" s="52"/>
      <c r="G381" s="52"/>
      <c r="H381" s="52"/>
      <c r="AR381" s="17"/>
    </row>
    <row r="382" spans="1:44" ht="12.3">
      <c r="A382" s="43"/>
      <c r="B382" s="9"/>
      <c r="D382" s="52"/>
      <c r="E382" s="52"/>
      <c r="F382" s="52"/>
      <c r="G382" s="52"/>
      <c r="H382" s="52"/>
      <c r="AR382" s="17"/>
    </row>
    <row r="383" spans="1:44" ht="12.3">
      <c r="A383" s="43"/>
      <c r="B383" s="9"/>
      <c r="D383" s="52"/>
      <c r="E383" s="52"/>
      <c r="F383" s="52"/>
      <c r="G383" s="52"/>
      <c r="H383" s="52"/>
      <c r="AR383" s="17"/>
    </row>
    <row r="384" spans="1:44" ht="12.3">
      <c r="A384" s="43"/>
      <c r="B384" s="9"/>
      <c r="D384" s="52"/>
      <c r="E384" s="52"/>
      <c r="F384" s="52"/>
      <c r="G384" s="52"/>
      <c r="H384" s="52"/>
      <c r="AR384" s="17"/>
    </row>
    <row r="385" spans="1:44" ht="12.3">
      <c r="A385" s="43"/>
      <c r="B385" s="9"/>
      <c r="D385" s="52"/>
      <c r="E385" s="52"/>
      <c r="F385" s="52"/>
      <c r="G385" s="52"/>
      <c r="H385" s="52"/>
      <c r="AR385" s="17"/>
    </row>
    <row r="386" spans="1:44" ht="12.3">
      <c r="A386" s="43"/>
      <c r="B386" s="9"/>
      <c r="D386" s="52"/>
      <c r="E386" s="52"/>
      <c r="F386" s="52"/>
      <c r="G386" s="52"/>
      <c r="H386" s="52"/>
      <c r="AR386" s="17"/>
    </row>
    <row r="387" spans="1:44" ht="12.3">
      <c r="A387" s="43"/>
      <c r="B387" s="9"/>
      <c r="D387" s="52"/>
      <c r="E387" s="52"/>
      <c r="F387" s="52"/>
      <c r="G387" s="52"/>
      <c r="H387" s="52"/>
      <c r="AR387" s="17"/>
    </row>
    <row r="388" spans="1:44" ht="12.3">
      <c r="A388" s="43"/>
      <c r="B388" s="9"/>
      <c r="D388" s="52"/>
      <c r="E388" s="52"/>
      <c r="F388" s="52"/>
      <c r="G388" s="52"/>
      <c r="H388" s="52"/>
      <c r="AR388" s="17"/>
    </row>
    <row r="389" spans="1:44" ht="12.3">
      <c r="A389" s="43"/>
      <c r="B389" s="9"/>
      <c r="D389" s="52"/>
      <c r="E389" s="52"/>
      <c r="F389" s="52"/>
      <c r="G389" s="52"/>
      <c r="H389" s="52"/>
      <c r="AR389" s="17"/>
    </row>
    <row r="390" spans="1:44" ht="12.3">
      <c r="A390" s="43"/>
      <c r="B390" s="9"/>
      <c r="D390" s="52"/>
      <c r="E390" s="52"/>
      <c r="F390" s="52"/>
      <c r="G390" s="52"/>
      <c r="H390" s="52"/>
      <c r="AR390" s="17"/>
    </row>
    <row r="391" spans="1:44" ht="12.3">
      <c r="A391" s="43"/>
      <c r="B391" s="9"/>
      <c r="D391" s="52"/>
      <c r="E391" s="52"/>
      <c r="F391" s="52"/>
      <c r="G391" s="52"/>
      <c r="H391" s="52"/>
      <c r="AR391" s="17"/>
    </row>
    <row r="392" spans="1:44" ht="12.3">
      <c r="A392" s="43"/>
      <c r="B392" s="9"/>
      <c r="D392" s="52"/>
      <c r="E392" s="52"/>
      <c r="F392" s="52"/>
      <c r="G392" s="52"/>
      <c r="H392" s="52"/>
      <c r="AR392" s="17"/>
    </row>
    <row r="393" spans="1:44" ht="12.3">
      <c r="A393" s="43"/>
      <c r="B393" s="9"/>
      <c r="D393" s="52"/>
      <c r="E393" s="52"/>
      <c r="F393" s="52"/>
      <c r="G393" s="52"/>
      <c r="H393" s="52"/>
      <c r="AR393" s="17"/>
    </row>
    <row r="394" spans="1:44" ht="12.3">
      <c r="A394" s="43"/>
      <c r="B394" s="9"/>
      <c r="D394" s="52"/>
      <c r="E394" s="52"/>
      <c r="F394" s="52"/>
      <c r="G394" s="52"/>
      <c r="H394" s="52"/>
      <c r="AR394" s="17"/>
    </row>
    <row r="395" spans="1:44" ht="12.3">
      <c r="A395" s="43"/>
      <c r="B395" s="9"/>
      <c r="D395" s="52"/>
      <c r="E395" s="52"/>
      <c r="F395" s="52"/>
      <c r="G395" s="52"/>
      <c r="H395" s="52"/>
      <c r="AR395" s="17"/>
    </row>
    <row r="396" spans="1:44" ht="12.3">
      <c r="A396" s="43"/>
      <c r="B396" s="9"/>
      <c r="D396" s="52"/>
      <c r="E396" s="52"/>
      <c r="F396" s="52"/>
      <c r="G396" s="52"/>
      <c r="H396" s="52"/>
      <c r="AR396" s="17"/>
    </row>
    <row r="397" spans="1:44" ht="12.3">
      <c r="A397" s="43"/>
      <c r="B397" s="9"/>
      <c r="D397" s="52"/>
      <c r="E397" s="52"/>
      <c r="F397" s="52"/>
      <c r="G397" s="52"/>
      <c r="H397" s="52"/>
      <c r="AR397" s="17"/>
    </row>
    <row r="398" spans="1:44" ht="12.3">
      <c r="A398" s="43"/>
      <c r="B398" s="9"/>
      <c r="D398" s="52"/>
      <c r="E398" s="52"/>
      <c r="F398" s="52"/>
      <c r="G398" s="52"/>
      <c r="H398" s="52"/>
      <c r="AR398" s="17"/>
    </row>
    <row r="399" spans="1:44" ht="12.3">
      <c r="A399" s="43"/>
      <c r="B399" s="9"/>
      <c r="D399" s="52"/>
      <c r="E399" s="52"/>
      <c r="F399" s="52"/>
      <c r="G399" s="52"/>
      <c r="H399" s="52"/>
      <c r="AR399" s="17"/>
    </row>
    <row r="400" spans="1:44" ht="12.3">
      <c r="A400" s="43"/>
      <c r="B400" s="9"/>
      <c r="D400" s="52"/>
      <c r="E400" s="52"/>
      <c r="F400" s="52"/>
      <c r="G400" s="52"/>
      <c r="H400" s="52"/>
      <c r="AR400" s="17"/>
    </row>
    <row r="401" spans="1:44" ht="12.3">
      <c r="A401" s="43"/>
      <c r="B401" s="9"/>
      <c r="D401" s="52"/>
      <c r="E401" s="52"/>
      <c r="F401" s="52"/>
      <c r="G401" s="52"/>
      <c r="H401" s="52"/>
      <c r="AR401" s="17"/>
    </row>
    <row r="402" spans="1:44" ht="12.3">
      <c r="A402" s="43"/>
      <c r="B402" s="9"/>
      <c r="D402" s="52"/>
      <c r="E402" s="52"/>
      <c r="F402" s="52"/>
      <c r="G402" s="52"/>
      <c r="H402" s="52"/>
      <c r="AR402" s="17"/>
    </row>
    <row r="403" spans="1:44" ht="12.3">
      <c r="A403" s="43"/>
      <c r="B403" s="9"/>
      <c r="D403" s="52"/>
      <c r="E403" s="52"/>
      <c r="F403" s="52"/>
      <c r="G403" s="52"/>
      <c r="H403" s="52"/>
      <c r="AR403" s="17"/>
    </row>
    <row r="404" spans="1:44" ht="12.3">
      <c r="A404" s="43"/>
      <c r="B404" s="9"/>
      <c r="D404" s="52"/>
      <c r="E404" s="52"/>
      <c r="F404" s="52"/>
      <c r="G404" s="52"/>
      <c r="H404" s="52"/>
      <c r="AR404" s="17"/>
    </row>
    <row r="405" spans="1:44" ht="12.3">
      <c r="A405" s="43"/>
      <c r="B405" s="9"/>
      <c r="D405" s="52"/>
      <c r="E405" s="52"/>
      <c r="F405" s="52"/>
      <c r="G405" s="52"/>
      <c r="H405" s="52"/>
      <c r="AR405" s="17"/>
    </row>
    <row r="406" spans="1:44" ht="12.3">
      <c r="A406" s="43"/>
      <c r="B406" s="9"/>
      <c r="D406" s="52"/>
      <c r="E406" s="52"/>
      <c r="F406" s="52"/>
      <c r="G406" s="52"/>
      <c r="H406" s="52"/>
      <c r="AR406" s="17"/>
    </row>
    <row r="407" spans="1:44" ht="12.3">
      <c r="A407" s="43"/>
      <c r="B407" s="9"/>
      <c r="D407" s="52"/>
      <c r="E407" s="52"/>
      <c r="F407" s="52"/>
      <c r="G407" s="52"/>
      <c r="H407" s="52"/>
      <c r="AR407" s="17"/>
    </row>
    <row r="408" spans="1:44" ht="12.3">
      <c r="A408" s="43"/>
      <c r="B408" s="9"/>
      <c r="D408" s="52"/>
      <c r="E408" s="52"/>
      <c r="F408" s="52"/>
      <c r="G408" s="52"/>
      <c r="H408" s="52"/>
      <c r="AR408" s="17"/>
    </row>
    <row r="409" spans="1:44" ht="12.3">
      <c r="A409" s="43"/>
      <c r="B409" s="9"/>
      <c r="D409" s="52"/>
      <c r="E409" s="52"/>
      <c r="F409" s="52"/>
      <c r="G409" s="52"/>
      <c r="H409" s="52"/>
      <c r="AR409" s="17"/>
    </row>
    <row r="410" spans="1:44" ht="12.3">
      <c r="A410" s="43"/>
      <c r="B410" s="9"/>
      <c r="D410" s="52"/>
      <c r="E410" s="52"/>
      <c r="F410" s="52"/>
      <c r="G410" s="52"/>
      <c r="H410" s="52"/>
      <c r="AR410" s="17"/>
    </row>
    <row r="411" spans="1:44" ht="12.3">
      <c r="A411" s="43"/>
      <c r="B411" s="9"/>
      <c r="D411" s="52"/>
      <c r="E411" s="52"/>
      <c r="F411" s="52"/>
      <c r="G411" s="52"/>
      <c r="H411" s="52"/>
      <c r="AR411" s="17"/>
    </row>
    <row r="412" spans="1:44" ht="12.3">
      <c r="A412" s="43"/>
      <c r="B412" s="9"/>
      <c r="D412" s="52"/>
      <c r="E412" s="52"/>
      <c r="F412" s="52"/>
      <c r="G412" s="52"/>
      <c r="H412" s="52"/>
      <c r="AR412" s="17"/>
    </row>
    <row r="413" spans="1:44" ht="12.3">
      <c r="A413" s="43"/>
      <c r="B413" s="9"/>
      <c r="D413" s="52"/>
      <c r="E413" s="52"/>
      <c r="F413" s="52"/>
      <c r="G413" s="52"/>
      <c r="H413" s="52"/>
      <c r="AR413" s="17"/>
    </row>
    <row r="414" spans="1:44" ht="12.3">
      <c r="A414" s="43"/>
      <c r="B414" s="9"/>
      <c r="D414" s="52"/>
      <c r="E414" s="52"/>
      <c r="F414" s="52"/>
      <c r="G414" s="52"/>
      <c r="H414" s="52"/>
      <c r="AR414" s="17"/>
    </row>
    <row r="415" spans="1:44" ht="12.3">
      <c r="A415" s="43"/>
      <c r="B415" s="9"/>
      <c r="D415" s="52"/>
      <c r="E415" s="52"/>
      <c r="F415" s="52"/>
      <c r="G415" s="52"/>
      <c r="H415" s="52"/>
      <c r="AR415" s="17"/>
    </row>
    <row r="416" spans="1:44" ht="12.3">
      <c r="A416" s="43"/>
      <c r="B416" s="9"/>
      <c r="D416" s="52"/>
      <c r="E416" s="52"/>
      <c r="F416" s="52"/>
      <c r="G416" s="52"/>
      <c r="H416" s="52"/>
      <c r="AR416" s="17"/>
    </row>
    <row r="417" spans="1:44" ht="12.3">
      <c r="A417" s="43"/>
      <c r="B417" s="9"/>
      <c r="D417" s="52"/>
      <c r="E417" s="52"/>
      <c r="F417" s="52"/>
      <c r="G417" s="52"/>
      <c r="H417" s="52"/>
      <c r="AR417" s="17"/>
    </row>
    <row r="418" spans="1:44" ht="12.3">
      <c r="A418" s="43"/>
      <c r="B418" s="9"/>
      <c r="D418" s="52"/>
      <c r="E418" s="52"/>
      <c r="F418" s="52"/>
      <c r="G418" s="52"/>
      <c r="H418" s="52"/>
      <c r="AR418" s="17"/>
    </row>
    <row r="419" spans="1:44" ht="12.3">
      <c r="A419" s="43"/>
      <c r="B419" s="9"/>
      <c r="D419" s="52"/>
      <c r="E419" s="52"/>
      <c r="F419" s="52"/>
      <c r="G419" s="52"/>
      <c r="H419" s="52"/>
      <c r="AR419" s="17"/>
    </row>
    <row r="420" spans="1:44" ht="12.3">
      <c r="A420" s="43"/>
      <c r="B420" s="9"/>
      <c r="D420" s="52"/>
      <c r="E420" s="52"/>
      <c r="F420" s="52"/>
      <c r="G420" s="52"/>
      <c r="H420" s="52"/>
      <c r="AR420" s="17"/>
    </row>
    <row r="421" spans="1:44" ht="12.3">
      <c r="A421" s="43"/>
      <c r="B421" s="9"/>
      <c r="D421" s="52"/>
      <c r="E421" s="52"/>
      <c r="F421" s="52"/>
      <c r="G421" s="52"/>
      <c r="H421" s="52"/>
      <c r="AR421" s="17"/>
    </row>
    <row r="422" spans="1:44" ht="12.3">
      <c r="A422" s="43"/>
      <c r="B422" s="9"/>
      <c r="D422" s="52"/>
      <c r="E422" s="52"/>
      <c r="F422" s="52"/>
      <c r="G422" s="52"/>
      <c r="H422" s="52"/>
      <c r="AR422" s="17"/>
    </row>
    <row r="423" spans="1:44" ht="12.3">
      <c r="A423" s="43"/>
      <c r="B423" s="9"/>
      <c r="D423" s="52"/>
      <c r="E423" s="52"/>
      <c r="F423" s="52"/>
      <c r="G423" s="52"/>
      <c r="H423" s="52"/>
      <c r="AR423" s="17"/>
    </row>
    <row r="424" spans="1:44" ht="12.3">
      <c r="A424" s="43"/>
      <c r="B424" s="9"/>
      <c r="D424" s="52"/>
      <c r="E424" s="52"/>
      <c r="F424" s="52"/>
      <c r="G424" s="52"/>
      <c r="H424" s="52"/>
      <c r="AR424" s="17"/>
    </row>
    <row r="425" spans="1:44" ht="12.3">
      <c r="A425" s="43"/>
      <c r="B425" s="9"/>
      <c r="D425" s="52"/>
      <c r="E425" s="52"/>
      <c r="F425" s="52"/>
      <c r="G425" s="52"/>
      <c r="H425" s="52"/>
      <c r="AR425" s="17"/>
    </row>
    <row r="426" spans="1:44" ht="12.3">
      <c r="A426" s="43"/>
      <c r="B426" s="9"/>
      <c r="D426" s="52"/>
      <c r="E426" s="52"/>
      <c r="F426" s="52"/>
      <c r="G426" s="52"/>
      <c r="H426" s="52"/>
      <c r="AR426" s="17"/>
    </row>
    <row r="427" spans="1:44" ht="12.3">
      <c r="A427" s="43"/>
      <c r="B427" s="9"/>
      <c r="D427" s="52"/>
      <c r="E427" s="52"/>
      <c r="F427" s="52"/>
      <c r="G427" s="52"/>
      <c r="H427" s="52"/>
      <c r="AR427" s="17"/>
    </row>
    <row r="428" spans="1:44" ht="12.3">
      <c r="A428" s="43"/>
      <c r="B428" s="9"/>
      <c r="D428" s="52"/>
      <c r="E428" s="52"/>
      <c r="F428" s="52"/>
      <c r="G428" s="52"/>
      <c r="H428" s="52"/>
      <c r="AR428" s="17"/>
    </row>
    <row r="429" spans="1:44" ht="12.3">
      <c r="A429" s="43"/>
      <c r="B429" s="9"/>
      <c r="D429" s="52"/>
      <c r="E429" s="52"/>
      <c r="F429" s="52"/>
      <c r="G429" s="52"/>
      <c r="H429" s="52"/>
      <c r="AR429" s="17"/>
    </row>
    <row r="430" spans="1:44" ht="12.3">
      <c r="A430" s="43"/>
      <c r="B430" s="9"/>
      <c r="D430" s="52"/>
      <c r="E430" s="52"/>
      <c r="F430" s="52"/>
      <c r="G430" s="52"/>
      <c r="H430" s="52"/>
      <c r="AR430" s="17"/>
    </row>
    <row r="431" spans="1:44" ht="12.3">
      <c r="A431" s="43"/>
      <c r="B431" s="9"/>
      <c r="D431" s="52"/>
      <c r="E431" s="52"/>
      <c r="F431" s="52"/>
      <c r="G431" s="52"/>
      <c r="H431" s="52"/>
      <c r="AR431" s="17"/>
    </row>
    <row r="432" spans="1:44" ht="12.3">
      <c r="A432" s="43"/>
      <c r="B432" s="9"/>
      <c r="D432" s="52"/>
      <c r="E432" s="52"/>
      <c r="F432" s="52"/>
      <c r="G432" s="52"/>
      <c r="H432" s="52"/>
      <c r="AR432" s="17"/>
    </row>
    <row r="433" spans="1:44" ht="12.3">
      <c r="A433" s="43"/>
      <c r="B433" s="9"/>
      <c r="D433" s="52"/>
      <c r="E433" s="52"/>
      <c r="F433" s="52"/>
      <c r="G433" s="52"/>
      <c r="H433" s="52"/>
      <c r="AR433" s="17"/>
    </row>
    <row r="434" spans="1:44" ht="12.3">
      <c r="A434" s="43"/>
      <c r="B434" s="9"/>
      <c r="D434" s="52"/>
      <c r="E434" s="52"/>
      <c r="F434" s="52"/>
      <c r="G434" s="52"/>
      <c r="H434" s="52"/>
      <c r="AR434" s="17"/>
    </row>
    <row r="435" spans="1:44" ht="12.3">
      <c r="A435" s="43"/>
      <c r="B435" s="9"/>
      <c r="D435" s="52"/>
      <c r="E435" s="52"/>
      <c r="F435" s="52"/>
      <c r="G435" s="52"/>
      <c r="H435" s="52"/>
      <c r="AR435" s="17"/>
    </row>
    <row r="436" spans="1:44" ht="12.3">
      <c r="A436" s="43"/>
      <c r="B436" s="9"/>
      <c r="D436" s="52"/>
      <c r="E436" s="52"/>
      <c r="F436" s="52"/>
      <c r="G436" s="52"/>
      <c r="H436" s="52"/>
      <c r="AR436" s="17"/>
    </row>
    <row r="437" spans="1:44" ht="12.3">
      <c r="A437" s="43"/>
      <c r="B437" s="9"/>
      <c r="D437" s="52"/>
      <c r="E437" s="52"/>
      <c r="F437" s="52"/>
      <c r="G437" s="52"/>
      <c r="H437" s="52"/>
      <c r="AR437" s="17"/>
    </row>
    <row r="438" spans="1:44" ht="12.3">
      <c r="A438" s="43"/>
      <c r="B438" s="9"/>
      <c r="D438" s="52"/>
      <c r="E438" s="52"/>
      <c r="F438" s="52"/>
      <c r="G438" s="52"/>
      <c r="H438" s="52"/>
      <c r="AR438" s="17"/>
    </row>
    <row r="439" spans="1:44" ht="12.3">
      <c r="A439" s="43"/>
      <c r="B439" s="9"/>
      <c r="D439" s="52"/>
      <c r="E439" s="52"/>
      <c r="F439" s="52"/>
      <c r="G439" s="52"/>
      <c r="H439" s="52"/>
      <c r="AR439" s="17"/>
    </row>
    <row r="440" spans="1:44" ht="12.3">
      <c r="A440" s="43"/>
      <c r="B440" s="9"/>
      <c r="D440" s="52"/>
      <c r="E440" s="52"/>
      <c r="F440" s="52"/>
      <c r="G440" s="52"/>
      <c r="H440" s="52"/>
      <c r="AR440" s="17"/>
    </row>
    <row r="441" spans="1:44" ht="12.3">
      <c r="A441" s="43"/>
      <c r="B441" s="9"/>
      <c r="D441" s="52"/>
      <c r="E441" s="52"/>
      <c r="F441" s="52"/>
      <c r="G441" s="52"/>
      <c r="H441" s="52"/>
      <c r="AR441" s="17"/>
    </row>
    <row r="442" spans="1:44" ht="12.3">
      <c r="A442" s="43"/>
      <c r="B442" s="9"/>
      <c r="D442" s="52"/>
      <c r="E442" s="52"/>
      <c r="F442" s="52"/>
      <c r="G442" s="52"/>
      <c r="H442" s="52"/>
      <c r="AR442" s="17"/>
    </row>
    <row r="443" spans="1:44" ht="12.3">
      <c r="A443" s="43"/>
      <c r="B443" s="9"/>
      <c r="D443" s="52"/>
      <c r="E443" s="52"/>
      <c r="F443" s="52"/>
      <c r="G443" s="52"/>
      <c r="H443" s="52"/>
      <c r="AR443" s="17"/>
    </row>
    <row r="444" spans="1:44" ht="12.3">
      <c r="A444" s="43"/>
      <c r="B444" s="9"/>
      <c r="D444" s="52"/>
      <c r="E444" s="52"/>
      <c r="F444" s="52"/>
      <c r="G444" s="52"/>
      <c r="H444" s="52"/>
      <c r="AR444" s="17"/>
    </row>
    <row r="445" spans="1:44" ht="12.3">
      <c r="A445" s="43"/>
      <c r="B445" s="9"/>
      <c r="D445" s="52"/>
      <c r="E445" s="52"/>
      <c r="F445" s="52"/>
      <c r="G445" s="52"/>
      <c r="H445" s="52"/>
      <c r="AR445" s="17"/>
    </row>
    <row r="446" spans="1:44" ht="12.3">
      <c r="A446" s="43"/>
      <c r="B446" s="9"/>
      <c r="D446" s="52"/>
      <c r="E446" s="52"/>
      <c r="F446" s="52"/>
      <c r="G446" s="52"/>
      <c r="H446" s="52"/>
      <c r="AR446" s="17"/>
    </row>
    <row r="447" spans="1:44" ht="12.3">
      <c r="A447" s="43"/>
      <c r="B447" s="9"/>
      <c r="D447" s="52"/>
      <c r="E447" s="52"/>
      <c r="F447" s="52"/>
      <c r="G447" s="52"/>
      <c r="H447" s="52"/>
      <c r="AR447" s="17"/>
    </row>
    <row r="448" spans="1:44" ht="12.3">
      <c r="A448" s="43"/>
      <c r="B448" s="9"/>
      <c r="D448" s="52"/>
      <c r="E448" s="52"/>
      <c r="F448" s="52"/>
      <c r="G448" s="52"/>
      <c r="H448" s="52"/>
      <c r="AR448" s="17"/>
    </row>
    <row r="449" spans="1:44" ht="12.3">
      <c r="A449" s="43"/>
      <c r="B449" s="9"/>
      <c r="D449" s="52"/>
      <c r="E449" s="52"/>
      <c r="F449" s="52"/>
      <c r="G449" s="52"/>
      <c r="H449" s="52"/>
      <c r="AR449" s="17"/>
    </row>
    <row r="450" spans="1:44" ht="12.3">
      <c r="A450" s="43"/>
      <c r="B450" s="9"/>
      <c r="D450" s="52"/>
      <c r="E450" s="52"/>
      <c r="F450" s="52"/>
      <c r="G450" s="52"/>
      <c r="H450" s="52"/>
      <c r="AR450" s="17"/>
    </row>
    <row r="451" spans="1:44" ht="12.3">
      <c r="A451" s="43"/>
      <c r="B451" s="9"/>
      <c r="D451" s="52"/>
      <c r="E451" s="52"/>
      <c r="F451" s="52"/>
      <c r="G451" s="52"/>
      <c r="H451" s="52"/>
      <c r="AR451" s="17"/>
    </row>
    <row r="452" spans="1:44" ht="12.3">
      <c r="A452" s="43"/>
      <c r="B452" s="9"/>
      <c r="D452" s="52"/>
      <c r="E452" s="52"/>
      <c r="F452" s="52"/>
      <c r="G452" s="52"/>
      <c r="H452" s="52"/>
      <c r="AR452" s="17"/>
    </row>
    <row r="453" spans="1:44" ht="12.3">
      <c r="A453" s="43"/>
      <c r="B453" s="9"/>
      <c r="D453" s="52"/>
      <c r="E453" s="52"/>
      <c r="F453" s="52"/>
      <c r="G453" s="52"/>
      <c r="H453" s="52"/>
      <c r="AR453" s="17"/>
    </row>
    <row r="454" spans="1:44" ht="12.3">
      <c r="A454" s="43"/>
      <c r="B454" s="9"/>
      <c r="D454" s="52"/>
      <c r="E454" s="52"/>
      <c r="F454" s="52"/>
      <c r="G454" s="52"/>
      <c r="H454" s="52"/>
      <c r="AR454" s="17"/>
    </row>
    <row r="455" spans="1:44" ht="12.3">
      <c r="A455" s="43"/>
      <c r="B455" s="9"/>
      <c r="D455" s="52"/>
      <c r="E455" s="52"/>
      <c r="F455" s="52"/>
      <c r="G455" s="52"/>
      <c r="H455" s="52"/>
      <c r="AR455" s="17"/>
    </row>
    <row r="456" spans="1:44" ht="12.3">
      <c r="A456" s="43"/>
      <c r="B456" s="9"/>
      <c r="D456" s="52"/>
      <c r="E456" s="52"/>
      <c r="F456" s="52"/>
      <c r="G456" s="52"/>
      <c r="H456" s="52"/>
      <c r="AR456" s="17"/>
    </row>
    <row r="457" spans="1:44" ht="12.3">
      <c r="A457" s="43"/>
      <c r="B457" s="9"/>
      <c r="D457" s="52"/>
      <c r="E457" s="52"/>
      <c r="F457" s="52"/>
      <c r="G457" s="52"/>
      <c r="H457" s="52"/>
      <c r="AR457" s="17"/>
    </row>
    <row r="458" spans="1:44" ht="12.3">
      <c r="A458" s="43"/>
      <c r="B458" s="9"/>
      <c r="D458" s="52"/>
      <c r="E458" s="52"/>
      <c r="F458" s="52"/>
      <c r="G458" s="52"/>
      <c r="H458" s="52"/>
      <c r="AR458" s="17"/>
    </row>
    <row r="459" spans="1:44" ht="12.3">
      <c r="A459" s="43"/>
      <c r="B459" s="9"/>
      <c r="D459" s="52"/>
      <c r="E459" s="52"/>
      <c r="F459" s="52"/>
      <c r="G459" s="52"/>
      <c r="H459" s="52"/>
      <c r="AR459" s="17"/>
    </row>
    <row r="460" spans="1:44" ht="12.3">
      <c r="A460" s="43"/>
      <c r="B460" s="9"/>
      <c r="D460" s="52"/>
      <c r="E460" s="52"/>
      <c r="F460" s="52"/>
      <c r="G460" s="52"/>
      <c r="H460" s="52"/>
      <c r="AR460" s="17"/>
    </row>
    <row r="461" spans="1:44" ht="12.3">
      <c r="A461" s="43"/>
      <c r="B461" s="9"/>
      <c r="D461" s="52"/>
      <c r="E461" s="52"/>
      <c r="F461" s="52"/>
      <c r="G461" s="52"/>
      <c r="H461" s="52"/>
      <c r="AR461" s="17"/>
    </row>
    <row r="462" spans="1:44" ht="12.3">
      <c r="A462" s="43"/>
      <c r="B462" s="9"/>
      <c r="D462" s="52"/>
      <c r="E462" s="52"/>
      <c r="F462" s="52"/>
      <c r="G462" s="52"/>
      <c r="H462" s="52"/>
      <c r="AR462" s="17"/>
    </row>
    <row r="463" spans="1:44" ht="12.3">
      <c r="A463" s="43"/>
      <c r="B463" s="9"/>
      <c r="D463" s="52"/>
      <c r="E463" s="52"/>
      <c r="F463" s="52"/>
      <c r="G463" s="52"/>
      <c r="H463" s="52"/>
      <c r="AR463" s="17"/>
    </row>
    <row r="464" spans="1:44" ht="12.3">
      <c r="A464" s="43"/>
      <c r="B464" s="9"/>
      <c r="D464" s="52"/>
      <c r="E464" s="52"/>
      <c r="F464" s="52"/>
      <c r="G464" s="52"/>
      <c r="H464" s="52"/>
      <c r="AR464" s="17"/>
    </row>
    <row r="465" spans="1:44" ht="12.3">
      <c r="A465" s="43"/>
      <c r="B465" s="9"/>
      <c r="D465" s="52"/>
      <c r="E465" s="52"/>
      <c r="F465" s="52"/>
      <c r="G465" s="52"/>
      <c r="H465" s="52"/>
      <c r="AR465" s="17"/>
    </row>
    <row r="466" spans="1:44" ht="12.3">
      <c r="A466" s="43"/>
      <c r="B466" s="9"/>
      <c r="D466" s="52"/>
      <c r="E466" s="52"/>
      <c r="F466" s="52"/>
      <c r="G466" s="52"/>
      <c r="H466" s="52"/>
      <c r="AR466" s="17"/>
    </row>
    <row r="467" spans="1:44" ht="12.3">
      <c r="A467" s="43"/>
      <c r="B467" s="9"/>
      <c r="D467" s="52"/>
      <c r="E467" s="52"/>
      <c r="F467" s="52"/>
      <c r="G467" s="52"/>
      <c r="H467" s="52"/>
      <c r="AR467" s="17"/>
    </row>
    <row r="468" spans="1:44" ht="12.3">
      <c r="A468" s="43"/>
      <c r="B468" s="9"/>
      <c r="D468" s="52"/>
      <c r="E468" s="52"/>
      <c r="F468" s="52"/>
      <c r="G468" s="52"/>
      <c r="H468" s="52"/>
      <c r="AR468" s="17"/>
    </row>
    <row r="469" spans="1:44" ht="12.3">
      <c r="A469" s="43"/>
      <c r="B469" s="9"/>
      <c r="D469" s="52"/>
      <c r="E469" s="52"/>
      <c r="F469" s="52"/>
      <c r="G469" s="52"/>
      <c r="H469" s="52"/>
      <c r="AR469" s="17"/>
    </row>
    <row r="470" spans="1:44" ht="12.3">
      <c r="A470" s="43"/>
      <c r="B470" s="9"/>
      <c r="D470" s="52"/>
      <c r="E470" s="52"/>
      <c r="F470" s="52"/>
      <c r="G470" s="52"/>
      <c r="H470" s="52"/>
      <c r="AR470" s="17"/>
    </row>
    <row r="471" spans="1:44" ht="12.3">
      <c r="A471" s="43"/>
      <c r="B471" s="9"/>
      <c r="D471" s="52"/>
      <c r="E471" s="52"/>
      <c r="F471" s="52"/>
      <c r="G471" s="52"/>
      <c r="H471" s="52"/>
      <c r="AR471" s="17"/>
    </row>
    <row r="472" spans="1:44" ht="12.3">
      <c r="A472" s="43"/>
      <c r="B472" s="9"/>
      <c r="D472" s="52"/>
      <c r="E472" s="52"/>
      <c r="F472" s="52"/>
      <c r="G472" s="52"/>
      <c r="H472" s="52"/>
      <c r="AR472" s="17"/>
    </row>
    <row r="473" spans="1:44" ht="12.3">
      <c r="A473" s="43"/>
      <c r="B473" s="9"/>
      <c r="D473" s="52"/>
      <c r="E473" s="52"/>
      <c r="F473" s="52"/>
      <c r="G473" s="52"/>
      <c r="H473" s="52"/>
      <c r="AR473" s="17"/>
    </row>
    <row r="474" spans="1:44" ht="12.3">
      <c r="A474" s="43"/>
      <c r="B474" s="9"/>
      <c r="D474" s="52"/>
      <c r="E474" s="52"/>
      <c r="F474" s="52"/>
      <c r="G474" s="52"/>
      <c r="H474" s="52"/>
      <c r="AR474" s="17"/>
    </row>
    <row r="475" spans="1:44" ht="12.3">
      <c r="A475" s="43"/>
      <c r="B475" s="9"/>
      <c r="D475" s="52"/>
      <c r="E475" s="52"/>
      <c r="F475" s="52"/>
      <c r="G475" s="52"/>
      <c r="H475" s="52"/>
      <c r="AR475" s="17"/>
    </row>
    <row r="476" spans="1:44" ht="12.3">
      <c r="A476" s="43"/>
      <c r="B476" s="9"/>
      <c r="D476" s="52"/>
      <c r="E476" s="52"/>
      <c r="F476" s="52"/>
      <c r="G476" s="52"/>
      <c r="H476" s="52"/>
      <c r="AR476" s="17"/>
    </row>
    <row r="477" spans="1:44" ht="12.3">
      <c r="A477" s="43"/>
      <c r="B477" s="9"/>
      <c r="D477" s="52"/>
      <c r="E477" s="52"/>
      <c r="F477" s="52"/>
      <c r="G477" s="52"/>
      <c r="H477" s="52"/>
      <c r="AR477" s="17"/>
    </row>
    <row r="478" spans="1:44" ht="12.3">
      <c r="A478" s="43"/>
      <c r="B478" s="9"/>
      <c r="D478" s="52"/>
      <c r="E478" s="52"/>
      <c r="F478" s="52"/>
      <c r="G478" s="52"/>
      <c r="H478" s="52"/>
      <c r="AR478" s="17"/>
    </row>
    <row r="479" spans="1:44" ht="12.3">
      <c r="A479" s="43"/>
      <c r="B479" s="9"/>
      <c r="D479" s="52"/>
      <c r="E479" s="52"/>
      <c r="F479" s="52"/>
      <c r="G479" s="52"/>
      <c r="H479" s="52"/>
      <c r="AR479" s="17"/>
    </row>
    <row r="480" spans="1:44" ht="12.3">
      <c r="A480" s="43"/>
      <c r="B480" s="9"/>
      <c r="D480" s="52"/>
      <c r="E480" s="52"/>
      <c r="F480" s="52"/>
      <c r="G480" s="52"/>
      <c r="H480" s="52"/>
      <c r="AR480" s="17"/>
    </row>
    <row r="481" spans="1:44" ht="12.3">
      <c r="A481" s="43"/>
      <c r="B481" s="9"/>
      <c r="D481" s="52"/>
      <c r="E481" s="52"/>
      <c r="F481" s="52"/>
      <c r="G481" s="52"/>
      <c r="H481" s="52"/>
      <c r="AR481" s="17"/>
    </row>
    <row r="482" spans="1:44" ht="12.3">
      <c r="A482" s="43"/>
      <c r="B482" s="9"/>
      <c r="D482" s="52"/>
      <c r="E482" s="52"/>
      <c r="F482" s="52"/>
      <c r="G482" s="52"/>
      <c r="H482" s="52"/>
      <c r="AR482" s="17"/>
    </row>
    <row r="483" spans="1:44" ht="12.3">
      <c r="A483" s="43"/>
      <c r="B483" s="9"/>
      <c r="D483" s="52"/>
      <c r="E483" s="52"/>
      <c r="F483" s="52"/>
      <c r="G483" s="52"/>
      <c r="H483" s="52"/>
      <c r="AR483" s="17"/>
    </row>
    <row r="484" spans="1:44" ht="12.3">
      <c r="A484" s="43"/>
      <c r="B484" s="9"/>
      <c r="D484" s="52"/>
      <c r="E484" s="52"/>
      <c r="F484" s="52"/>
      <c r="G484" s="52"/>
      <c r="H484" s="52"/>
      <c r="AR484" s="17"/>
    </row>
    <row r="485" spans="1:44" ht="12.3">
      <c r="A485" s="43"/>
      <c r="B485" s="9"/>
      <c r="D485" s="52"/>
      <c r="E485" s="52"/>
      <c r="F485" s="52"/>
      <c r="G485" s="52"/>
      <c r="H485" s="52"/>
      <c r="AR485" s="17"/>
    </row>
    <row r="486" spans="1:44" ht="12.3">
      <c r="A486" s="43"/>
      <c r="B486" s="9"/>
      <c r="D486" s="52"/>
      <c r="E486" s="52"/>
      <c r="F486" s="52"/>
      <c r="G486" s="52"/>
      <c r="H486" s="52"/>
      <c r="AR486" s="17"/>
    </row>
    <row r="487" spans="1:44" ht="12.3">
      <c r="A487" s="43"/>
      <c r="B487" s="9"/>
      <c r="D487" s="52"/>
      <c r="E487" s="52"/>
      <c r="F487" s="52"/>
      <c r="G487" s="52"/>
      <c r="H487" s="52"/>
      <c r="AR487" s="17"/>
    </row>
    <row r="488" spans="1:44" ht="12.3">
      <c r="A488" s="43"/>
      <c r="B488" s="9"/>
      <c r="D488" s="52"/>
      <c r="E488" s="52"/>
      <c r="F488" s="52"/>
      <c r="G488" s="52"/>
      <c r="H488" s="52"/>
      <c r="AR488" s="17"/>
    </row>
    <row r="489" spans="1:44" ht="12.3">
      <c r="A489" s="43"/>
      <c r="B489" s="9"/>
      <c r="D489" s="52"/>
      <c r="E489" s="52"/>
      <c r="F489" s="52"/>
      <c r="G489" s="52"/>
      <c r="H489" s="52"/>
      <c r="AR489" s="17"/>
    </row>
    <row r="490" spans="1:44" ht="12.3">
      <c r="A490" s="43"/>
      <c r="B490" s="9"/>
      <c r="D490" s="52"/>
      <c r="E490" s="52"/>
      <c r="F490" s="52"/>
      <c r="G490" s="52"/>
      <c r="H490" s="52"/>
      <c r="AR490" s="17"/>
    </row>
    <row r="491" spans="1:44" ht="12.3">
      <c r="A491" s="43"/>
      <c r="B491" s="9"/>
      <c r="D491" s="52"/>
      <c r="E491" s="52"/>
      <c r="F491" s="52"/>
      <c r="G491" s="52"/>
      <c r="H491" s="52"/>
      <c r="AR491" s="17"/>
    </row>
    <row r="492" spans="1:44" ht="12.3">
      <c r="A492" s="43"/>
      <c r="B492" s="9"/>
      <c r="D492" s="52"/>
      <c r="E492" s="52"/>
      <c r="F492" s="52"/>
      <c r="G492" s="52"/>
      <c r="H492" s="52"/>
      <c r="AR492" s="17"/>
    </row>
    <row r="493" spans="1:44" ht="12.3">
      <c r="A493" s="43"/>
      <c r="B493" s="9"/>
      <c r="D493" s="52"/>
      <c r="E493" s="52"/>
      <c r="F493" s="52"/>
      <c r="G493" s="52"/>
      <c r="H493" s="52"/>
      <c r="AR493" s="17"/>
    </row>
    <row r="494" spans="1:44" ht="12.3">
      <c r="A494" s="43"/>
      <c r="B494" s="9"/>
      <c r="D494" s="52"/>
      <c r="E494" s="52"/>
      <c r="F494" s="52"/>
      <c r="G494" s="52"/>
      <c r="H494" s="52"/>
      <c r="AR494" s="17"/>
    </row>
    <row r="495" spans="1:44" ht="12.3">
      <c r="A495" s="43"/>
      <c r="B495" s="9"/>
      <c r="D495" s="52"/>
      <c r="E495" s="52"/>
      <c r="F495" s="52"/>
      <c r="G495" s="52"/>
      <c r="H495" s="52"/>
      <c r="AR495" s="17"/>
    </row>
    <row r="496" spans="1:44" ht="12.3">
      <c r="A496" s="43"/>
      <c r="B496" s="9"/>
      <c r="D496" s="52"/>
      <c r="E496" s="52"/>
      <c r="F496" s="52"/>
      <c r="G496" s="52"/>
      <c r="H496" s="52"/>
      <c r="AR496" s="17"/>
    </row>
    <row r="497" spans="1:44" ht="12.3">
      <c r="A497" s="43"/>
      <c r="B497" s="9"/>
      <c r="D497" s="52"/>
      <c r="E497" s="52"/>
      <c r="F497" s="52"/>
      <c r="G497" s="52"/>
      <c r="H497" s="52"/>
      <c r="AR497" s="17"/>
    </row>
    <row r="498" spans="1:44" ht="12.3">
      <c r="A498" s="43"/>
      <c r="B498" s="9"/>
      <c r="D498" s="52"/>
      <c r="E498" s="52"/>
      <c r="F498" s="52"/>
      <c r="G498" s="52"/>
      <c r="H498" s="52"/>
      <c r="AR498" s="17"/>
    </row>
    <row r="499" spans="1:44" ht="12.3">
      <c r="A499" s="43"/>
      <c r="B499" s="9"/>
      <c r="D499" s="52"/>
      <c r="E499" s="52"/>
      <c r="F499" s="52"/>
      <c r="G499" s="52"/>
      <c r="H499" s="52"/>
      <c r="AR499" s="17"/>
    </row>
    <row r="500" spans="1:44" ht="12.3">
      <c r="A500" s="43"/>
      <c r="B500" s="9"/>
      <c r="D500" s="52"/>
      <c r="E500" s="52"/>
      <c r="F500" s="52"/>
      <c r="G500" s="52"/>
      <c r="H500" s="52"/>
      <c r="AR500" s="17"/>
    </row>
    <row r="501" spans="1:44" ht="12.3">
      <c r="A501" s="43"/>
      <c r="B501" s="9"/>
      <c r="D501" s="52"/>
      <c r="E501" s="52"/>
      <c r="F501" s="52"/>
      <c r="G501" s="52"/>
      <c r="H501" s="52"/>
      <c r="AR501" s="17"/>
    </row>
    <row r="502" spans="1:44" ht="12.3">
      <c r="A502" s="43"/>
      <c r="B502" s="9"/>
      <c r="D502" s="52"/>
      <c r="E502" s="52"/>
      <c r="F502" s="52"/>
      <c r="G502" s="52"/>
      <c r="H502" s="52"/>
      <c r="AR502" s="17"/>
    </row>
    <row r="503" spans="1:44" ht="12.3">
      <c r="A503" s="43"/>
      <c r="B503" s="9"/>
      <c r="D503" s="52"/>
      <c r="E503" s="52"/>
      <c r="F503" s="52"/>
      <c r="G503" s="52"/>
      <c r="H503" s="52"/>
      <c r="AR503" s="17"/>
    </row>
    <row r="504" spans="1:44" ht="12.3">
      <c r="A504" s="43"/>
      <c r="B504" s="9"/>
      <c r="D504" s="52"/>
      <c r="E504" s="52"/>
      <c r="F504" s="52"/>
      <c r="G504" s="52"/>
      <c r="H504" s="52"/>
      <c r="AR504" s="17"/>
    </row>
    <row r="505" spans="1:44" ht="12.3">
      <c r="A505" s="43"/>
      <c r="B505" s="9"/>
      <c r="D505" s="52"/>
      <c r="E505" s="52"/>
      <c r="F505" s="52"/>
      <c r="G505" s="52"/>
      <c r="H505" s="52"/>
      <c r="AR505" s="17"/>
    </row>
    <row r="506" spans="1:44" ht="12.3">
      <c r="A506" s="43"/>
      <c r="B506" s="9"/>
      <c r="D506" s="52"/>
      <c r="E506" s="52"/>
      <c r="F506" s="52"/>
      <c r="G506" s="52"/>
      <c r="H506" s="52"/>
      <c r="AR506" s="17"/>
    </row>
    <row r="507" spans="1:44" ht="12.3">
      <c r="A507" s="43"/>
      <c r="B507" s="9"/>
      <c r="D507" s="52"/>
      <c r="E507" s="52"/>
      <c r="F507" s="52"/>
      <c r="G507" s="52"/>
      <c r="H507" s="52"/>
      <c r="AR507" s="17"/>
    </row>
    <row r="508" spans="1:44" ht="12.3">
      <c r="A508" s="43"/>
      <c r="B508" s="9"/>
      <c r="D508" s="52"/>
      <c r="E508" s="52"/>
      <c r="F508" s="52"/>
      <c r="G508" s="52"/>
      <c r="H508" s="52"/>
      <c r="AR508" s="17"/>
    </row>
    <row r="509" spans="1:44" ht="12.3">
      <c r="A509" s="43"/>
      <c r="B509" s="9"/>
      <c r="D509" s="52"/>
      <c r="E509" s="52"/>
      <c r="F509" s="52"/>
      <c r="G509" s="52"/>
      <c r="H509" s="52"/>
      <c r="AR509" s="17"/>
    </row>
    <row r="510" spans="1:44" ht="12.3">
      <c r="A510" s="43"/>
      <c r="B510" s="9"/>
      <c r="D510" s="52"/>
      <c r="E510" s="52"/>
      <c r="F510" s="52"/>
      <c r="G510" s="52"/>
      <c r="H510" s="52"/>
      <c r="AR510" s="17"/>
    </row>
    <row r="511" spans="1:44" ht="12.3">
      <c r="A511" s="43"/>
      <c r="B511" s="9"/>
      <c r="D511" s="52"/>
      <c r="E511" s="52"/>
      <c r="F511" s="52"/>
      <c r="G511" s="52"/>
      <c r="H511" s="52"/>
      <c r="AR511" s="17"/>
    </row>
    <row r="512" spans="1:44" ht="12.3">
      <c r="A512" s="43"/>
      <c r="B512" s="9"/>
      <c r="D512" s="52"/>
      <c r="E512" s="52"/>
      <c r="F512" s="52"/>
      <c r="G512" s="52"/>
      <c r="H512" s="52"/>
      <c r="AR512" s="17"/>
    </row>
    <row r="513" spans="1:44" ht="12.3">
      <c r="A513" s="43"/>
      <c r="B513" s="9"/>
      <c r="D513" s="52"/>
      <c r="E513" s="52"/>
      <c r="F513" s="52"/>
      <c r="G513" s="52"/>
      <c r="H513" s="52"/>
      <c r="AR513" s="17"/>
    </row>
    <row r="514" spans="1:44" ht="12.3">
      <c r="A514" s="43"/>
      <c r="B514" s="9"/>
      <c r="D514" s="52"/>
      <c r="E514" s="52"/>
      <c r="F514" s="52"/>
      <c r="G514" s="52"/>
      <c r="H514" s="52"/>
      <c r="AR514" s="17"/>
    </row>
    <row r="515" spans="1:44" ht="12.3">
      <c r="A515" s="43"/>
      <c r="B515" s="9"/>
      <c r="D515" s="52"/>
      <c r="E515" s="52"/>
      <c r="F515" s="52"/>
      <c r="G515" s="52"/>
      <c r="H515" s="52"/>
      <c r="AR515" s="17"/>
    </row>
    <row r="516" spans="1:44" ht="12.3">
      <c r="A516" s="43"/>
      <c r="B516" s="9"/>
      <c r="D516" s="52"/>
      <c r="E516" s="52"/>
      <c r="F516" s="52"/>
      <c r="G516" s="52"/>
      <c r="H516" s="52"/>
      <c r="AR516" s="17"/>
    </row>
    <row r="517" spans="1:44" ht="12.3">
      <c r="A517" s="43"/>
      <c r="B517" s="9"/>
      <c r="D517" s="52"/>
      <c r="E517" s="52"/>
      <c r="F517" s="52"/>
      <c r="G517" s="52"/>
      <c r="H517" s="52"/>
      <c r="AR517" s="17"/>
    </row>
    <row r="518" spans="1:44" ht="12.3">
      <c r="A518" s="43"/>
      <c r="B518" s="9"/>
      <c r="D518" s="52"/>
      <c r="E518" s="52"/>
      <c r="F518" s="52"/>
      <c r="G518" s="52"/>
      <c r="H518" s="52"/>
      <c r="AR518" s="17"/>
    </row>
    <row r="519" spans="1:44" ht="12.3">
      <c r="A519" s="43"/>
      <c r="B519" s="9"/>
      <c r="D519" s="52"/>
      <c r="E519" s="52"/>
      <c r="F519" s="52"/>
      <c r="G519" s="52"/>
      <c r="H519" s="52"/>
      <c r="AR519" s="17"/>
    </row>
    <row r="520" spans="1:44" ht="12.3">
      <c r="A520" s="43"/>
      <c r="B520" s="9"/>
      <c r="D520" s="52"/>
      <c r="E520" s="52"/>
      <c r="F520" s="52"/>
      <c r="G520" s="52"/>
      <c r="H520" s="52"/>
      <c r="AR520" s="17"/>
    </row>
    <row r="521" spans="1:44" ht="12.3">
      <c r="A521" s="43"/>
      <c r="B521" s="9"/>
      <c r="D521" s="52"/>
      <c r="E521" s="52"/>
      <c r="F521" s="52"/>
      <c r="G521" s="52"/>
      <c r="H521" s="52"/>
      <c r="AR521" s="17"/>
    </row>
    <row r="522" spans="1:44" ht="12.3">
      <c r="A522" s="43"/>
      <c r="B522" s="9"/>
      <c r="D522" s="52"/>
      <c r="E522" s="52"/>
      <c r="F522" s="52"/>
      <c r="G522" s="52"/>
      <c r="H522" s="52"/>
      <c r="AR522" s="17"/>
    </row>
    <row r="523" spans="1:44" ht="12.3">
      <c r="A523" s="43"/>
      <c r="B523" s="9"/>
      <c r="D523" s="52"/>
      <c r="E523" s="52"/>
      <c r="F523" s="52"/>
      <c r="G523" s="52"/>
      <c r="H523" s="52"/>
      <c r="AR523" s="17"/>
    </row>
    <row r="524" spans="1:44" ht="12.3">
      <c r="A524" s="43"/>
      <c r="B524" s="9"/>
      <c r="D524" s="52"/>
      <c r="E524" s="52"/>
      <c r="F524" s="52"/>
      <c r="G524" s="52"/>
      <c r="H524" s="52"/>
      <c r="AR524" s="17"/>
    </row>
    <row r="525" spans="1:44" ht="12.3">
      <c r="A525" s="43"/>
      <c r="B525" s="9"/>
      <c r="D525" s="52"/>
      <c r="E525" s="52"/>
      <c r="F525" s="52"/>
      <c r="G525" s="52"/>
      <c r="H525" s="52"/>
      <c r="AR525" s="17"/>
    </row>
    <row r="526" spans="1:44" ht="12.3">
      <c r="A526" s="43"/>
      <c r="B526" s="9"/>
      <c r="D526" s="52"/>
      <c r="E526" s="52"/>
      <c r="F526" s="52"/>
      <c r="G526" s="52"/>
      <c r="H526" s="52"/>
      <c r="AR526" s="17"/>
    </row>
    <row r="527" spans="1:44" ht="12.3">
      <c r="A527" s="43"/>
      <c r="B527" s="9"/>
      <c r="D527" s="52"/>
      <c r="E527" s="52"/>
      <c r="F527" s="52"/>
      <c r="G527" s="52"/>
      <c r="H527" s="52"/>
      <c r="AR527" s="17"/>
    </row>
    <row r="528" spans="1:44" ht="12.3">
      <c r="A528" s="43"/>
      <c r="B528" s="9"/>
      <c r="D528" s="52"/>
      <c r="E528" s="52"/>
      <c r="F528" s="52"/>
      <c r="G528" s="52"/>
      <c r="H528" s="52"/>
      <c r="AR528" s="17"/>
    </row>
    <row r="529" spans="1:44" ht="12.3">
      <c r="A529" s="43"/>
      <c r="B529" s="9"/>
      <c r="D529" s="52"/>
      <c r="E529" s="52"/>
      <c r="F529" s="52"/>
      <c r="G529" s="52"/>
      <c r="H529" s="52"/>
      <c r="AR529" s="17"/>
    </row>
    <row r="530" spans="1:44" ht="12.3">
      <c r="A530" s="43"/>
      <c r="B530" s="9"/>
      <c r="D530" s="52"/>
      <c r="E530" s="52"/>
      <c r="F530" s="52"/>
      <c r="G530" s="52"/>
      <c r="H530" s="52"/>
      <c r="AR530" s="17"/>
    </row>
    <row r="531" spans="1:44" ht="12.3">
      <c r="A531" s="43"/>
      <c r="B531" s="9"/>
      <c r="D531" s="52"/>
      <c r="E531" s="52"/>
      <c r="F531" s="52"/>
      <c r="G531" s="52"/>
      <c r="H531" s="52"/>
      <c r="AR531" s="17"/>
    </row>
    <row r="532" spans="1:44" ht="12.3">
      <c r="A532" s="43"/>
      <c r="B532" s="9"/>
      <c r="D532" s="52"/>
      <c r="E532" s="52"/>
      <c r="F532" s="52"/>
      <c r="G532" s="52"/>
      <c r="H532" s="52"/>
      <c r="AR532" s="17"/>
    </row>
    <row r="533" spans="1:44" ht="12.3">
      <c r="A533" s="43"/>
      <c r="B533" s="9"/>
      <c r="D533" s="52"/>
      <c r="E533" s="52"/>
      <c r="F533" s="52"/>
      <c r="G533" s="52"/>
      <c r="H533" s="52"/>
      <c r="AR533" s="17"/>
    </row>
    <row r="534" spans="1:44" ht="12.3">
      <c r="A534" s="43"/>
      <c r="B534" s="9"/>
      <c r="D534" s="52"/>
      <c r="E534" s="52"/>
      <c r="F534" s="52"/>
      <c r="G534" s="52"/>
      <c r="H534" s="52"/>
      <c r="AR534" s="17"/>
    </row>
    <row r="535" spans="1:44" ht="12.3">
      <c r="A535" s="43"/>
      <c r="B535" s="9"/>
      <c r="D535" s="52"/>
      <c r="E535" s="52"/>
      <c r="F535" s="52"/>
      <c r="G535" s="52"/>
      <c r="H535" s="52"/>
      <c r="AR535" s="17"/>
    </row>
    <row r="536" spans="1:44" ht="12.3">
      <c r="A536" s="43"/>
      <c r="B536" s="9"/>
      <c r="D536" s="52"/>
      <c r="E536" s="52"/>
      <c r="F536" s="52"/>
      <c r="G536" s="52"/>
      <c r="H536" s="52"/>
      <c r="AR536" s="17"/>
    </row>
    <row r="537" spans="1:44" ht="12.3">
      <c r="A537" s="43"/>
      <c r="B537" s="9"/>
      <c r="D537" s="52"/>
      <c r="E537" s="52"/>
      <c r="F537" s="52"/>
      <c r="G537" s="52"/>
      <c r="H537" s="52"/>
      <c r="AR537" s="17"/>
    </row>
    <row r="538" spans="1:44" ht="12.3">
      <c r="A538" s="43"/>
      <c r="B538" s="9"/>
      <c r="D538" s="52"/>
      <c r="E538" s="52"/>
      <c r="F538" s="52"/>
      <c r="G538" s="52"/>
      <c r="H538" s="52"/>
      <c r="AR538" s="17"/>
    </row>
    <row r="539" spans="1:44" ht="12.3">
      <c r="A539" s="43"/>
      <c r="B539" s="9"/>
      <c r="D539" s="52"/>
      <c r="E539" s="52"/>
      <c r="F539" s="52"/>
      <c r="G539" s="52"/>
      <c r="H539" s="52"/>
      <c r="AR539" s="17"/>
    </row>
    <row r="540" spans="1:44" ht="12.3">
      <c r="A540" s="43"/>
      <c r="B540" s="9"/>
      <c r="D540" s="52"/>
      <c r="E540" s="52"/>
      <c r="F540" s="52"/>
      <c r="G540" s="52"/>
      <c r="H540" s="52"/>
      <c r="AR540" s="17"/>
    </row>
    <row r="541" spans="1:44" ht="12.3">
      <c r="A541" s="43"/>
      <c r="B541" s="9"/>
      <c r="D541" s="52"/>
      <c r="E541" s="52"/>
      <c r="F541" s="52"/>
      <c r="G541" s="52"/>
      <c r="H541" s="52"/>
      <c r="AR541" s="17"/>
    </row>
    <row r="542" spans="1:44" ht="12.3">
      <c r="A542" s="43"/>
      <c r="B542" s="9"/>
      <c r="D542" s="52"/>
      <c r="E542" s="52"/>
      <c r="F542" s="52"/>
      <c r="G542" s="52"/>
      <c r="H542" s="52"/>
      <c r="AR542" s="17"/>
    </row>
    <row r="543" spans="1:44" ht="12.3">
      <c r="A543" s="43"/>
      <c r="B543" s="9"/>
      <c r="D543" s="52"/>
      <c r="E543" s="52"/>
      <c r="F543" s="52"/>
      <c r="G543" s="52"/>
      <c r="H543" s="52"/>
      <c r="AR543" s="17"/>
    </row>
    <row r="544" spans="1:44" ht="12.3">
      <c r="A544" s="43"/>
      <c r="B544" s="9"/>
      <c r="D544" s="52"/>
      <c r="E544" s="52"/>
      <c r="F544" s="52"/>
      <c r="G544" s="52"/>
      <c r="H544" s="52"/>
      <c r="AR544" s="17"/>
    </row>
    <row r="545" spans="1:44" ht="12.3">
      <c r="A545" s="43"/>
      <c r="B545" s="9"/>
      <c r="D545" s="52"/>
      <c r="E545" s="52"/>
      <c r="F545" s="52"/>
      <c r="G545" s="52"/>
      <c r="H545" s="52"/>
      <c r="AR545" s="17"/>
    </row>
    <row r="546" spans="1:44" ht="12.3">
      <c r="A546" s="43"/>
      <c r="B546" s="9"/>
      <c r="D546" s="52"/>
      <c r="E546" s="52"/>
      <c r="F546" s="52"/>
      <c r="G546" s="52"/>
      <c r="H546" s="52"/>
      <c r="AR546" s="17"/>
    </row>
    <row r="547" spans="1:44" ht="12.3">
      <c r="A547" s="43"/>
      <c r="B547" s="9"/>
      <c r="D547" s="52"/>
      <c r="E547" s="52"/>
      <c r="F547" s="52"/>
      <c r="G547" s="52"/>
      <c r="H547" s="52"/>
      <c r="AR547" s="17"/>
    </row>
    <row r="548" spans="1:44" ht="12.3">
      <c r="A548" s="43"/>
      <c r="B548" s="9"/>
      <c r="D548" s="52"/>
      <c r="E548" s="52"/>
      <c r="F548" s="52"/>
      <c r="G548" s="52"/>
      <c r="H548" s="52"/>
      <c r="AR548" s="17"/>
    </row>
    <row r="549" spans="1:44" ht="12.3">
      <c r="A549" s="43"/>
      <c r="B549" s="9"/>
      <c r="D549" s="52"/>
      <c r="E549" s="52"/>
      <c r="F549" s="52"/>
      <c r="G549" s="52"/>
      <c r="H549" s="52"/>
      <c r="AR549" s="17"/>
    </row>
    <row r="550" spans="1:44" ht="12.3">
      <c r="A550" s="43"/>
      <c r="B550" s="9"/>
      <c r="D550" s="52"/>
      <c r="E550" s="52"/>
      <c r="F550" s="52"/>
      <c r="G550" s="52"/>
      <c r="H550" s="52"/>
      <c r="AR550" s="17"/>
    </row>
    <row r="551" spans="1:44" ht="12.3">
      <c r="A551" s="43"/>
      <c r="B551" s="9"/>
      <c r="D551" s="52"/>
      <c r="E551" s="52"/>
      <c r="F551" s="52"/>
      <c r="G551" s="52"/>
      <c r="H551" s="52"/>
      <c r="AR551" s="17"/>
    </row>
    <row r="552" spans="1:44" ht="12.3">
      <c r="A552" s="43"/>
      <c r="B552" s="9"/>
      <c r="D552" s="52"/>
      <c r="E552" s="52"/>
      <c r="F552" s="52"/>
      <c r="G552" s="52"/>
      <c r="H552" s="52"/>
      <c r="AR552" s="17"/>
    </row>
    <row r="553" spans="1:44" ht="12.3">
      <c r="A553" s="43"/>
      <c r="B553" s="9"/>
      <c r="D553" s="52"/>
      <c r="E553" s="52"/>
      <c r="F553" s="52"/>
      <c r="G553" s="52"/>
      <c r="H553" s="52"/>
      <c r="AR553" s="17"/>
    </row>
    <row r="554" spans="1:44" ht="12.3">
      <c r="A554" s="43"/>
      <c r="B554" s="9"/>
      <c r="D554" s="52"/>
      <c r="E554" s="52"/>
      <c r="F554" s="52"/>
      <c r="G554" s="52"/>
      <c r="H554" s="52"/>
      <c r="AR554" s="17"/>
    </row>
    <row r="555" spans="1:44" ht="12.3">
      <c r="A555" s="43"/>
      <c r="B555" s="9"/>
      <c r="D555" s="52"/>
      <c r="E555" s="52"/>
      <c r="F555" s="52"/>
      <c r="G555" s="52"/>
      <c r="H555" s="52"/>
      <c r="AR555" s="17"/>
    </row>
    <row r="556" spans="1:44" ht="12.3">
      <c r="A556" s="43"/>
      <c r="B556" s="9"/>
      <c r="D556" s="52"/>
      <c r="E556" s="52"/>
      <c r="F556" s="52"/>
      <c r="G556" s="52"/>
      <c r="H556" s="52"/>
      <c r="AR556" s="17"/>
    </row>
    <row r="557" spans="1:44" ht="12.3">
      <c r="A557" s="43"/>
      <c r="B557" s="9"/>
      <c r="D557" s="52"/>
      <c r="E557" s="52"/>
      <c r="F557" s="52"/>
      <c r="G557" s="52"/>
      <c r="H557" s="52"/>
      <c r="AR557" s="17"/>
    </row>
    <row r="558" spans="1:44" ht="12.3">
      <c r="A558" s="43"/>
      <c r="B558" s="9"/>
      <c r="D558" s="52"/>
      <c r="E558" s="52"/>
      <c r="F558" s="52"/>
      <c r="G558" s="52"/>
      <c r="H558" s="52"/>
      <c r="AR558" s="17"/>
    </row>
    <row r="559" spans="1:44" ht="12.3">
      <c r="A559" s="43"/>
      <c r="B559" s="9"/>
      <c r="D559" s="52"/>
      <c r="E559" s="52"/>
      <c r="F559" s="52"/>
      <c r="G559" s="52"/>
      <c r="H559" s="52"/>
      <c r="AR559" s="17"/>
    </row>
    <row r="560" spans="1:44" ht="12.3">
      <c r="A560" s="43"/>
      <c r="B560" s="9"/>
      <c r="D560" s="52"/>
      <c r="E560" s="52"/>
      <c r="F560" s="52"/>
      <c r="G560" s="52"/>
      <c r="H560" s="52"/>
      <c r="AR560" s="17"/>
    </row>
    <row r="561" spans="1:44" ht="12.3">
      <c r="A561" s="43"/>
      <c r="B561" s="9"/>
      <c r="D561" s="52"/>
      <c r="E561" s="52"/>
      <c r="F561" s="52"/>
      <c r="G561" s="52"/>
      <c r="H561" s="52"/>
      <c r="AR561" s="17"/>
    </row>
    <row r="562" spans="1:44" ht="12.3">
      <c r="A562" s="43"/>
      <c r="B562" s="9"/>
      <c r="D562" s="52"/>
      <c r="E562" s="52"/>
      <c r="F562" s="52"/>
      <c r="G562" s="52"/>
      <c r="H562" s="52"/>
      <c r="AR562" s="17"/>
    </row>
    <row r="563" spans="1:44" ht="12.3">
      <c r="A563" s="43"/>
      <c r="B563" s="9"/>
      <c r="D563" s="52"/>
      <c r="E563" s="52"/>
      <c r="F563" s="52"/>
      <c r="G563" s="52"/>
      <c r="H563" s="52"/>
      <c r="AR563" s="17"/>
    </row>
    <row r="564" spans="1:44" ht="12.3">
      <c r="A564" s="43"/>
      <c r="B564" s="9"/>
      <c r="D564" s="52"/>
      <c r="E564" s="52"/>
      <c r="F564" s="52"/>
      <c r="G564" s="52"/>
      <c r="H564" s="52"/>
      <c r="AR564" s="17"/>
    </row>
    <row r="565" spans="1:44" ht="12.3">
      <c r="A565" s="43"/>
      <c r="B565" s="9"/>
      <c r="D565" s="52"/>
      <c r="E565" s="52"/>
      <c r="F565" s="52"/>
      <c r="G565" s="52"/>
      <c r="H565" s="52"/>
      <c r="AR565" s="17"/>
    </row>
    <row r="566" spans="1:44" ht="12.3">
      <c r="A566" s="43"/>
      <c r="B566" s="9"/>
      <c r="D566" s="52"/>
      <c r="E566" s="52"/>
      <c r="F566" s="52"/>
      <c r="G566" s="52"/>
      <c r="H566" s="52"/>
      <c r="AR566" s="17"/>
    </row>
    <row r="567" spans="1:44" ht="12.3">
      <c r="A567" s="43"/>
      <c r="B567" s="9"/>
      <c r="D567" s="52"/>
      <c r="E567" s="52"/>
      <c r="F567" s="52"/>
      <c r="G567" s="52"/>
      <c r="H567" s="52"/>
      <c r="AR567" s="17"/>
    </row>
    <row r="568" spans="1:44" ht="12.3">
      <c r="A568" s="43"/>
      <c r="B568" s="9"/>
      <c r="D568" s="52"/>
      <c r="E568" s="52"/>
      <c r="F568" s="52"/>
      <c r="G568" s="52"/>
      <c r="H568" s="52"/>
      <c r="AR568" s="17"/>
    </row>
    <row r="569" spans="1:44" ht="12.3">
      <c r="A569" s="43"/>
      <c r="B569" s="9"/>
      <c r="D569" s="52"/>
      <c r="E569" s="52"/>
      <c r="F569" s="52"/>
      <c r="G569" s="52"/>
      <c r="H569" s="52"/>
      <c r="AR569" s="17"/>
    </row>
    <row r="570" spans="1:44" ht="12.3">
      <c r="A570" s="43"/>
      <c r="B570" s="9"/>
      <c r="D570" s="52"/>
      <c r="E570" s="52"/>
      <c r="F570" s="52"/>
      <c r="G570" s="52"/>
      <c r="H570" s="52"/>
      <c r="AR570" s="17"/>
    </row>
    <row r="571" spans="1:44" ht="12.3">
      <c r="A571" s="43"/>
      <c r="B571" s="9"/>
      <c r="D571" s="52"/>
      <c r="E571" s="52"/>
      <c r="F571" s="52"/>
      <c r="G571" s="52"/>
      <c r="H571" s="52"/>
      <c r="AR571" s="17"/>
    </row>
    <row r="572" spans="1:44" ht="12.3">
      <c r="A572" s="43"/>
      <c r="B572" s="9"/>
      <c r="D572" s="52"/>
      <c r="E572" s="52"/>
      <c r="F572" s="52"/>
      <c r="G572" s="52"/>
      <c r="H572" s="52"/>
      <c r="AR572" s="17"/>
    </row>
    <row r="573" spans="1:44" ht="12.3">
      <c r="A573" s="43"/>
      <c r="B573" s="9"/>
      <c r="D573" s="52"/>
      <c r="E573" s="52"/>
      <c r="F573" s="52"/>
      <c r="G573" s="52"/>
      <c r="H573" s="52"/>
      <c r="AR573" s="17"/>
    </row>
    <row r="574" spans="1:44" ht="12.3">
      <c r="A574" s="43"/>
      <c r="B574" s="9"/>
      <c r="D574" s="52"/>
      <c r="E574" s="52"/>
      <c r="F574" s="52"/>
      <c r="G574" s="52"/>
      <c r="H574" s="52"/>
      <c r="AR574" s="17"/>
    </row>
    <row r="575" spans="1:44" ht="12.3">
      <c r="A575" s="43"/>
      <c r="B575" s="9"/>
      <c r="D575" s="52"/>
      <c r="E575" s="52"/>
      <c r="F575" s="52"/>
      <c r="G575" s="52"/>
      <c r="H575" s="52"/>
      <c r="AR575" s="17"/>
    </row>
    <row r="576" spans="1:44" ht="12.3">
      <c r="A576" s="43"/>
      <c r="B576" s="9"/>
      <c r="D576" s="52"/>
      <c r="E576" s="52"/>
      <c r="F576" s="52"/>
      <c r="G576" s="52"/>
      <c r="H576" s="52"/>
      <c r="AR576" s="17"/>
    </row>
    <row r="577" spans="1:44" ht="12.3">
      <c r="A577" s="43"/>
      <c r="B577" s="9"/>
      <c r="D577" s="52"/>
      <c r="E577" s="52"/>
      <c r="F577" s="52"/>
      <c r="G577" s="52"/>
      <c r="H577" s="52"/>
      <c r="AR577" s="17"/>
    </row>
    <row r="578" spans="1:44" ht="12.3">
      <c r="A578" s="43"/>
      <c r="B578" s="9"/>
      <c r="D578" s="52"/>
      <c r="E578" s="52"/>
      <c r="F578" s="52"/>
      <c r="G578" s="52"/>
      <c r="H578" s="52"/>
      <c r="AR578" s="17"/>
    </row>
    <row r="579" spans="1:44" ht="12.3">
      <c r="A579" s="43"/>
      <c r="B579" s="9"/>
      <c r="D579" s="52"/>
      <c r="E579" s="52"/>
      <c r="F579" s="52"/>
      <c r="G579" s="52"/>
      <c r="H579" s="52"/>
      <c r="AR579" s="17"/>
    </row>
    <row r="580" spans="1:44" ht="12.3">
      <c r="A580" s="43"/>
      <c r="B580" s="9"/>
      <c r="D580" s="52"/>
      <c r="E580" s="52"/>
      <c r="F580" s="52"/>
      <c r="G580" s="52"/>
      <c r="H580" s="52"/>
      <c r="AR580" s="17"/>
    </row>
    <row r="581" spans="1:44" ht="12.3">
      <c r="A581" s="43"/>
      <c r="B581" s="9"/>
      <c r="D581" s="52"/>
      <c r="E581" s="52"/>
      <c r="F581" s="52"/>
      <c r="G581" s="52"/>
      <c r="H581" s="52"/>
      <c r="AR581" s="17"/>
    </row>
    <row r="582" spans="1:44" ht="12.3">
      <c r="A582" s="43"/>
      <c r="B582" s="9"/>
      <c r="D582" s="52"/>
      <c r="E582" s="52"/>
      <c r="F582" s="52"/>
      <c r="G582" s="52"/>
      <c r="H582" s="52"/>
      <c r="AR582" s="17"/>
    </row>
    <row r="583" spans="1:44" ht="12.3">
      <c r="A583" s="43"/>
      <c r="B583" s="9"/>
      <c r="D583" s="52"/>
      <c r="E583" s="52"/>
      <c r="F583" s="52"/>
      <c r="G583" s="52"/>
      <c r="H583" s="52"/>
      <c r="AR583" s="17"/>
    </row>
    <row r="584" spans="1:44" ht="12.3">
      <c r="A584" s="43"/>
      <c r="B584" s="9"/>
      <c r="D584" s="52"/>
      <c r="E584" s="52"/>
      <c r="F584" s="52"/>
      <c r="G584" s="52"/>
      <c r="H584" s="52"/>
      <c r="AR584" s="17"/>
    </row>
    <row r="585" spans="1:44" ht="12.3">
      <c r="A585" s="43"/>
      <c r="B585" s="9"/>
      <c r="D585" s="52"/>
      <c r="E585" s="52"/>
      <c r="F585" s="52"/>
      <c r="G585" s="52"/>
      <c r="H585" s="52"/>
      <c r="AR585" s="17"/>
    </row>
    <row r="586" spans="1:44" ht="12.3">
      <c r="A586" s="43"/>
      <c r="B586" s="9"/>
      <c r="D586" s="52"/>
      <c r="E586" s="52"/>
      <c r="F586" s="52"/>
      <c r="G586" s="52"/>
      <c r="H586" s="52"/>
      <c r="AR586" s="17"/>
    </row>
    <row r="587" spans="1:44" ht="12.3">
      <c r="A587" s="43"/>
      <c r="B587" s="9"/>
      <c r="D587" s="52"/>
      <c r="E587" s="52"/>
      <c r="F587" s="52"/>
      <c r="G587" s="52"/>
      <c r="H587" s="52"/>
      <c r="AR587" s="17"/>
    </row>
    <row r="588" spans="1:44" ht="12.3">
      <c r="A588" s="43"/>
      <c r="B588" s="9"/>
      <c r="D588" s="52"/>
      <c r="E588" s="52"/>
      <c r="F588" s="52"/>
      <c r="G588" s="52"/>
      <c r="H588" s="52"/>
      <c r="AR588" s="17"/>
    </row>
    <row r="589" spans="1:44" ht="12.3">
      <c r="A589" s="43"/>
      <c r="B589" s="9"/>
      <c r="D589" s="52"/>
      <c r="E589" s="52"/>
      <c r="F589" s="52"/>
      <c r="G589" s="52"/>
      <c r="H589" s="52"/>
      <c r="AR589" s="17"/>
    </row>
    <row r="590" spans="1:44" ht="12.3">
      <c r="A590" s="43"/>
      <c r="B590" s="9"/>
      <c r="D590" s="52"/>
      <c r="E590" s="52"/>
      <c r="F590" s="52"/>
      <c r="G590" s="52"/>
      <c r="H590" s="52"/>
      <c r="AR590" s="17"/>
    </row>
    <row r="591" spans="1:44" ht="12.3">
      <c r="A591" s="43"/>
      <c r="B591" s="9"/>
      <c r="D591" s="52"/>
      <c r="E591" s="52"/>
      <c r="F591" s="52"/>
      <c r="G591" s="52"/>
      <c r="H591" s="52"/>
      <c r="AR591" s="17"/>
    </row>
    <row r="592" spans="1:44" ht="12.3">
      <c r="A592" s="43"/>
      <c r="B592" s="9"/>
      <c r="D592" s="52"/>
      <c r="E592" s="52"/>
      <c r="F592" s="52"/>
      <c r="G592" s="52"/>
      <c r="H592" s="52"/>
      <c r="AR592" s="17"/>
    </row>
    <row r="593" spans="1:44" ht="12.3">
      <c r="A593" s="43"/>
      <c r="B593" s="9"/>
      <c r="D593" s="52"/>
      <c r="E593" s="52"/>
      <c r="F593" s="52"/>
      <c r="G593" s="52"/>
      <c r="H593" s="52"/>
      <c r="AR593" s="17"/>
    </row>
    <row r="594" spans="1:44" ht="12.3">
      <c r="A594" s="43"/>
      <c r="B594" s="9"/>
      <c r="D594" s="52"/>
      <c r="E594" s="52"/>
      <c r="F594" s="52"/>
      <c r="G594" s="52"/>
      <c r="H594" s="52"/>
      <c r="AR594" s="17"/>
    </row>
    <row r="595" spans="1:44" ht="12.3">
      <c r="A595" s="43"/>
      <c r="B595" s="9"/>
      <c r="D595" s="52"/>
      <c r="E595" s="52"/>
      <c r="F595" s="52"/>
      <c r="G595" s="52"/>
      <c r="H595" s="52"/>
      <c r="AR595" s="17"/>
    </row>
    <row r="596" spans="1:44" ht="12.3">
      <c r="A596" s="43"/>
      <c r="B596" s="9"/>
      <c r="D596" s="52"/>
      <c r="E596" s="52"/>
      <c r="F596" s="52"/>
      <c r="G596" s="52"/>
      <c r="H596" s="52"/>
      <c r="AR596" s="17"/>
    </row>
    <row r="597" spans="1:44" ht="12.3">
      <c r="A597" s="43"/>
      <c r="B597" s="9"/>
      <c r="D597" s="52"/>
      <c r="E597" s="52"/>
      <c r="F597" s="52"/>
      <c r="G597" s="52"/>
      <c r="H597" s="52"/>
      <c r="AR597" s="17"/>
    </row>
    <row r="598" spans="1:44" ht="12.3">
      <c r="A598" s="43"/>
      <c r="B598" s="9"/>
      <c r="D598" s="52"/>
      <c r="E598" s="52"/>
      <c r="F598" s="52"/>
      <c r="G598" s="52"/>
      <c r="H598" s="52"/>
      <c r="AR598" s="17"/>
    </row>
    <row r="599" spans="1:44" ht="12.3">
      <c r="A599" s="43"/>
      <c r="B599" s="9"/>
      <c r="D599" s="52"/>
      <c r="E599" s="52"/>
      <c r="F599" s="52"/>
      <c r="G599" s="52"/>
      <c r="H599" s="52"/>
      <c r="AR599" s="17"/>
    </row>
    <row r="600" spans="1:44" ht="12.3">
      <c r="A600" s="43"/>
      <c r="B600" s="9"/>
      <c r="D600" s="52"/>
      <c r="E600" s="52"/>
      <c r="F600" s="52"/>
      <c r="G600" s="52"/>
      <c r="H600" s="52"/>
      <c r="AR600" s="17"/>
    </row>
    <row r="601" spans="1:44" ht="12.3">
      <c r="A601" s="43"/>
      <c r="B601" s="9"/>
      <c r="D601" s="52"/>
      <c r="E601" s="52"/>
      <c r="F601" s="52"/>
      <c r="G601" s="52"/>
      <c r="H601" s="52"/>
      <c r="AR601" s="17"/>
    </row>
    <row r="602" spans="1:44" ht="12.3">
      <c r="A602" s="43"/>
      <c r="B602" s="9"/>
      <c r="D602" s="52"/>
      <c r="E602" s="52"/>
      <c r="F602" s="52"/>
      <c r="G602" s="52"/>
      <c r="H602" s="52"/>
      <c r="AR602" s="17"/>
    </row>
    <row r="603" spans="1:44" ht="12.3">
      <c r="A603" s="43"/>
      <c r="B603" s="9"/>
      <c r="D603" s="52"/>
      <c r="E603" s="52"/>
      <c r="F603" s="52"/>
      <c r="G603" s="52"/>
      <c r="H603" s="52"/>
      <c r="AR603" s="17"/>
    </row>
    <row r="604" spans="1:44" ht="12.3">
      <c r="A604" s="43"/>
      <c r="B604" s="9"/>
      <c r="D604" s="52"/>
      <c r="E604" s="52"/>
      <c r="F604" s="52"/>
      <c r="G604" s="52"/>
      <c r="H604" s="52"/>
      <c r="AR604" s="17"/>
    </row>
    <row r="605" spans="1:44" ht="12.3">
      <c r="A605" s="43"/>
      <c r="B605" s="9"/>
      <c r="D605" s="52"/>
      <c r="E605" s="52"/>
      <c r="F605" s="52"/>
      <c r="G605" s="52"/>
      <c r="H605" s="52"/>
      <c r="AR605" s="17"/>
    </row>
    <row r="606" spans="1:44" ht="12.3">
      <c r="A606" s="43"/>
      <c r="B606" s="9"/>
      <c r="D606" s="52"/>
      <c r="E606" s="52"/>
      <c r="F606" s="52"/>
      <c r="G606" s="52"/>
      <c r="H606" s="52"/>
      <c r="AR606" s="17"/>
    </row>
    <row r="607" spans="1:44" ht="12.3">
      <c r="A607" s="43"/>
      <c r="B607" s="9"/>
      <c r="D607" s="52"/>
      <c r="E607" s="52"/>
      <c r="F607" s="52"/>
      <c r="G607" s="52"/>
      <c r="H607" s="52"/>
      <c r="AR607" s="17"/>
    </row>
    <row r="608" spans="1:44" ht="12.3">
      <c r="A608" s="43"/>
      <c r="B608" s="9"/>
      <c r="D608" s="52"/>
      <c r="E608" s="52"/>
      <c r="F608" s="52"/>
      <c r="G608" s="52"/>
      <c r="H608" s="52"/>
      <c r="AR608" s="17"/>
    </row>
    <row r="609" spans="1:44" ht="12.3">
      <c r="A609" s="43"/>
      <c r="B609" s="9"/>
      <c r="D609" s="52"/>
      <c r="E609" s="52"/>
      <c r="F609" s="52"/>
      <c r="G609" s="52"/>
      <c r="H609" s="52"/>
      <c r="AR609" s="17"/>
    </row>
    <row r="610" spans="1:44" ht="12.3">
      <c r="A610" s="43"/>
      <c r="B610" s="9"/>
      <c r="D610" s="52"/>
      <c r="E610" s="52"/>
      <c r="F610" s="52"/>
      <c r="G610" s="52"/>
      <c r="H610" s="52"/>
      <c r="AR610" s="17"/>
    </row>
    <row r="611" spans="1:44" ht="12.3">
      <c r="A611" s="43"/>
      <c r="B611" s="9"/>
      <c r="D611" s="52"/>
      <c r="E611" s="52"/>
      <c r="F611" s="52"/>
      <c r="G611" s="52"/>
      <c r="H611" s="52"/>
      <c r="AR611" s="17"/>
    </row>
    <row r="612" spans="1:44" ht="12.3">
      <c r="A612" s="43"/>
      <c r="B612" s="9"/>
      <c r="D612" s="52"/>
      <c r="E612" s="52"/>
      <c r="F612" s="52"/>
      <c r="G612" s="52"/>
      <c r="H612" s="52"/>
      <c r="AR612" s="17"/>
    </row>
    <row r="613" spans="1:44" ht="12.3">
      <c r="A613" s="43"/>
      <c r="B613" s="9"/>
      <c r="D613" s="52"/>
      <c r="E613" s="52"/>
      <c r="F613" s="52"/>
      <c r="G613" s="52"/>
      <c r="H613" s="52"/>
      <c r="AR613" s="17"/>
    </row>
    <row r="614" spans="1:44" ht="12.3">
      <c r="A614" s="43"/>
      <c r="B614" s="9"/>
      <c r="D614" s="52"/>
      <c r="E614" s="52"/>
      <c r="F614" s="52"/>
      <c r="G614" s="52"/>
      <c r="H614" s="52"/>
      <c r="AR614" s="17"/>
    </row>
    <row r="615" spans="1:44" ht="12.3">
      <c r="A615" s="43"/>
      <c r="B615" s="9"/>
      <c r="D615" s="52"/>
      <c r="E615" s="52"/>
      <c r="F615" s="52"/>
      <c r="G615" s="52"/>
      <c r="H615" s="52"/>
      <c r="AR615" s="17"/>
    </row>
    <row r="616" spans="1:44" ht="12.3">
      <c r="A616" s="43"/>
      <c r="B616" s="9"/>
      <c r="D616" s="52"/>
      <c r="E616" s="52"/>
      <c r="F616" s="52"/>
      <c r="G616" s="52"/>
      <c r="H616" s="52"/>
      <c r="AR616" s="17"/>
    </row>
    <row r="617" spans="1:44" ht="12.3">
      <c r="A617" s="43"/>
      <c r="B617" s="9"/>
      <c r="D617" s="52"/>
      <c r="E617" s="52"/>
      <c r="F617" s="52"/>
      <c r="G617" s="52"/>
      <c r="H617" s="52"/>
      <c r="AR617" s="17"/>
    </row>
    <row r="618" spans="1:44" ht="12.3">
      <c r="A618" s="43"/>
      <c r="B618" s="9"/>
      <c r="D618" s="52"/>
      <c r="E618" s="52"/>
      <c r="F618" s="52"/>
      <c r="G618" s="52"/>
      <c r="H618" s="52"/>
      <c r="AR618" s="17"/>
    </row>
    <row r="619" spans="1:44" ht="12.3">
      <c r="A619" s="43"/>
      <c r="B619" s="9"/>
      <c r="D619" s="52"/>
      <c r="E619" s="52"/>
      <c r="F619" s="52"/>
      <c r="G619" s="52"/>
      <c r="H619" s="52"/>
      <c r="AR619" s="17"/>
    </row>
    <row r="620" spans="1:44" ht="12.3">
      <c r="A620" s="43"/>
      <c r="B620" s="9"/>
      <c r="D620" s="52"/>
      <c r="E620" s="52"/>
      <c r="F620" s="52"/>
      <c r="G620" s="52"/>
      <c r="H620" s="52"/>
      <c r="AR620" s="17"/>
    </row>
    <row r="621" spans="1:44" ht="12.3">
      <c r="A621" s="43"/>
      <c r="B621" s="9"/>
      <c r="D621" s="52"/>
      <c r="E621" s="52"/>
      <c r="F621" s="52"/>
      <c r="G621" s="52"/>
      <c r="H621" s="52"/>
      <c r="AR621" s="17"/>
    </row>
    <row r="622" spans="1:44" ht="12.3">
      <c r="A622" s="43"/>
      <c r="B622" s="9"/>
      <c r="D622" s="52"/>
      <c r="E622" s="52"/>
      <c r="F622" s="52"/>
      <c r="G622" s="52"/>
      <c r="H622" s="52"/>
      <c r="AR622" s="17"/>
    </row>
    <row r="623" spans="1:44" ht="12.3">
      <c r="A623" s="43"/>
      <c r="B623" s="9"/>
      <c r="D623" s="52"/>
      <c r="E623" s="52"/>
      <c r="F623" s="52"/>
      <c r="G623" s="52"/>
      <c r="H623" s="52"/>
      <c r="AR623" s="17"/>
    </row>
    <row r="624" spans="1:44" ht="12.3">
      <c r="A624" s="43"/>
      <c r="B624" s="9"/>
      <c r="D624" s="52"/>
      <c r="E624" s="52"/>
      <c r="F624" s="52"/>
      <c r="G624" s="52"/>
      <c r="H624" s="52"/>
      <c r="AR624" s="17"/>
    </row>
    <row r="625" spans="1:44" ht="12.3">
      <c r="A625" s="43"/>
      <c r="B625" s="9"/>
      <c r="D625" s="52"/>
      <c r="E625" s="52"/>
      <c r="F625" s="52"/>
      <c r="G625" s="52"/>
      <c r="H625" s="52"/>
      <c r="AR625" s="17"/>
    </row>
    <row r="626" spans="1:44" ht="12.3">
      <c r="A626" s="43"/>
      <c r="B626" s="9"/>
      <c r="D626" s="52"/>
      <c r="E626" s="52"/>
      <c r="F626" s="52"/>
      <c r="G626" s="52"/>
      <c r="H626" s="52"/>
      <c r="AR626" s="17"/>
    </row>
    <row r="627" spans="1:44" ht="12.3">
      <c r="A627" s="43"/>
      <c r="B627" s="9"/>
      <c r="D627" s="52"/>
      <c r="E627" s="52"/>
      <c r="F627" s="52"/>
      <c r="G627" s="52"/>
      <c r="H627" s="52"/>
      <c r="AR627" s="17"/>
    </row>
    <row r="628" spans="1:44" ht="12.3">
      <c r="A628" s="43"/>
      <c r="B628" s="9"/>
      <c r="D628" s="52"/>
      <c r="E628" s="52"/>
      <c r="F628" s="52"/>
      <c r="G628" s="52"/>
      <c r="H628" s="52"/>
      <c r="AR628" s="17"/>
    </row>
    <row r="629" spans="1:44" ht="12.3">
      <c r="A629" s="43"/>
      <c r="B629" s="9"/>
      <c r="D629" s="52"/>
      <c r="E629" s="52"/>
      <c r="F629" s="52"/>
      <c r="G629" s="52"/>
      <c r="H629" s="52"/>
      <c r="AR629" s="17"/>
    </row>
    <row r="630" spans="1:44" ht="12.3">
      <c r="A630" s="43"/>
      <c r="B630" s="9"/>
      <c r="D630" s="52"/>
      <c r="E630" s="52"/>
      <c r="F630" s="52"/>
      <c r="G630" s="52"/>
      <c r="H630" s="52"/>
      <c r="AR630" s="17"/>
    </row>
    <row r="631" spans="1:44" ht="12.3">
      <c r="A631" s="43"/>
      <c r="B631" s="9"/>
      <c r="D631" s="52"/>
      <c r="E631" s="52"/>
      <c r="F631" s="52"/>
      <c r="G631" s="52"/>
      <c r="H631" s="52"/>
      <c r="AR631" s="17"/>
    </row>
    <row r="632" spans="1:44" ht="12.3">
      <c r="A632" s="43"/>
      <c r="B632" s="9"/>
      <c r="D632" s="52"/>
      <c r="E632" s="52"/>
      <c r="F632" s="52"/>
      <c r="G632" s="52"/>
      <c r="H632" s="52"/>
      <c r="AR632" s="17"/>
    </row>
    <row r="633" spans="1:44" ht="12.3">
      <c r="A633" s="43"/>
      <c r="B633" s="9"/>
      <c r="D633" s="52"/>
      <c r="E633" s="52"/>
      <c r="F633" s="52"/>
      <c r="G633" s="52"/>
      <c r="H633" s="52"/>
      <c r="AR633" s="17"/>
    </row>
    <row r="634" spans="1:44" ht="12.3">
      <c r="A634" s="43"/>
      <c r="B634" s="9"/>
      <c r="D634" s="52"/>
      <c r="E634" s="52"/>
      <c r="F634" s="52"/>
      <c r="G634" s="52"/>
      <c r="H634" s="52"/>
      <c r="AR634" s="17"/>
    </row>
    <row r="635" spans="1:44" ht="12.3">
      <c r="A635" s="43"/>
      <c r="B635" s="9"/>
      <c r="D635" s="52"/>
      <c r="E635" s="52"/>
      <c r="F635" s="52"/>
      <c r="G635" s="52"/>
      <c r="H635" s="52"/>
      <c r="AR635" s="17"/>
    </row>
    <row r="636" spans="1:44" ht="12.3">
      <c r="A636" s="43"/>
      <c r="B636" s="9"/>
      <c r="D636" s="52"/>
      <c r="E636" s="52"/>
      <c r="F636" s="52"/>
      <c r="G636" s="52"/>
      <c r="H636" s="52"/>
      <c r="AR636" s="17"/>
    </row>
    <row r="637" spans="1:44" ht="12.3">
      <c r="A637" s="43"/>
      <c r="B637" s="9"/>
      <c r="D637" s="52"/>
      <c r="E637" s="52"/>
      <c r="F637" s="52"/>
      <c r="G637" s="52"/>
      <c r="H637" s="52"/>
      <c r="AR637" s="17"/>
    </row>
    <row r="638" spans="1:44" ht="12.3">
      <c r="A638" s="43"/>
      <c r="B638" s="9"/>
      <c r="D638" s="52"/>
      <c r="E638" s="52"/>
      <c r="F638" s="52"/>
      <c r="G638" s="52"/>
      <c r="H638" s="52"/>
      <c r="AR638" s="17"/>
    </row>
    <row r="639" spans="1:44" ht="12.3">
      <c r="A639" s="43"/>
      <c r="B639" s="9"/>
      <c r="D639" s="52"/>
      <c r="E639" s="52"/>
      <c r="F639" s="52"/>
      <c r="G639" s="52"/>
      <c r="H639" s="52"/>
      <c r="AR639" s="17"/>
    </row>
    <row r="640" spans="1:44" ht="12.3">
      <c r="A640" s="43"/>
      <c r="B640" s="9"/>
      <c r="D640" s="52"/>
      <c r="E640" s="52"/>
      <c r="F640" s="52"/>
      <c r="G640" s="52"/>
      <c r="H640" s="52"/>
      <c r="AR640" s="17"/>
    </row>
    <row r="641" spans="1:44" ht="12.3">
      <c r="A641" s="43"/>
      <c r="B641" s="9"/>
      <c r="D641" s="52"/>
      <c r="E641" s="52"/>
      <c r="F641" s="52"/>
      <c r="G641" s="52"/>
      <c r="H641" s="52"/>
      <c r="AR641" s="17"/>
    </row>
    <row r="642" spans="1:44" ht="12.3">
      <c r="A642" s="43"/>
      <c r="B642" s="9"/>
      <c r="D642" s="52"/>
      <c r="E642" s="52"/>
      <c r="F642" s="52"/>
      <c r="G642" s="52"/>
      <c r="H642" s="52"/>
      <c r="AR642" s="17"/>
    </row>
    <row r="643" spans="1:44" ht="12.3">
      <c r="A643" s="43"/>
      <c r="B643" s="9"/>
      <c r="D643" s="52"/>
      <c r="E643" s="52"/>
      <c r="F643" s="52"/>
      <c r="G643" s="52"/>
      <c r="H643" s="52"/>
      <c r="AR643" s="17"/>
    </row>
    <row r="644" spans="1:44" ht="12.3">
      <c r="A644" s="43"/>
      <c r="B644" s="9"/>
      <c r="D644" s="52"/>
      <c r="E644" s="52"/>
      <c r="F644" s="52"/>
      <c r="G644" s="52"/>
      <c r="H644" s="52"/>
      <c r="AR644" s="17"/>
    </row>
    <row r="645" spans="1:44" ht="12.3">
      <c r="A645" s="43"/>
      <c r="B645" s="9"/>
      <c r="D645" s="52"/>
      <c r="E645" s="52"/>
      <c r="F645" s="52"/>
      <c r="G645" s="52"/>
      <c r="H645" s="52"/>
      <c r="AR645" s="17"/>
    </row>
    <row r="646" spans="1:44" ht="12.3">
      <c r="A646" s="43"/>
      <c r="B646" s="9"/>
      <c r="D646" s="52"/>
      <c r="E646" s="52"/>
      <c r="F646" s="52"/>
      <c r="G646" s="52"/>
      <c r="H646" s="52"/>
      <c r="AR646" s="17"/>
    </row>
    <row r="647" spans="1:44" ht="12.3">
      <c r="A647" s="43"/>
      <c r="B647" s="9"/>
      <c r="D647" s="52"/>
      <c r="E647" s="52"/>
      <c r="F647" s="52"/>
      <c r="G647" s="52"/>
      <c r="H647" s="52"/>
      <c r="AR647" s="17"/>
    </row>
    <row r="648" spans="1:44" ht="12.3">
      <c r="A648" s="43"/>
      <c r="B648" s="9"/>
      <c r="D648" s="52"/>
      <c r="E648" s="52"/>
      <c r="F648" s="52"/>
      <c r="G648" s="52"/>
      <c r="H648" s="52"/>
      <c r="AR648" s="17"/>
    </row>
    <row r="649" spans="1:44" ht="12.3">
      <c r="A649" s="43"/>
      <c r="B649" s="9"/>
      <c r="D649" s="52"/>
      <c r="E649" s="52"/>
      <c r="F649" s="52"/>
      <c r="G649" s="52"/>
      <c r="H649" s="52"/>
      <c r="AR649" s="17"/>
    </row>
    <row r="650" spans="1:44" ht="12.3">
      <c r="A650" s="43"/>
      <c r="B650" s="9"/>
      <c r="D650" s="52"/>
      <c r="E650" s="52"/>
      <c r="F650" s="52"/>
      <c r="G650" s="52"/>
      <c r="H650" s="52"/>
      <c r="AR650" s="17"/>
    </row>
    <row r="651" spans="1:44" ht="12.3">
      <c r="A651" s="43"/>
      <c r="B651" s="9"/>
      <c r="D651" s="52"/>
      <c r="E651" s="52"/>
      <c r="F651" s="52"/>
      <c r="G651" s="52"/>
      <c r="H651" s="52"/>
      <c r="AR651" s="17"/>
    </row>
    <row r="652" spans="1:44" ht="12.3">
      <c r="A652" s="43"/>
      <c r="B652" s="9"/>
      <c r="D652" s="52"/>
      <c r="E652" s="52"/>
      <c r="F652" s="52"/>
      <c r="G652" s="52"/>
      <c r="H652" s="52"/>
      <c r="AR652" s="17"/>
    </row>
    <row r="653" spans="1:44" ht="12.3">
      <c r="A653" s="43"/>
      <c r="B653" s="9"/>
      <c r="D653" s="52"/>
      <c r="E653" s="52"/>
      <c r="F653" s="52"/>
      <c r="G653" s="52"/>
      <c r="H653" s="52"/>
      <c r="AR653" s="17"/>
    </row>
    <row r="654" spans="1:44" ht="12.3">
      <c r="A654" s="43"/>
      <c r="B654" s="9"/>
      <c r="D654" s="52"/>
      <c r="E654" s="52"/>
      <c r="F654" s="52"/>
      <c r="G654" s="52"/>
      <c r="H654" s="52"/>
      <c r="AR654" s="17"/>
    </row>
    <row r="655" spans="1:44" ht="12.3">
      <c r="A655" s="43"/>
      <c r="B655" s="9"/>
      <c r="D655" s="52"/>
      <c r="E655" s="52"/>
      <c r="F655" s="52"/>
      <c r="G655" s="52"/>
      <c r="H655" s="52"/>
      <c r="AR655" s="17"/>
    </row>
    <row r="656" spans="1:44" ht="12.3">
      <c r="A656" s="43"/>
      <c r="B656" s="9"/>
      <c r="D656" s="52"/>
      <c r="E656" s="52"/>
      <c r="F656" s="52"/>
      <c r="G656" s="52"/>
      <c r="H656" s="52"/>
      <c r="AR656" s="17"/>
    </row>
    <row r="657" spans="1:44" ht="12.3">
      <c r="A657" s="43"/>
      <c r="B657" s="9"/>
      <c r="D657" s="52"/>
      <c r="E657" s="52"/>
      <c r="F657" s="52"/>
      <c r="G657" s="52"/>
      <c r="H657" s="52"/>
      <c r="AR657" s="17"/>
    </row>
    <row r="658" spans="1:44" ht="12.3">
      <c r="A658" s="43"/>
      <c r="B658" s="9"/>
      <c r="D658" s="52"/>
      <c r="E658" s="52"/>
      <c r="F658" s="52"/>
      <c r="G658" s="52"/>
      <c r="H658" s="52"/>
      <c r="AR658" s="17"/>
    </row>
    <row r="659" spans="1:44" ht="12.3">
      <c r="A659" s="43"/>
      <c r="B659" s="9"/>
      <c r="D659" s="52"/>
      <c r="E659" s="52"/>
      <c r="F659" s="52"/>
      <c r="G659" s="52"/>
      <c r="H659" s="52"/>
      <c r="AR659" s="17"/>
    </row>
    <row r="660" spans="1:44" ht="12.3">
      <c r="A660" s="43"/>
      <c r="B660" s="9"/>
      <c r="D660" s="52"/>
      <c r="E660" s="52"/>
      <c r="F660" s="52"/>
      <c r="G660" s="52"/>
      <c r="H660" s="52"/>
      <c r="AR660" s="17"/>
    </row>
    <row r="661" spans="1:44" ht="12.3">
      <c r="A661" s="43"/>
      <c r="B661" s="9"/>
      <c r="D661" s="52"/>
      <c r="E661" s="52"/>
      <c r="F661" s="52"/>
      <c r="G661" s="52"/>
      <c r="H661" s="52"/>
      <c r="AR661" s="17"/>
    </row>
    <row r="662" spans="1:44" ht="12.3">
      <c r="A662" s="43"/>
      <c r="B662" s="9"/>
      <c r="D662" s="52"/>
      <c r="E662" s="52"/>
      <c r="F662" s="52"/>
      <c r="G662" s="52"/>
      <c r="H662" s="52"/>
      <c r="AR662" s="17"/>
    </row>
    <row r="663" spans="1:44" ht="12.3">
      <c r="A663" s="43"/>
      <c r="B663" s="9"/>
      <c r="D663" s="52"/>
      <c r="E663" s="52"/>
      <c r="F663" s="52"/>
      <c r="G663" s="52"/>
      <c r="H663" s="52"/>
      <c r="AR663" s="17"/>
    </row>
    <row r="664" spans="1:44" ht="12.3">
      <c r="A664" s="43"/>
      <c r="B664" s="9"/>
      <c r="D664" s="52"/>
      <c r="E664" s="52"/>
      <c r="F664" s="52"/>
      <c r="G664" s="52"/>
      <c r="H664" s="52"/>
      <c r="AR664" s="17"/>
    </row>
    <row r="665" spans="1:44" ht="12.3">
      <c r="A665" s="43"/>
      <c r="B665" s="9"/>
      <c r="D665" s="52"/>
      <c r="E665" s="52"/>
      <c r="F665" s="52"/>
      <c r="G665" s="52"/>
      <c r="H665" s="52"/>
      <c r="AR665" s="17"/>
    </row>
    <row r="666" spans="1:44" ht="12.3">
      <c r="A666" s="43"/>
      <c r="B666" s="9"/>
      <c r="D666" s="52"/>
      <c r="E666" s="52"/>
      <c r="F666" s="52"/>
      <c r="G666" s="52"/>
      <c r="H666" s="52"/>
      <c r="AR666" s="17"/>
    </row>
    <row r="667" spans="1:44" ht="12.3">
      <c r="A667" s="43"/>
      <c r="B667" s="9"/>
      <c r="D667" s="52"/>
      <c r="E667" s="52"/>
      <c r="F667" s="52"/>
      <c r="G667" s="52"/>
      <c r="H667" s="52"/>
      <c r="AR667" s="17"/>
    </row>
    <row r="668" spans="1:44" ht="12.3">
      <c r="A668" s="43"/>
      <c r="B668" s="9"/>
      <c r="D668" s="52"/>
      <c r="E668" s="52"/>
      <c r="F668" s="52"/>
      <c r="G668" s="52"/>
      <c r="H668" s="52"/>
      <c r="AR668" s="17"/>
    </row>
    <row r="669" spans="1:44" ht="12.3">
      <c r="A669" s="43"/>
      <c r="B669" s="9"/>
      <c r="D669" s="52"/>
      <c r="E669" s="52"/>
      <c r="F669" s="52"/>
      <c r="G669" s="52"/>
      <c r="H669" s="52"/>
      <c r="AR669" s="17"/>
    </row>
    <row r="670" spans="1:44" ht="12.3">
      <c r="A670" s="43"/>
      <c r="B670" s="9"/>
      <c r="D670" s="52"/>
      <c r="E670" s="52"/>
      <c r="F670" s="52"/>
      <c r="G670" s="52"/>
      <c r="H670" s="52"/>
      <c r="AR670" s="17"/>
    </row>
    <row r="671" spans="1:44" ht="12.3">
      <c r="A671" s="43"/>
      <c r="B671" s="9"/>
      <c r="D671" s="52"/>
      <c r="E671" s="52"/>
      <c r="F671" s="52"/>
      <c r="G671" s="52"/>
      <c r="H671" s="52"/>
      <c r="AR671" s="17"/>
    </row>
    <row r="672" spans="1:44" ht="12.3">
      <c r="A672" s="43"/>
      <c r="B672" s="9"/>
      <c r="D672" s="52"/>
      <c r="E672" s="52"/>
      <c r="F672" s="52"/>
      <c r="G672" s="52"/>
      <c r="H672" s="52"/>
      <c r="AR672" s="17"/>
    </row>
    <row r="673" spans="1:44" ht="12.3">
      <c r="A673" s="43"/>
      <c r="B673" s="9"/>
      <c r="D673" s="52"/>
      <c r="E673" s="52"/>
      <c r="F673" s="52"/>
      <c r="G673" s="52"/>
      <c r="H673" s="52"/>
      <c r="AR673" s="17"/>
    </row>
    <row r="674" spans="1:44" ht="12.3">
      <c r="A674" s="43"/>
      <c r="B674" s="9"/>
      <c r="D674" s="52"/>
      <c r="E674" s="52"/>
      <c r="F674" s="52"/>
      <c r="G674" s="52"/>
      <c r="H674" s="52"/>
      <c r="AR674" s="17"/>
    </row>
    <row r="675" spans="1:44" ht="12.3">
      <c r="A675" s="43"/>
      <c r="B675" s="9"/>
      <c r="D675" s="52"/>
      <c r="E675" s="52"/>
      <c r="F675" s="52"/>
      <c r="G675" s="52"/>
      <c r="H675" s="52"/>
      <c r="AR675" s="17"/>
    </row>
    <row r="676" spans="1:44" ht="12.3">
      <c r="A676" s="43"/>
      <c r="B676" s="9"/>
      <c r="D676" s="52"/>
      <c r="E676" s="52"/>
      <c r="F676" s="52"/>
      <c r="G676" s="52"/>
      <c r="H676" s="52"/>
      <c r="AR676" s="17"/>
    </row>
    <row r="677" spans="1:44" ht="12.3">
      <c r="A677" s="43"/>
      <c r="B677" s="9"/>
      <c r="D677" s="52"/>
      <c r="E677" s="52"/>
      <c r="F677" s="52"/>
      <c r="G677" s="52"/>
      <c r="H677" s="52"/>
      <c r="AR677" s="17"/>
    </row>
    <row r="678" spans="1:44" ht="12.3">
      <c r="A678" s="43"/>
      <c r="B678" s="9"/>
      <c r="D678" s="52"/>
      <c r="E678" s="52"/>
      <c r="F678" s="52"/>
      <c r="G678" s="52"/>
      <c r="H678" s="52"/>
      <c r="AR678" s="17"/>
    </row>
    <row r="679" spans="1:44" ht="12.3">
      <c r="A679" s="43"/>
      <c r="B679" s="9"/>
      <c r="D679" s="52"/>
      <c r="E679" s="52"/>
      <c r="F679" s="52"/>
      <c r="G679" s="52"/>
      <c r="H679" s="52"/>
      <c r="AR679" s="17"/>
    </row>
    <row r="680" spans="1:44" ht="12.3">
      <c r="A680" s="43"/>
      <c r="B680" s="9"/>
      <c r="D680" s="52"/>
      <c r="E680" s="52"/>
      <c r="F680" s="52"/>
      <c r="G680" s="52"/>
      <c r="H680" s="52"/>
      <c r="AR680" s="17"/>
    </row>
    <row r="681" spans="1:44" ht="12.3">
      <c r="A681" s="43"/>
      <c r="B681" s="9"/>
      <c r="D681" s="52"/>
      <c r="E681" s="52"/>
      <c r="F681" s="52"/>
      <c r="G681" s="52"/>
      <c r="H681" s="52"/>
      <c r="AR681" s="17"/>
    </row>
    <row r="682" spans="1:44" ht="12.3">
      <c r="A682" s="43"/>
      <c r="B682" s="9"/>
      <c r="D682" s="52"/>
      <c r="E682" s="52"/>
      <c r="F682" s="52"/>
      <c r="G682" s="52"/>
      <c r="H682" s="52"/>
      <c r="AR682" s="17"/>
    </row>
    <row r="683" spans="1:44" ht="12.3">
      <c r="A683" s="43"/>
      <c r="B683" s="9"/>
      <c r="D683" s="52"/>
      <c r="E683" s="52"/>
      <c r="F683" s="52"/>
      <c r="G683" s="52"/>
      <c r="H683" s="52"/>
      <c r="AR683" s="17"/>
    </row>
    <row r="684" spans="1:44" ht="12.3">
      <c r="A684" s="43"/>
      <c r="B684" s="9"/>
      <c r="D684" s="52"/>
      <c r="E684" s="52"/>
      <c r="F684" s="52"/>
      <c r="G684" s="52"/>
      <c r="H684" s="52"/>
      <c r="AR684" s="17"/>
    </row>
    <row r="685" spans="1:44" ht="12.3">
      <c r="A685" s="43"/>
      <c r="B685" s="9"/>
      <c r="D685" s="52"/>
      <c r="E685" s="52"/>
      <c r="F685" s="52"/>
      <c r="G685" s="52"/>
      <c r="H685" s="52"/>
      <c r="AR685" s="17"/>
    </row>
    <row r="686" spans="1:44" ht="12.3">
      <c r="A686" s="43"/>
      <c r="B686" s="9"/>
      <c r="D686" s="52"/>
      <c r="E686" s="52"/>
      <c r="F686" s="52"/>
      <c r="G686" s="52"/>
      <c r="H686" s="52"/>
      <c r="AR686" s="17"/>
    </row>
    <row r="687" spans="1:44" ht="12.3">
      <c r="A687" s="43"/>
      <c r="B687" s="9"/>
      <c r="D687" s="52"/>
      <c r="E687" s="52"/>
      <c r="F687" s="52"/>
      <c r="G687" s="52"/>
      <c r="H687" s="52"/>
      <c r="AR687" s="17"/>
    </row>
    <row r="688" spans="1:44" ht="12.3">
      <c r="A688" s="43"/>
      <c r="B688" s="9"/>
      <c r="D688" s="52"/>
      <c r="E688" s="52"/>
      <c r="F688" s="52"/>
      <c r="G688" s="52"/>
      <c r="H688" s="52"/>
      <c r="AR688" s="17"/>
    </row>
    <row r="689" spans="1:44" ht="12.3">
      <c r="A689" s="43"/>
      <c r="B689" s="9"/>
      <c r="D689" s="52"/>
      <c r="E689" s="52"/>
      <c r="F689" s="52"/>
      <c r="G689" s="52"/>
      <c r="H689" s="52"/>
      <c r="AR689" s="17"/>
    </row>
    <row r="690" spans="1:44" ht="12.3">
      <c r="A690" s="43"/>
      <c r="B690" s="9"/>
      <c r="D690" s="52"/>
      <c r="E690" s="52"/>
      <c r="F690" s="52"/>
      <c r="G690" s="52"/>
      <c r="H690" s="52"/>
      <c r="AR690" s="17"/>
    </row>
    <row r="691" spans="1:44" ht="12.3">
      <c r="A691" s="43"/>
      <c r="B691" s="9"/>
      <c r="D691" s="52"/>
      <c r="E691" s="52"/>
      <c r="F691" s="52"/>
      <c r="G691" s="52"/>
      <c r="H691" s="52"/>
      <c r="AR691" s="17"/>
    </row>
    <row r="692" spans="1:44" ht="12.3">
      <c r="A692" s="43"/>
      <c r="B692" s="9"/>
      <c r="D692" s="52"/>
      <c r="E692" s="52"/>
      <c r="F692" s="52"/>
      <c r="G692" s="52"/>
      <c r="H692" s="52"/>
      <c r="AR692" s="17"/>
    </row>
    <row r="693" spans="1:44" ht="12.3">
      <c r="A693" s="43"/>
      <c r="B693" s="9"/>
      <c r="D693" s="52"/>
      <c r="E693" s="52"/>
      <c r="F693" s="52"/>
      <c r="G693" s="52"/>
      <c r="H693" s="52"/>
      <c r="AR693" s="17"/>
    </row>
    <row r="694" spans="1:44" ht="12.3">
      <c r="A694" s="43"/>
      <c r="B694" s="9"/>
      <c r="D694" s="52"/>
      <c r="E694" s="52"/>
      <c r="F694" s="52"/>
      <c r="G694" s="52"/>
      <c r="H694" s="52"/>
      <c r="AR694" s="17"/>
    </row>
    <row r="695" spans="1:44" ht="12.3">
      <c r="A695" s="43"/>
      <c r="B695" s="9"/>
      <c r="D695" s="52"/>
      <c r="E695" s="52"/>
      <c r="F695" s="52"/>
      <c r="G695" s="52"/>
      <c r="H695" s="52"/>
      <c r="AR695" s="17"/>
    </row>
    <row r="696" spans="1:44" ht="12.3">
      <c r="A696" s="43"/>
      <c r="B696" s="9"/>
      <c r="D696" s="52"/>
      <c r="E696" s="52"/>
      <c r="F696" s="52"/>
      <c r="G696" s="52"/>
      <c r="H696" s="52"/>
      <c r="AR696" s="17"/>
    </row>
    <row r="697" spans="1:44" ht="12.3">
      <c r="A697" s="43"/>
      <c r="B697" s="9"/>
      <c r="D697" s="52"/>
      <c r="E697" s="52"/>
      <c r="F697" s="52"/>
      <c r="G697" s="52"/>
      <c r="H697" s="52"/>
      <c r="AR697" s="17"/>
    </row>
    <row r="698" spans="1:44" ht="12.3">
      <c r="A698" s="43"/>
      <c r="B698" s="9"/>
      <c r="D698" s="52"/>
      <c r="E698" s="52"/>
      <c r="F698" s="52"/>
      <c r="G698" s="52"/>
      <c r="H698" s="52"/>
      <c r="AR698" s="17"/>
    </row>
    <row r="699" spans="1:44" ht="12.3">
      <c r="A699" s="43"/>
      <c r="B699" s="9"/>
      <c r="D699" s="52"/>
      <c r="E699" s="52"/>
      <c r="F699" s="52"/>
      <c r="G699" s="52"/>
      <c r="H699" s="52"/>
      <c r="AR699" s="17"/>
    </row>
    <row r="700" spans="1:44" ht="12.3">
      <c r="A700" s="43"/>
      <c r="B700" s="9"/>
      <c r="D700" s="52"/>
      <c r="E700" s="52"/>
      <c r="F700" s="52"/>
      <c r="G700" s="52"/>
      <c r="H700" s="52"/>
      <c r="AR700" s="17"/>
    </row>
    <row r="701" spans="1:44" ht="12.3">
      <c r="A701" s="43"/>
      <c r="B701" s="9"/>
      <c r="D701" s="52"/>
      <c r="E701" s="52"/>
      <c r="F701" s="52"/>
      <c r="G701" s="52"/>
      <c r="H701" s="52"/>
      <c r="AR701" s="17"/>
    </row>
    <row r="702" spans="1:44" ht="12.3">
      <c r="A702" s="43"/>
      <c r="B702" s="9"/>
      <c r="D702" s="52"/>
      <c r="E702" s="52"/>
      <c r="F702" s="52"/>
      <c r="G702" s="52"/>
      <c r="H702" s="52"/>
      <c r="AR702" s="17"/>
    </row>
    <row r="703" spans="1:44" ht="12.3">
      <c r="A703" s="43"/>
      <c r="B703" s="9"/>
      <c r="D703" s="52"/>
      <c r="E703" s="52"/>
      <c r="F703" s="52"/>
      <c r="G703" s="52"/>
      <c r="H703" s="52"/>
      <c r="AR703" s="17"/>
    </row>
    <row r="704" spans="1:44" ht="12.3">
      <c r="A704" s="43"/>
      <c r="B704" s="9"/>
      <c r="D704" s="52"/>
      <c r="E704" s="52"/>
      <c r="F704" s="52"/>
      <c r="G704" s="52"/>
      <c r="H704" s="52"/>
      <c r="AR704" s="17"/>
    </row>
    <row r="705" spans="1:44" ht="12.3">
      <c r="A705" s="43"/>
      <c r="B705" s="9"/>
      <c r="D705" s="52"/>
      <c r="E705" s="52"/>
      <c r="F705" s="52"/>
      <c r="G705" s="52"/>
      <c r="H705" s="52"/>
      <c r="AR705" s="17"/>
    </row>
    <row r="706" spans="1:44" ht="12.3">
      <c r="A706" s="43"/>
      <c r="B706" s="9"/>
      <c r="D706" s="52"/>
      <c r="E706" s="52"/>
      <c r="F706" s="52"/>
      <c r="G706" s="52"/>
      <c r="H706" s="52"/>
      <c r="AR706" s="17"/>
    </row>
    <row r="707" spans="1:44" ht="12.3">
      <c r="A707" s="43"/>
      <c r="B707" s="9"/>
      <c r="D707" s="52"/>
      <c r="E707" s="52"/>
      <c r="F707" s="52"/>
      <c r="G707" s="52"/>
      <c r="H707" s="52"/>
      <c r="AR707" s="17"/>
    </row>
    <row r="708" spans="1:44" ht="12.3">
      <c r="A708" s="43"/>
      <c r="B708" s="9"/>
      <c r="D708" s="52"/>
      <c r="E708" s="52"/>
      <c r="F708" s="52"/>
      <c r="G708" s="52"/>
      <c r="H708" s="52"/>
      <c r="AR708" s="17"/>
    </row>
    <row r="709" spans="1:44" ht="12.3">
      <c r="A709" s="43"/>
      <c r="B709" s="9"/>
      <c r="D709" s="52"/>
      <c r="E709" s="52"/>
      <c r="F709" s="52"/>
      <c r="G709" s="52"/>
      <c r="H709" s="52"/>
      <c r="AR709" s="17"/>
    </row>
    <row r="710" spans="1:44" ht="12.3">
      <c r="A710" s="43"/>
      <c r="B710" s="9"/>
      <c r="D710" s="52"/>
      <c r="E710" s="52"/>
      <c r="F710" s="52"/>
      <c r="G710" s="52"/>
      <c r="H710" s="52"/>
      <c r="AR710" s="17"/>
    </row>
    <row r="711" spans="1:44" ht="12.3">
      <c r="A711" s="43"/>
      <c r="B711" s="9"/>
      <c r="D711" s="52"/>
      <c r="E711" s="52"/>
      <c r="F711" s="52"/>
      <c r="G711" s="52"/>
      <c r="H711" s="52"/>
      <c r="AR711" s="17"/>
    </row>
    <row r="712" spans="1:44" ht="12.3">
      <c r="A712" s="43"/>
      <c r="B712" s="9"/>
      <c r="D712" s="52"/>
      <c r="E712" s="52"/>
      <c r="F712" s="52"/>
      <c r="G712" s="52"/>
      <c r="H712" s="52"/>
      <c r="AR712" s="17"/>
    </row>
    <row r="713" spans="1:44" ht="12.3">
      <c r="A713" s="43"/>
      <c r="B713" s="9"/>
      <c r="D713" s="52"/>
      <c r="E713" s="52"/>
      <c r="F713" s="52"/>
      <c r="G713" s="52"/>
      <c r="H713" s="52"/>
      <c r="AR713" s="17"/>
    </row>
    <row r="714" spans="1:44" ht="12.3">
      <c r="A714" s="43"/>
      <c r="B714" s="9"/>
      <c r="D714" s="52"/>
      <c r="E714" s="52"/>
      <c r="F714" s="52"/>
      <c r="G714" s="52"/>
      <c r="H714" s="52"/>
      <c r="AR714" s="17"/>
    </row>
    <row r="715" spans="1:44" ht="12.3">
      <c r="A715" s="43"/>
      <c r="B715" s="9"/>
      <c r="D715" s="52"/>
      <c r="E715" s="52"/>
      <c r="F715" s="52"/>
      <c r="G715" s="52"/>
      <c r="H715" s="52"/>
      <c r="AR715" s="17"/>
    </row>
    <row r="716" spans="1:44" ht="12.3">
      <c r="A716" s="43"/>
      <c r="B716" s="9"/>
      <c r="D716" s="52"/>
      <c r="E716" s="52"/>
      <c r="F716" s="52"/>
      <c r="G716" s="52"/>
      <c r="H716" s="52"/>
      <c r="AR716" s="17"/>
    </row>
    <row r="717" spans="1:44" ht="12.3">
      <c r="A717" s="43"/>
      <c r="B717" s="9"/>
      <c r="D717" s="52"/>
      <c r="E717" s="52"/>
      <c r="F717" s="52"/>
      <c r="G717" s="52"/>
      <c r="H717" s="52"/>
      <c r="AR717" s="17"/>
    </row>
    <row r="718" spans="1:44" ht="12.3">
      <c r="A718" s="43"/>
      <c r="B718" s="9"/>
      <c r="D718" s="52"/>
      <c r="E718" s="52"/>
      <c r="F718" s="52"/>
      <c r="G718" s="52"/>
      <c r="H718" s="52"/>
      <c r="AR718" s="17"/>
    </row>
    <row r="719" spans="1:44" ht="12.3">
      <c r="A719" s="43"/>
      <c r="B719" s="9"/>
      <c r="D719" s="52"/>
      <c r="E719" s="52"/>
      <c r="F719" s="52"/>
      <c r="G719" s="52"/>
      <c r="H719" s="52"/>
      <c r="AR719" s="17"/>
    </row>
    <row r="720" spans="1:44" ht="12.3">
      <c r="A720" s="43"/>
      <c r="B720" s="9"/>
      <c r="D720" s="52"/>
      <c r="E720" s="52"/>
      <c r="F720" s="52"/>
      <c r="G720" s="52"/>
      <c r="H720" s="52"/>
      <c r="AR720" s="17"/>
    </row>
    <row r="721" spans="1:44" ht="12.3">
      <c r="A721" s="43"/>
      <c r="B721" s="9"/>
      <c r="D721" s="52"/>
      <c r="E721" s="52"/>
      <c r="F721" s="52"/>
      <c r="G721" s="52"/>
      <c r="H721" s="52"/>
      <c r="AR721" s="17"/>
    </row>
    <row r="722" spans="1:44" ht="12.3">
      <c r="A722" s="43"/>
      <c r="B722" s="9"/>
      <c r="D722" s="52"/>
      <c r="E722" s="52"/>
      <c r="F722" s="52"/>
      <c r="G722" s="52"/>
      <c r="H722" s="52"/>
      <c r="AR722" s="17"/>
    </row>
    <row r="723" spans="1:44" ht="12.3">
      <c r="A723" s="43"/>
      <c r="B723" s="9"/>
      <c r="D723" s="52"/>
      <c r="E723" s="52"/>
      <c r="F723" s="52"/>
      <c r="G723" s="52"/>
      <c r="H723" s="52"/>
      <c r="AR723" s="17"/>
    </row>
    <row r="724" spans="1:44" ht="12.3">
      <c r="A724" s="43"/>
      <c r="B724" s="9"/>
      <c r="D724" s="52"/>
      <c r="E724" s="52"/>
      <c r="F724" s="52"/>
      <c r="G724" s="52"/>
      <c r="H724" s="52"/>
      <c r="AR724" s="17"/>
    </row>
    <row r="725" spans="1:44" ht="12.3">
      <c r="A725" s="43"/>
      <c r="B725" s="9"/>
      <c r="D725" s="52"/>
      <c r="E725" s="52"/>
      <c r="F725" s="52"/>
      <c r="G725" s="52"/>
      <c r="H725" s="52"/>
      <c r="AR725" s="17"/>
    </row>
    <row r="726" spans="1:44" ht="12.3">
      <c r="A726" s="43"/>
      <c r="B726" s="9"/>
      <c r="D726" s="52"/>
      <c r="E726" s="52"/>
      <c r="F726" s="52"/>
      <c r="G726" s="52"/>
      <c r="H726" s="52"/>
      <c r="AR726" s="17"/>
    </row>
    <row r="727" spans="1:44" ht="12.3">
      <c r="A727" s="43"/>
      <c r="B727" s="9"/>
      <c r="D727" s="52"/>
      <c r="E727" s="52"/>
      <c r="F727" s="52"/>
      <c r="G727" s="52"/>
      <c r="H727" s="52"/>
      <c r="AR727" s="17"/>
    </row>
    <row r="728" spans="1:44" ht="12.3">
      <c r="A728" s="43"/>
      <c r="B728" s="9"/>
      <c r="D728" s="52"/>
      <c r="E728" s="52"/>
      <c r="F728" s="52"/>
      <c r="G728" s="52"/>
      <c r="H728" s="52"/>
      <c r="AR728" s="17"/>
    </row>
    <row r="729" spans="1:44" ht="12.3">
      <c r="A729" s="43"/>
      <c r="B729" s="9"/>
      <c r="D729" s="52"/>
      <c r="E729" s="52"/>
      <c r="F729" s="52"/>
      <c r="G729" s="52"/>
      <c r="H729" s="52"/>
      <c r="AR729" s="17"/>
    </row>
    <row r="730" spans="1:44" ht="12.3">
      <c r="A730" s="43"/>
      <c r="B730" s="9"/>
      <c r="D730" s="52"/>
      <c r="E730" s="52"/>
      <c r="F730" s="52"/>
      <c r="G730" s="52"/>
      <c r="H730" s="52"/>
      <c r="AR730" s="17"/>
    </row>
    <row r="731" spans="1:44" ht="12.3">
      <c r="A731" s="43"/>
      <c r="B731" s="9"/>
      <c r="D731" s="52"/>
      <c r="E731" s="52"/>
      <c r="F731" s="52"/>
      <c r="G731" s="52"/>
      <c r="H731" s="52"/>
      <c r="AR731" s="17"/>
    </row>
    <row r="732" spans="1:44" ht="12.3">
      <c r="A732" s="43"/>
      <c r="B732" s="9"/>
      <c r="D732" s="52"/>
      <c r="E732" s="52"/>
      <c r="F732" s="52"/>
      <c r="G732" s="52"/>
      <c r="H732" s="52"/>
      <c r="AR732" s="17"/>
    </row>
    <row r="733" spans="1:44" ht="12.3">
      <c r="A733" s="43"/>
      <c r="B733" s="9"/>
      <c r="D733" s="52"/>
      <c r="E733" s="52"/>
      <c r="F733" s="52"/>
      <c r="G733" s="52"/>
      <c r="H733" s="52"/>
      <c r="AR733" s="17"/>
    </row>
    <row r="734" spans="1:44" ht="12.3">
      <c r="A734" s="43"/>
      <c r="B734" s="9"/>
      <c r="D734" s="52"/>
      <c r="E734" s="52"/>
      <c r="F734" s="52"/>
      <c r="G734" s="52"/>
      <c r="H734" s="52"/>
      <c r="AR734" s="17"/>
    </row>
    <row r="735" spans="1:44" ht="12.3">
      <c r="A735" s="43"/>
      <c r="B735" s="9"/>
      <c r="D735" s="52"/>
      <c r="E735" s="52"/>
      <c r="F735" s="52"/>
      <c r="G735" s="52"/>
      <c r="H735" s="52"/>
      <c r="AR735" s="17"/>
    </row>
    <row r="736" spans="1:44" ht="12.3">
      <c r="A736" s="43"/>
      <c r="B736" s="9"/>
      <c r="D736" s="52"/>
      <c r="E736" s="52"/>
      <c r="F736" s="52"/>
      <c r="G736" s="52"/>
      <c r="H736" s="52"/>
      <c r="AR736" s="17"/>
    </row>
    <row r="737" spans="1:44" ht="12.3">
      <c r="A737" s="43"/>
      <c r="B737" s="9"/>
      <c r="D737" s="52"/>
      <c r="E737" s="52"/>
      <c r="F737" s="52"/>
      <c r="G737" s="52"/>
      <c r="H737" s="52"/>
      <c r="AR737" s="17"/>
    </row>
    <row r="738" spans="1:44" ht="12.3">
      <c r="A738" s="43"/>
      <c r="B738" s="9"/>
      <c r="D738" s="52"/>
      <c r="E738" s="52"/>
      <c r="F738" s="52"/>
      <c r="G738" s="52"/>
      <c r="H738" s="52"/>
      <c r="AR738" s="17"/>
    </row>
    <row r="739" spans="1:44" ht="12.3">
      <c r="A739" s="43"/>
      <c r="B739" s="9"/>
      <c r="D739" s="52"/>
      <c r="E739" s="52"/>
      <c r="F739" s="52"/>
      <c r="G739" s="52"/>
      <c r="H739" s="52"/>
      <c r="AR739" s="17"/>
    </row>
    <row r="740" spans="1:44" ht="12.3">
      <c r="A740" s="43"/>
      <c r="B740" s="9"/>
      <c r="D740" s="52"/>
      <c r="E740" s="52"/>
      <c r="F740" s="52"/>
      <c r="G740" s="52"/>
      <c r="H740" s="52"/>
      <c r="AR740" s="17"/>
    </row>
    <row r="741" spans="1:44" ht="12.3">
      <c r="A741" s="43"/>
      <c r="B741" s="9"/>
      <c r="D741" s="52"/>
      <c r="E741" s="52"/>
      <c r="F741" s="52"/>
      <c r="G741" s="52"/>
      <c r="H741" s="52"/>
      <c r="AR741" s="17"/>
    </row>
    <row r="742" spans="1:44" ht="12.3">
      <c r="A742" s="43"/>
      <c r="B742" s="9"/>
      <c r="D742" s="52"/>
      <c r="E742" s="52"/>
      <c r="F742" s="52"/>
      <c r="G742" s="52"/>
      <c r="H742" s="52"/>
      <c r="AR742" s="17"/>
    </row>
    <row r="743" spans="1:44" ht="12.3">
      <c r="A743" s="43"/>
      <c r="B743" s="9"/>
      <c r="D743" s="52"/>
      <c r="E743" s="52"/>
      <c r="F743" s="52"/>
      <c r="G743" s="52"/>
      <c r="H743" s="52"/>
      <c r="AR743" s="17"/>
    </row>
    <row r="744" spans="1:44" ht="12.3">
      <c r="A744" s="43"/>
      <c r="B744" s="9"/>
      <c r="D744" s="52"/>
      <c r="E744" s="52"/>
      <c r="F744" s="52"/>
      <c r="G744" s="52"/>
      <c r="H744" s="52"/>
      <c r="AR744" s="17"/>
    </row>
    <row r="745" spans="1:44" ht="12.3">
      <c r="A745" s="43"/>
      <c r="B745" s="9"/>
      <c r="D745" s="52"/>
      <c r="E745" s="52"/>
      <c r="F745" s="52"/>
      <c r="G745" s="52"/>
      <c r="H745" s="52"/>
      <c r="AR745" s="17"/>
    </row>
    <row r="746" spans="1:44" ht="12.3">
      <c r="A746" s="43"/>
      <c r="B746" s="9"/>
      <c r="D746" s="52"/>
      <c r="E746" s="52"/>
      <c r="F746" s="52"/>
      <c r="G746" s="52"/>
      <c r="H746" s="52"/>
      <c r="AR746" s="17"/>
    </row>
    <row r="747" spans="1:44" ht="12.3">
      <c r="A747" s="43"/>
      <c r="B747" s="9"/>
      <c r="D747" s="52"/>
      <c r="E747" s="52"/>
      <c r="F747" s="52"/>
      <c r="G747" s="52"/>
      <c r="H747" s="52"/>
      <c r="AR747" s="17"/>
    </row>
    <row r="748" spans="1:44" ht="12.3">
      <c r="A748" s="43"/>
      <c r="B748" s="9"/>
      <c r="D748" s="52"/>
      <c r="E748" s="52"/>
      <c r="F748" s="52"/>
      <c r="G748" s="52"/>
      <c r="H748" s="52"/>
      <c r="AR748" s="17"/>
    </row>
    <row r="749" spans="1:44" ht="12.3">
      <c r="A749" s="43"/>
      <c r="B749" s="9"/>
      <c r="D749" s="52"/>
      <c r="E749" s="52"/>
      <c r="F749" s="52"/>
      <c r="G749" s="52"/>
      <c r="H749" s="52"/>
      <c r="AR749" s="17"/>
    </row>
    <row r="750" spans="1:44" ht="12.3">
      <c r="A750" s="43"/>
      <c r="B750" s="9"/>
      <c r="D750" s="52"/>
      <c r="E750" s="52"/>
      <c r="F750" s="52"/>
      <c r="G750" s="52"/>
      <c r="H750" s="52"/>
      <c r="AR750" s="17"/>
    </row>
    <row r="751" spans="1:44" ht="12.3">
      <c r="A751" s="43"/>
      <c r="B751" s="9"/>
      <c r="D751" s="52"/>
      <c r="E751" s="52"/>
      <c r="F751" s="52"/>
      <c r="G751" s="52"/>
      <c r="H751" s="52"/>
      <c r="AR751" s="17"/>
    </row>
    <row r="752" spans="1:44" ht="12.3">
      <c r="A752" s="43"/>
      <c r="B752" s="9"/>
      <c r="D752" s="52"/>
      <c r="E752" s="52"/>
      <c r="F752" s="52"/>
      <c r="G752" s="52"/>
      <c r="H752" s="52"/>
      <c r="AR752" s="17"/>
    </row>
    <row r="753" spans="1:44" ht="12.3">
      <c r="A753" s="43"/>
      <c r="B753" s="9"/>
      <c r="D753" s="52"/>
      <c r="E753" s="52"/>
      <c r="F753" s="52"/>
      <c r="G753" s="52"/>
      <c r="H753" s="52"/>
      <c r="AR753" s="17"/>
    </row>
    <row r="754" spans="1:44" ht="12.3">
      <c r="A754" s="43"/>
      <c r="B754" s="9"/>
      <c r="D754" s="52"/>
      <c r="E754" s="52"/>
      <c r="F754" s="52"/>
      <c r="G754" s="52"/>
      <c r="H754" s="52"/>
      <c r="AR754" s="17"/>
    </row>
    <row r="755" spans="1:44" ht="12.3">
      <c r="A755" s="43"/>
      <c r="B755" s="9"/>
      <c r="D755" s="52"/>
      <c r="E755" s="52"/>
      <c r="F755" s="52"/>
      <c r="G755" s="52"/>
      <c r="H755" s="52"/>
      <c r="AR755" s="17"/>
    </row>
    <row r="756" spans="1:44" ht="12.3">
      <c r="A756" s="43"/>
      <c r="B756" s="9"/>
      <c r="D756" s="52"/>
      <c r="E756" s="52"/>
      <c r="F756" s="52"/>
      <c r="G756" s="52"/>
      <c r="H756" s="52"/>
      <c r="AR756" s="17"/>
    </row>
    <row r="757" spans="1:44" ht="12.3">
      <c r="A757" s="43"/>
      <c r="B757" s="9"/>
      <c r="D757" s="52"/>
      <c r="E757" s="52"/>
      <c r="F757" s="52"/>
      <c r="G757" s="52"/>
      <c r="H757" s="52"/>
      <c r="AR757" s="17"/>
    </row>
    <row r="758" spans="1:44" ht="12.3">
      <c r="A758" s="43"/>
      <c r="B758" s="9"/>
      <c r="D758" s="52"/>
      <c r="E758" s="52"/>
      <c r="F758" s="52"/>
      <c r="G758" s="52"/>
      <c r="H758" s="52"/>
      <c r="AR758" s="17"/>
    </row>
    <row r="759" spans="1:44" ht="12.3">
      <c r="A759" s="43"/>
      <c r="B759" s="9"/>
      <c r="D759" s="52"/>
      <c r="E759" s="52"/>
      <c r="F759" s="52"/>
      <c r="G759" s="52"/>
      <c r="H759" s="52"/>
      <c r="AR759" s="17"/>
    </row>
    <row r="760" spans="1:44" ht="12.3">
      <c r="A760" s="43"/>
      <c r="B760" s="9"/>
      <c r="D760" s="52"/>
      <c r="E760" s="52"/>
      <c r="F760" s="52"/>
      <c r="G760" s="52"/>
      <c r="H760" s="52"/>
      <c r="AR760" s="17"/>
    </row>
    <row r="761" spans="1:44" ht="12.3">
      <c r="A761" s="43"/>
      <c r="B761" s="9"/>
      <c r="D761" s="52"/>
      <c r="E761" s="52"/>
      <c r="F761" s="52"/>
      <c r="G761" s="52"/>
      <c r="H761" s="52"/>
      <c r="AR761" s="17"/>
    </row>
    <row r="762" spans="1:44" ht="12.3">
      <c r="A762" s="43"/>
      <c r="B762" s="9"/>
      <c r="D762" s="52"/>
      <c r="E762" s="52"/>
      <c r="F762" s="52"/>
      <c r="G762" s="52"/>
      <c r="H762" s="52"/>
      <c r="AR762" s="17"/>
    </row>
    <row r="763" spans="1:44" ht="12.3">
      <c r="A763" s="43"/>
      <c r="B763" s="9"/>
      <c r="D763" s="52"/>
      <c r="E763" s="52"/>
      <c r="F763" s="52"/>
      <c r="G763" s="52"/>
      <c r="H763" s="52"/>
      <c r="AR763" s="17"/>
    </row>
    <row r="764" spans="1:44" ht="12.3">
      <c r="A764" s="43"/>
      <c r="B764" s="9"/>
      <c r="D764" s="52"/>
      <c r="E764" s="52"/>
      <c r="F764" s="52"/>
      <c r="G764" s="52"/>
      <c r="H764" s="52"/>
      <c r="AR764" s="17"/>
    </row>
    <row r="765" spans="1:44" ht="12.3">
      <c r="A765" s="43"/>
      <c r="B765" s="9"/>
      <c r="D765" s="52"/>
      <c r="E765" s="52"/>
      <c r="F765" s="52"/>
      <c r="G765" s="52"/>
      <c r="H765" s="52"/>
      <c r="AR765" s="17"/>
    </row>
    <row r="766" spans="1:44" ht="12.3">
      <c r="A766" s="43"/>
      <c r="B766" s="9"/>
      <c r="D766" s="52"/>
      <c r="E766" s="52"/>
      <c r="F766" s="52"/>
      <c r="G766" s="52"/>
      <c r="H766" s="52"/>
      <c r="AR766" s="17"/>
    </row>
    <row r="767" spans="1:44" ht="12.3">
      <c r="A767" s="43"/>
      <c r="B767" s="9"/>
      <c r="D767" s="52"/>
      <c r="E767" s="52"/>
      <c r="F767" s="52"/>
      <c r="G767" s="52"/>
      <c r="H767" s="52"/>
      <c r="AR767" s="17"/>
    </row>
    <row r="768" spans="1:44" ht="12.3">
      <c r="A768" s="43"/>
      <c r="B768" s="9"/>
      <c r="D768" s="52"/>
      <c r="E768" s="52"/>
      <c r="F768" s="52"/>
      <c r="G768" s="52"/>
      <c r="H768" s="52"/>
      <c r="AR768" s="17"/>
    </row>
    <row r="769" spans="1:44" ht="12.3">
      <c r="A769" s="43"/>
      <c r="B769" s="9"/>
      <c r="D769" s="52"/>
      <c r="E769" s="52"/>
      <c r="F769" s="52"/>
      <c r="G769" s="52"/>
      <c r="H769" s="52"/>
      <c r="AR769" s="17"/>
    </row>
    <row r="770" spans="1:44" ht="12.3">
      <c r="A770" s="43"/>
      <c r="B770" s="9"/>
      <c r="D770" s="52"/>
      <c r="E770" s="52"/>
      <c r="F770" s="52"/>
      <c r="G770" s="52"/>
      <c r="H770" s="52"/>
      <c r="AR770" s="17"/>
    </row>
    <row r="771" spans="1:44" ht="12.3">
      <c r="A771" s="43"/>
      <c r="B771" s="9"/>
      <c r="D771" s="52"/>
      <c r="E771" s="52"/>
      <c r="F771" s="52"/>
      <c r="G771" s="52"/>
      <c r="H771" s="52"/>
      <c r="AR771" s="17"/>
    </row>
    <row r="772" spans="1:44" ht="12.3">
      <c r="A772" s="43"/>
      <c r="B772" s="9"/>
      <c r="D772" s="52"/>
      <c r="E772" s="52"/>
      <c r="F772" s="52"/>
      <c r="G772" s="52"/>
      <c r="H772" s="52"/>
      <c r="AR772" s="17"/>
    </row>
    <row r="773" spans="1:44" ht="12.3">
      <c r="A773" s="43"/>
      <c r="B773" s="9"/>
      <c r="D773" s="52"/>
      <c r="E773" s="52"/>
      <c r="F773" s="52"/>
      <c r="G773" s="52"/>
      <c r="H773" s="52"/>
      <c r="AR773" s="17"/>
    </row>
    <row r="774" spans="1:44" ht="12.3">
      <c r="A774" s="43"/>
      <c r="B774" s="9"/>
      <c r="D774" s="52"/>
      <c r="E774" s="52"/>
      <c r="F774" s="52"/>
      <c r="G774" s="52"/>
      <c r="H774" s="52"/>
      <c r="AR774" s="17"/>
    </row>
    <row r="775" spans="1:44" ht="12.3">
      <c r="A775" s="43"/>
      <c r="B775" s="9"/>
      <c r="D775" s="52"/>
      <c r="E775" s="52"/>
      <c r="F775" s="52"/>
      <c r="G775" s="52"/>
      <c r="H775" s="52"/>
      <c r="AR775" s="17"/>
    </row>
    <row r="776" spans="1:44" ht="12.3">
      <c r="A776" s="43"/>
      <c r="B776" s="9"/>
      <c r="D776" s="52"/>
      <c r="E776" s="52"/>
      <c r="F776" s="52"/>
      <c r="G776" s="52"/>
      <c r="H776" s="52"/>
      <c r="AR776" s="17"/>
    </row>
    <row r="777" spans="1:44" ht="12.3">
      <c r="A777" s="43"/>
      <c r="B777" s="9"/>
      <c r="D777" s="52"/>
      <c r="E777" s="52"/>
      <c r="F777" s="52"/>
      <c r="G777" s="52"/>
      <c r="H777" s="52"/>
      <c r="AR777" s="17"/>
    </row>
    <row r="778" spans="1:44" ht="12.3">
      <c r="A778" s="43"/>
      <c r="B778" s="9"/>
      <c r="D778" s="52"/>
      <c r="E778" s="52"/>
      <c r="F778" s="52"/>
      <c r="G778" s="52"/>
      <c r="H778" s="52"/>
      <c r="AR778" s="17"/>
    </row>
    <row r="779" spans="1:44" ht="12.3">
      <c r="A779" s="43"/>
      <c r="B779" s="9"/>
      <c r="D779" s="52"/>
      <c r="E779" s="52"/>
      <c r="F779" s="52"/>
      <c r="G779" s="52"/>
      <c r="H779" s="52"/>
      <c r="AR779" s="17"/>
    </row>
    <row r="780" spans="1:44" ht="12.3">
      <c r="A780" s="43"/>
      <c r="B780" s="9"/>
      <c r="D780" s="52"/>
      <c r="E780" s="52"/>
      <c r="F780" s="52"/>
      <c r="G780" s="52"/>
      <c r="H780" s="52"/>
      <c r="AR780" s="17"/>
    </row>
    <row r="781" spans="1:44" ht="12.3">
      <c r="A781" s="43"/>
      <c r="B781" s="9"/>
      <c r="D781" s="52"/>
      <c r="E781" s="52"/>
      <c r="F781" s="52"/>
      <c r="G781" s="52"/>
      <c r="H781" s="52"/>
      <c r="AR781" s="17"/>
    </row>
    <row r="782" spans="1:44" ht="12.3">
      <c r="A782" s="43"/>
      <c r="B782" s="9"/>
      <c r="D782" s="52"/>
      <c r="E782" s="52"/>
      <c r="F782" s="52"/>
      <c r="G782" s="52"/>
      <c r="H782" s="52"/>
      <c r="AR782" s="17"/>
    </row>
    <row r="783" spans="1:44" ht="12.3">
      <c r="A783" s="43"/>
      <c r="B783" s="9"/>
      <c r="D783" s="52"/>
      <c r="E783" s="52"/>
      <c r="F783" s="52"/>
      <c r="G783" s="52"/>
      <c r="H783" s="52"/>
      <c r="AR783" s="17"/>
    </row>
    <row r="784" spans="1:44" ht="12.3">
      <c r="A784" s="43"/>
      <c r="B784" s="9"/>
      <c r="D784" s="52"/>
      <c r="E784" s="52"/>
      <c r="F784" s="52"/>
      <c r="G784" s="52"/>
      <c r="H784" s="52"/>
      <c r="AR784" s="17"/>
    </row>
    <row r="785" spans="1:44" ht="12.3">
      <c r="A785" s="43"/>
      <c r="B785" s="9"/>
      <c r="D785" s="52"/>
      <c r="E785" s="52"/>
      <c r="F785" s="52"/>
      <c r="G785" s="52"/>
      <c r="H785" s="52"/>
      <c r="AR785" s="17"/>
    </row>
    <row r="786" spans="1:44" ht="12.3">
      <c r="A786" s="43"/>
      <c r="B786" s="9"/>
      <c r="D786" s="52"/>
      <c r="E786" s="52"/>
      <c r="F786" s="52"/>
      <c r="G786" s="52"/>
      <c r="H786" s="52"/>
      <c r="AR786" s="17"/>
    </row>
    <row r="787" spans="1:44" ht="12.3">
      <c r="A787" s="43"/>
      <c r="B787" s="9"/>
      <c r="D787" s="52"/>
      <c r="E787" s="52"/>
      <c r="F787" s="52"/>
      <c r="G787" s="52"/>
      <c r="H787" s="52"/>
      <c r="AR787" s="17"/>
    </row>
    <row r="788" spans="1:44" ht="12.3">
      <c r="A788" s="43"/>
      <c r="B788" s="9"/>
      <c r="D788" s="52"/>
      <c r="E788" s="52"/>
      <c r="F788" s="52"/>
      <c r="G788" s="52"/>
      <c r="H788" s="52"/>
      <c r="AR788" s="17"/>
    </row>
    <row r="789" spans="1:44" ht="12.3">
      <c r="A789" s="43"/>
      <c r="B789" s="9"/>
      <c r="D789" s="52"/>
      <c r="E789" s="52"/>
      <c r="F789" s="52"/>
      <c r="G789" s="52"/>
      <c r="H789" s="52"/>
      <c r="AR789" s="17"/>
    </row>
    <row r="790" spans="1:44" ht="12.3">
      <c r="A790" s="43"/>
      <c r="B790" s="9"/>
      <c r="D790" s="52"/>
      <c r="E790" s="52"/>
      <c r="F790" s="52"/>
      <c r="G790" s="52"/>
      <c r="H790" s="52"/>
      <c r="AR790" s="17"/>
    </row>
    <row r="791" spans="1:44" ht="12.3">
      <c r="A791" s="43"/>
      <c r="B791" s="9"/>
      <c r="D791" s="52"/>
      <c r="E791" s="52"/>
      <c r="F791" s="52"/>
      <c r="G791" s="52"/>
      <c r="H791" s="52"/>
      <c r="AR791" s="17"/>
    </row>
    <row r="792" spans="1:44" ht="12.3">
      <c r="A792" s="43"/>
      <c r="B792" s="9"/>
      <c r="D792" s="52"/>
      <c r="E792" s="52"/>
      <c r="F792" s="52"/>
      <c r="G792" s="52"/>
      <c r="H792" s="52"/>
      <c r="AR792" s="17"/>
    </row>
    <row r="793" spans="1:44" ht="12.3">
      <c r="A793" s="43"/>
      <c r="B793" s="9"/>
      <c r="D793" s="52"/>
      <c r="E793" s="52"/>
      <c r="F793" s="52"/>
      <c r="G793" s="52"/>
      <c r="H793" s="52"/>
      <c r="AR793" s="17"/>
    </row>
    <row r="794" spans="1:44" ht="12.3">
      <c r="A794" s="43"/>
      <c r="B794" s="9"/>
      <c r="D794" s="52"/>
      <c r="E794" s="52"/>
      <c r="F794" s="52"/>
      <c r="G794" s="52"/>
      <c r="H794" s="52"/>
      <c r="AR794" s="17"/>
    </row>
    <row r="795" spans="1:44" ht="12.3">
      <c r="A795" s="43"/>
      <c r="B795" s="9"/>
      <c r="D795" s="52"/>
      <c r="E795" s="52"/>
      <c r="F795" s="52"/>
      <c r="G795" s="52"/>
      <c r="H795" s="52"/>
      <c r="AR795" s="17"/>
    </row>
    <row r="796" spans="1:44" ht="12.3">
      <c r="A796" s="43"/>
      <c r="B796" s="9"/>
      <c r="D796" s="52"/>
      <c r="E796" s="52"/>
      <c r="F796" s="52"/>
      <c r="G796" s="52"/>
      <c r="H796" s="52"/>
      <c r="AR796" s="17"/>
    </row>
    <row r="797" spans="1:44" ht="12.3">
      <c r="A797" s="43"/>
      <c r="B797" s="9"/>
      <c r="D797" s="52"/>
      <c r="E797" s="52"/>
      <c r="F797" s="52"/>
      <c r="G797" s="52"/>
      <c r="H797" s="52"/>
      <c r="AR797" s="17"/>
    </row>
    <row r="798" spans="1:44" ht="12.3">
      <c r="A798" s="43"/>
      <c r="B798" s="9"/>
      <c r="D798" s="52"/>
      <c r="E798" s="52"/>
      <c r="F798" s="52"/>
      <c r="G798" s="52"/>
      <c r="H798" s="52"/>
      <c r="AR798" s="17"/>
    </row>
    <row r="799" spans="1:44" ht="12.3">
      <c r="A799" s="43"/>
      <c r="B799" s="9"/>
      <c r="D799" s="52"/>
      <c r="E799" s="52"/>
      <c r="F799" s="52"/>
      <c r="G799" s="52"/>
      <c r="H799" s="52"/>
      <c r="AR799" s="17"/>
    </row>
    <row r="800" spans="1:44" ht="12.3">
      <c r="A800" s="43"/>
      <c r="B800" s="9"/>
      <c r="D800" s="52"/>
      <c r="E800" s="52"/>
      <c r="F800" s="52"/>
      <c r="G800" s="52"/>
      <c r="H800" s="52"/>
      <c r="AR800" s="17"/>
    </row>
    <row r="801" spans="1:44" ht="12.3">
      <c r="A801" s="43"/>
      <c r="B801" s="9"/>
      <c r="D801" s="52"/>
      <c r="E801" s="52"/>
      <c r="F801" s="52"/>
      <c r="G801" s="52"/>
      <c r="H801" s="52"/>
      <c r="AR801" s="17"/>
    </row>
    <row r="802" spans="1:44" ht="12.3">
      <c r="A802" s="43"/>
      <c r="B802" s="9"/>
      <c r="D802" s="52"/>
      <c r="E802" s="52"/>
      <c r="F802" s="52"/>
      <c r="G802" s="52"/>
      <c r="H802" s="52"/>
      <c r="AR802" s="17"/>
    </row>
    <row r="803" spans="1:44" ht="12.3">
      <c r="A803" s="43"/>
      <c r="B803" s="9"/>
      <c r="D803" s="52"/>
      <c r="E803" s="52"/>
      <c r="F803" s="52"/>
      <c r="G803" s="52"/>
      <c r="H803" s="52"/>
      <c r="AR803" s="17"/>
    </row>
    <row r="804" spans="1:44" ht="12.3">
      <c r="A804" s="43"/>
      <c r="B804" s="9"/>
      <c r="D804" s="52"/>
      <c r="E804" s="52"/>
      <c r="F804" s="52"/>
      <c r="G804" s="52"/>
      <c r="H804" s="52"/>
      <c r="AR804" s="17"/>
    </row>
    <row r="805" spans="1:44" ht="12.3">
      <c r="A805" s="43"/>
      <c r="B805" s="9"/>
      <c r="D805" s="52"/>
      <c r="E805" s="52"/>
      <c r="F805" s="52"/>
      <c r="G805" s="52"/>
      <c r="H805" s="52"/>
      <c r="AR805" s="17"/>
    </row>
    <row r="806" spans="1:44" ht="12.3">
      <c r="A806" s="43"/>
      <c r="B806" s="9"/>
      <c r="D806" s="52"/>
      <c r="E806" s="52"/>
      <c r="F806" s="52"/>
      <c r="G806" s="52"/>
      <c r="H806" s="52"/>
      <c r="AR806" s="17"/>
    </row>
    <row r="807" spans="1:44" ht="12.3">
      <c r="A807" s="43"/>
      <c r="B807" s="9"/>
      <c r="D807" s="52"/>
      <c r="E807" s="52"/>
      <c r="F807" s="52"/>
      <c r="G807" s="52"/>
      <c r="H807" s="52"/>
      <c r="AR807" s="17"/>
    </row>
    <row r="808" spans="1:44" ht="12.3">
      <c r="A808" s="43"/>
      <c r="B808" s="9"/>
      <c r="D808" s="52"/>
      <c r="E808" s="52"/>
      <c r="F808" s="52"/>
      <c r="G808" s="52"/>
      <c r="H808" s="52"/>
      <c r="AR808" s="17"/>
    </row>
    <row r="809" spans="1:44" ht="12.3">
      <c r="A809" s="43"/>
      <c r="B809" s="9"/>
      <c r="D809" s="52"/>
      <c r="E809" s="52"/>
      <c r="F809" s="52"/>
      <c r="G809" s="52"/>
      <c r="H809" s="52"/>
      <c r="AR809" s="17"/>
    </row>
    <row r="810" spans="1:44" ht="12.3">
      <c r="A810" s="43"/>
      <c r="B810" s="9"/>
      <c r="D810" s="52"/>
      <c r="E810" s="52"/>
      <c r="F810" s="52"/>
      <c r="G810" s="52"/>
      <c r="H810" s="52"/>
      <c r="AR810" s="17"/>
    </row>
    <row r="811" spans="1:44" ht="12.3">
      <c r="A811" s="43"/>
      <c r="B811" s="9"/>
      <c r="D811" s="52"/>
      <c r="E811" s="52"/>
      <c r="F811" s="52"/>
      <c r="G811" s="52"/>
      <c r="H811" s="52"/>
      <c r="AR811" s="17"/>
    </row>
    <row r="812" spans="1:44" ht="12.3">
      <c r="A812" s="43"/>
      <c r="B812" s="9"/>
      <c r="D812" s="52"/>
      <c r="E812" s="52"/>
      <c r="F812" s="52"/>
      <c r="G812" s="52"/>
      <c r="H812" s="52"/>
      <c r="AR812" s="17"/>
    </row>
    <row r="813" spans="1:44" ht="12.3">
      <c r="A813" s="43"/>
      <c r="B813" s="9"/>
      <c r="D813" s="52"/>
      <c r="E813" s="52"/>
      <c r="F813" s="52"/>
      <c r="G813" s="52"/>
      <c r="H813" s="52"/>
      <c r="AR813" s="17"/>
    </row>
    <row r="814" spans="1:44" ht="12.3">
      <c r="A814" s="43"/>
      <c r="B814" s="9"/>
      <c r="D814" s="52"/>
      <c r="E814" s="52"/>
      <c r="F814" s="52"/>
      <c r="G814" s="52"/>
      <c r="H814" s="52"/>
      <c r="AR814" s="17"/>
    </row>
    <row r="815" spans="1:44" ht="12.3">
      <c r="A815" s="43"/>
      <c r="B815" s="9"/>
      <c r="D815" s="52"/>
      <c r="E815" s="52"/>
      <c r="F815" s="52"/>
      <c r="G815" s="52"/>
      <c r="H815" s="52"/>
      <c r="AR815" s="17"/>
    </row>
    <row r="816" spans="1:44" ht="12.3">
      <c r="A816" s="43"/>
      <c r="B816" s="9"/>
      <c r="D816" s="52"/>
      <c r="E816" s="52"/>
      <c r="F816" s="52"/>
      <c r="G816" s="52"/>
      <c r="H816" s="52"/>
      <c r="AR816" s="17"/>
    </row>
    <row r="817" spans="1:44" ht="12.3">
      <c r="A817" s="43"/>
      <c r="B817" s="9"/>
      <c r="D817" s="52"/>
      <c r="E817" s="52"/>
      <c r="F817" s="52"/>
      <c r="G817" s="52"/>
      <c r="H817" s="52"/>
      <c r="AR817" s="17"/>
    </row>
    <row r="818" spans="1:44" ht="12.3">
      <c r="A818" s="43"/>
      <c r="B818" s="9"/>
      <c r="D818" s="52"/>
      <c r="E818" s="52"/>
      <c r="F818" s="52"/>
      <c r="G818" s="52"/>
      <c r="H818" s="52"/>
      <c r="AR818" s="17"/>
    </row>
    <row r="819" spans="1:44" ht="12.3">
      <c r="A819" s="43"/>
      <c r="B819" s="9"/>
      <c r="D819" s="52"/>
      <c r="E819" s="52"/>
      <c r="F819" s="52"/>
      <c r="G819" s="52"/>
      <c r="H819" s="52"/>
      <c r="AR819" s="17"/>
    </row>
    <row r="820" spans="1:44" ht="12.3">
      <c r="A820" s="43"/>
      <c r="B820" s="9"/>
      <c r="D820" s="52"/>
      <c r="E820" s="52"/>
      <c r="F820" s="52"/>
      <c r="G820" s="52"/>
      <c r="H820" s="52"/>
      <c r="AR820" s="17"/>
    </row>
    <row r="821" spans="1:44" ht="12.3">
      <c r="A821" s="43"/>
      <c r="B821" s="9"/>
      <c r="D821" s="52"/>
      <c r="E821" s="52"/>
      <c r="F821" s="52"/>
      <c r="G821" s="52"/>
      <c r="H821" s="52"/>
      <c r="AR821" s="17"/>
    </row>
    <row r="822" spans="1:44" ht="12.3">
      <c r="A822" s="43"/>
      <c r="B822" s="9"/>
      <c r="D822" s="52"/>
      <c r="E822" s="52"/>
      <c r="F822" s="52"/>
      <c r="G822" s="52"/>
      <c r="H822" s="52"/>
      <c r="AR822" s="17"/>
    </row>
    <row r="823" spans="1:44" ht="12.3">
      <c r="A823" s="43"/>
      <c r="B823" s="9"/>
      <c r="D823" s="52"/>
      <c r="E823" s="52"/>
      <c r="F823" s="52"/>
      <c r="G823" s="52"/>
      <c r="H823" s="52"/>
      <c r="AR823" s="17"/>
    </row>
    <row r="824" spans="1:44" ht="12.3">
      <c r="A824" s="43"/>
      <c r="B824" s="9"/>
      <c r="D824" s="52"/>
      <c r="E824" s="52"/>
      <c r="F824" s="52"/>
      <c r="G824" s="52"/>
      <c r="H824" s="52"/>
      <c r="AR824" s="17"/>
    </row>
    <row r="825" spans="1:44" ht="12.3">
      <c r="A825" s="43"/>
      <c r="B825" s="9"/>
      <c r="D825" s="52"/>
      <c r="E825" s="52"/>
      <c r="F825" s="52"/>
      <c r="G825" s="52"/>
      <c r="H825" s="52"/>
      <c r="AR825" s="17"/>
    </row>
    <row r="826" spans="1:44" ht="12.3">
      <c r="A826" s="43"/>
      <c r="B826" s="9"/>
      <c r="D826" s="52"/>
      <c r="E826" s="52"/>
      <c r="F826" s="52"/>
      <c r="G826" s="52"/>
      <c r="H826" s="52"/>
      <c r="AR826" s="17"/>
    </row>
    <row r="827" spans="1:44" ht="12.3">
      <c r="A827" s="43"/>
      <c r="B827" s="9"/>
      <c r="D827" s="52"/>
      <c r="E827" s="52"/>
      <c r="F827" s="52"/>
      <c r="G827" s="52"/>
      <c r="H827" s="52"/>
      <c r="AR827" s="17"/>
    </row>
    <row r="828" spans="1:44" ht="12.3">
      <c r="A828" s="43"/>
      <c r="B828" s="9"/>
      <c r="D828" s="52"/>
      <c r="E828" s="52"/>
      <c r="F828" s="52"/>
      <c r="G828" s="52"/>
      <c r="H828" s="52"/>
      <c r="AR828" s="17"/>
    </row>
    <row r="829" spans="1:44" ht="12.3">
      <c r="A829" s="43"/>
      <c r="B829" s="9"/>
      <c r="D829" s="52"/>
      <c r="E829" s="52"/>
      <c r="F829" s="52"/>
      <c r="G829" s="52"/>
      <c r="H829" s="52"/>
      <c r="AR829" s="17"/>
    </row>
    <row r="830" spans="1:44" ht="12.3">
      <c r="A830" s="43"/>
      <c r="B830" s="9"/>
      <c r="D830" s="52"/>
      <c r="E830" s="52"/>
      <c r="F830" s="52"/>
      <c r="G830" s="52"/>
      <c r="H830" s="52"/>
      <c r="AR830" s="17"/>
    </row>
    <row r="831" spans="1:44" ht="12.3">
      <c r="A831" s="43"/>
      <c r="B831" s="9"/>
      <c r="D831" s="52"/>
      <c r="E831" s="52"/>
      <c r="F831" s="52"/>
      <c r="G831" s="52"/>
      <c r="H831" s="52"/>
      <c r="AR831" s="17"/>
    </row>
    <row r="832" spans="1:44" ht="12.3">
      <c r="A832" s="43"/>
      <c r="B832" s="9"/>
      <c r="D832" s="52"/>
      <c r="E832" s="52"/>
      <c r="F832" s="52"/>
      <c r="G832" s="52"/>
      <c r="H832" s="52"/>
      <c r="AR832" s="17"/>
    </row>
    <row r="833" spans="1:44" ht="12.3">
      <c r="A833" s="43"/>
      <c r="B833" s="9"/>
      <c r="D833" s="52"/>
      <c r="E833" s="52"/>
      <c r="F833" s="52"/>
      <c r="G833" s="52"/>
      <c r="H833" s="52"/>
      <c r="AR833" s="17"/>
    </row>
    <row r="834" spans="1:44" ht="12.3">
      <c r="A834" s="43"/>
      <c r="B834" s="9"/>
      <c r="D834" s="52"/>
      <c r="E834" s="52"/>
      <c r="F834" s="52"/>
      <c r="G834" s="52"/>
      <c r="H834" s="52"/>
      <c r="AR834" s="17"/>
    </row>
    <row r="835" spans="1:44" ht="12.3">
      <c r="A835" s="43"/>
      <c r="B835" s="9"/>
      <c r="D835" s="52"/>
      <c r="E835" s="52"/>
      <c r="F835" s="52"/>
      <c r="G835" s="52"/>
      <c r="H835" s="52"/>
      <c r="AR835" s="17"/>
    </row>
    <row r="836" spans="1:44" ht="12.3">
      <c r="A836" s="43"/>
      <c r="B836" s="9"/>
      <c r="D836" s="52"/>
      <c r="E836" s="52"/>
      <c r="F836" s="52"/>
      <c r="G836" s="52"/>
      <c r="H836" s="52"/>
      <c r="AR836" s="17"/>
    </row>
    <row r="837" spans="1:44" ht="12.3">
      <c r="A837" s="43"/>
      <c r="B837" s="9"/>
      <c r="D837" s="52"/>
      <c r="E837" s="52"/>
      <c r="F837" s="52"/>
      <c r="G837" s="52"/>
      <c r="H837" s="52"/>
      <c r="AR837" s="17"/>
    </row>
    <row r="838" spans="1:44" ht="12.3">
      <c r="A838" s="43"/>
      <c r="B838" s="9"/>
      <c r="D838" s="52"/>
      <c r="E838" s="52"/>
      <c r="F838" s="52"/>
      <c r="G838" s="52"/>
      <c r="H838" s="52"/>
      <c r="AR838" s="17"/>
    </row>
    <row r="839" spans="1:44" ht="12.3">
      <c r="A839" s="43"/>
      <c r="B839" s="9"/>
      <c r="D839" s="52"/>
      <c r="E839" s="52"/>
      <c r="F839" s="52"/>
      <c r="G839" s="52"/>
      <c r="H839" s="52"/>
      <c r="AR839" s="17"/>
    </row>
    <row r="840" spans="1:44" ht="12.3">
      <c r="A840" s="43"/>
      <c r="B840" s="9"/>
      <c r="D840" s="52"/>
      <c r="E840" s="52"/>
      <c r="F840" s="52"/>
      <c r="G840" s="52"/>
      <c r="H840" s="52"/>
      <c r="AR840" s="17"/>
    </row>
    <row r="841" spans="1:44" ht="12.3">
      <c r="A841" s="43"/>
      <c r="B841" s="9"/>
      <c r="D841" s="52"/>
      <c r="E841" s="52"/>
      <c r="F841" s="52"/>
      <c r="G841" s="52"/>
      <c r="H841" s="52"/>
      <c r="AR841" s="17"/>
    </row>
    <row r="842" spans="1:44" ht="12.3">
      <c r="A842" s="43"/>
      <c r="B842" s="9"/>
      <c r="D842" s="52"/>
      <c r="E842" s="52"/>
      <c r="F842" s="52"/>
      <c r="G842" s="52"/>
      <c r="H842" s="52"/>
      <c r="AR842" s="17"/>
    </row>
    <row r="843" spans="1:44" ht="12.3">
      <c r="A843" s="43"/>
      <c r="B843" s="9"/>
      <c r="D843" s="52"/>
      <c r="E843" s="52"/>
      <c r="F843" s="52"/>
      <c r="G843" s="52"/>
      <c r="H843" s="52"/>
      <c r="AR843" s="17"/>
    </row>
    <row r="844" spans="1:44" ht="12.3">
      <c r="A844" s="43"/>
      <c r="B844" s="9"/>
      <c r="D844" s="52"/>
      <c r="E844" s="52"/>
      <c r="F844" s="52"/>
      <c r="G844" s="52"/>
      <c r="H844" s="52"/>
      <c r="AR844" s="17"/>
    </row>
    <row r="845" spans="1:44" ht="12.3">
      <c r="A845" s="43"/>
      <c r="B845" s="9"/>
      <c r="D845" s="52"/>
      <c r="E845" s="52"/>
      <c r="F845" s="52"/>
      <c r="G845" s="52"/>
      <c r="H845" s="52"/>
      <c r="AR845" s="17"/>
    </row>
    <row r="846" spans="1:44" ht="12.3">
      <c r="A846" s="43"/>
      <c r="B846" s="9"/>
      <c r="D846" s="52"/>
      <c r="E846" s="52"/>
      <c r="F846" s="52"/>
      <c r="G846" s="52"/>
      <c r="H846" s="52"/>
      <c r="AR846" s="17"/>
    </row>
    <row r="847" spans="1:44" ht="12.3">
      <c r="A847" s="43"/>
      <c r="B847" s="9"/>
      <c r="D847" s="52"/>
      <c r="E847" s="52"/>
      <c r="F847" s="52"/>
      <c r="G847" s="52"/>
      <c r="H847" s="52"/>
      <c r="AR847" s="17"/>
    </row>
    <row r="848" spans="1:44" ht="12.3">
      <c r="A848" s="43"/>
      <c r="B848" s="9"/>
      <c r="D848" s="52"/>
      <c r="E848" s="52"/>
      <c r="F848" s="52"/>
      <c r="G848" s="52"/>
      <c r="H848" s="52"/>
      <c r="AR848" s="17"/>
    </row>
    <row r="849" spans="1:44" ht="12.3">
      <c r="A849" s="43"/>
      <c r="B849" s="9"/>
      <c r="D849" s="52"/>
      <c r="E849" s="52"/>
      <c r="F849" s="52"/>
      <c r="G849" s="52"/>
      <c r="H849" s="52"/>
      <c r="AR849" s="17"/>
    </row>
    <row r="850" spans="1:44" ht="12.3">
      <c r="A850" s="43"/>
      <c r="B850" s="9"/>
      <c r="D850" s="52"/>
      <c r="E850" s="52"/>
      <c r="F850" s="52"/>
      <c r="G850" s="52"/>
      <c r="H850" s="52"/>
      <c r="AR850" s="17"/>
    </row>
    <row r="851" spans="1:44" ht="12.3">
      <c r="A851" s="43"/>
      <c r="B851" s="9"/>
      <c r="D851" s="52"/>
      <c r="E851" s="52"/>
      <c r="F851" s="52"/>
      <c r="G851" s="52"/>
      <c r="H851" s="52"/>
      <c r="AR851" s="17"/>
    </row>
    <row r="852" spans="1:44" ht="12.3">
      <c r="A852" s="43"/>
      <c r="B852" s="9"/>
      <c r="D852" s="52"/>
      <c r="E852" s="52"/>
      <c r="F852" s="52"/>
      <c r="G852" s="52"/>
      <c r="H852" s="52"/>
      <c r="AR852" s="17"/>
    </row>
    <row r="853" spans="1:44" ht="12.3">
      <c r="A853" s="43"/>
      <c r="B853" s="9"/>
      <c r="D853" s="52"/>
      <c r="E853" s="52"/>
      <c r="F853" s="52"/>
      <c r="G853" s="52"/>
      <c r="H853" s="52"/>
      <c r="AR853" s="17"/>
    </row>
    <row r="854" spans="1:44" ht="12.3">
      <c r="A854" s="43"/>
      <c r="B854" s="9"/>
      <c r="D854" s="52"/>
      <c r="E854" s="52"/>
      <c r="F854" s="52"/>
      <c r="G854" s="52"/>
      <c r="H854" s="52"/>
      <c r="AR854" s="17"/>
    </row>
    <row r="855" spans="1:44" ht="12.3">
      <c r="A855" s="43"/>
      <c r="B855" s="9"/>
      <c r="D855" s="52"/>
      <c r="E855" s="52"/>
      <c r="F855" s="52"/>
      <c r="G855" s="52"/>
      <c r="H855" s="52"/>
      <c r="AR855" s="17"/>
    </row>
    <row r="856" spans="1:44" ht="12.3">
      <c r="A856" s="43"/>
      <c r="B856" s="9"/>
      <c r="D856" s="52"/>
      <c r="E856" s="52"/>
      <c r="F856" s="52"/>
      <c r="G856" s="52"/>
      <c r="H856" s="52"/>
      <c r="AR856" s="17"/>
    </row>
    <row r="857" spans="1:44" ht="12.3">
      <c r="A857" s="43"/>
      <c r="B857" s="9"/>
      <c r="D857" s="52"/>
      <c r="E857" s="52"/>
      <c r="F857" s="52"/>
      <c r="G857" s="52"/>
      <c r="H857" s="52"/>
      <c r="AR857" s="17"/>
    </row>
    <row r="858" spans="1:44" ht="12.3">
      <c r="A858" s="43"/>
      <c r="B858" s="9"/>
      <c r="D858" s="52"/>
      <c r="E858" s="52"/>
      <c r="F858" s="52"/>
      <c r="G858" s="52"/>
      <c r="H858" s="52"/>
      <c r="AR858" s="17"/>
    </row>
    <row r="859" spans="1:44" ht="12.3">
      <c r="A859" s="43"/>
      <c r="B859" s="9"/>
      <c r="D859" s="52"/>
      <c r="E859" s="52"/>
      <c r="F859" s="52"/>
      <c r="G859" s="52"/>
      <c r="H859" s="52"/>
      <c r="AR859" s="17"/>
    </row>
    <row r="860" spans="1:44" ht="12.3">
      <c r="A860" s="43"/>
      <c r="B860" s="9"/>
      <c r="D860" s="52"/>
      <c r="E860" s="52"/>
      <c r="F860" s="52"/>
      <c r="G860" s="52"/>
      <c r="H860" s="52"/>
      <c r="AR860" s="17"/>
    </row>
    <row r="861" spans="1:44" ht="12.3">
      <c r="A861" s="43"/>
      <c r="B861" s="9"/>
      <c r="D861" s="52"/>
      <c r="E861" s="52"/>
      <c r="F861" s="52"/>
      <c r="G861" s="52"/>
      <c r="H861" s="52"/>
      <c r="AR861" s="17"/>
    </row>
    <row r="862" spans="1:44" ht="12.3">
      <c r="A862" s="43"/>
      <c r="B862" s="9"/>
      <c r="D862" s="52"/>
      <c r="E862" s="52"/>
      <c r="F862" s="52"/>
      <c r="G862" s="52"/>
      <c r="H862" s="52"/>
      <c r="AR862" s="17"/>
    </row>
    <row r="863" spans="1:44" ht="12.3">
      <c r="A863" s="43"/>
      <c r="B863" s="9"/>
      <c r="D863" s="52"/>
      <c r="E863" s="52"/>
      <c r="F863" s="52"/>
      <c r="G863" s="52"/>
      <c r="H863" s="52"/>
      <c r="AR863" s="17"/>
    </row>
    <row r="864" spans="1:44" ht="12.3">
      <c r="A864" s="43"/>
      <c r="B864" s="9"/>
      <c r="D864" s="52"/>
      <c r="E864" s="52"/>
      <c r="F864" s="52"/>
      <c r="G864" s="52"/>
      <c r="H864" s="52"/>
      <c r="AR864" s="17"/>
    </row>
    <row r="865" spans="1:44" ht="12.3">
      <c r="A865" s="43"/>
      <c r="B865" s="9"/>
      <c r="D865" s="52"/>
      <c r="E865" s="52"/>
      <c r="F865" s="52"/>
      <c r="G865" s="52"/>
      <c r="H865" s="52"/>
      <c r="AR865" s="17"/>
    </row>
    <row r="866" spans="1:44" ht="12.3">
      <c r="A866" s="43"/>
      <c r="B866" s="9"/>
      <c r="D866" s="52"/>
      <c r="E866" s="52"/>
      <c r="F866" s="52"/>
      <c r="G866" s="52"/>
      <c r="H866" s="52"/>
      <c r="AR866" s="17"/>
    </row>
    <row r="867" spans="1:44" ht="12.3">
      <c r="A867" s="43"/>
      <c r="B867" s="9"/>
      <c r="D867" s="52"/>
      <c r="E867" s="52"/>
      <c r="F867" s="52"/>
      <c r="G867" s="52"/>
      <c r="H867" s="52"/>
      <c r="AR867" s="17"/>
    </row>
    <row r="868" spans="1:44" ht="12.3">
      <c r="A868" s="43"/>
      <c r="B868" s="9"/>
      <c r="D868" s="52"/>
      <c r="E868" s="52"/>
      <c r="F868" s="52"/>
      <c r="G868" s="52"/>
      <c r="H868" s="52"/>
      <c r="AR868" s="17"/>
    </row>
    <row r="869" spans="1:44" ht="12.3">
      <c r="A869" s="43"/>
      <c r="B869" s="9"/>
      <c r="D869" s="52"/>
      <c r="E869" s="52"/>
      <c r="F869" s="52"/>
      <c r="G869" s="52"/>
      <c r="H869" s="52"/>
      <c r="AR869" s="17"/>
    </row>
    <row r="870" spans="1:44" ht="12.3">
      <c r="A870" s="43"/>
      <c r="B870" s="9"/>
      <c r="D870" s="52"/>
      <c r="E870" s="52"/>
      <c r="F870" s="52"/>
      <c r="G870" s="52"/>
      <c r="H870" s="52"/>
      <c r="AR870" s="17"/>
    </row>
    <row r="871" spans="1:44" ht="12.3">
      <c r="A871" s="43"/>
      <c r="B871" s="9"/>
      <c r="D871" s="52"/>
      <c r="E871" s="52"/>
      <c r="F871" s="52"/>
      <c r="G871" s="52"/>
      <c r="H871" s="52"/>
      <c r="AR871" s="17"/>
    </row>
    <row r="872" spans="1:44" ht="12.3">
      <c r="A872" s="43"/>
      <c r="B872" s="9"/>
      <c r="D872" s="52"/>
      <c r="E872" s="52"/>
      <c r="F872" s="52"/>
      <c r="G872" s="52"/>
      <c r="H872" s="52"/>
      <c r="AR872" s="17"/>
    </row>
    <row r="873" spans="1:44" ht="12.3">
      <c r="A873" s="43"/>
      <c r="B873" s="9"/>
      <c r="D873" s="52"/>
      <c r="E873" s="52"/>
      <c r="F873" s="52"/>
      <c r="G873" s="52"/>
      <c r="H873" s="52"/>
      <c r="AR873" s="17"/>
    </row>
    <row r="874" spans="1:44" ht="12.3">
      <c r="A874" s="43"/>
      <c r="B874" s="9"/>
      <c r="D874" s="52"/>
      <c r="E874" s="52"/>
      <c r="F874" s="52"/>
      <c r="G874" s="52"/>
      <c r="H874" s="52"/>
      <c r="AR874" s="17"/>
    </row>
    <row r="875" spans="1:44" ht="12.3">
      <c r="A875" s="43"/>
      <c r="B875" s="9"/>
      <c r="D875" s="52"/>
      <c r="E875" s="52"/>
      <c r="F875" s="52"/>
      <c r="G875" s="52"/>
      <c r="H875" s="52"/>
      <c r="AR875" s="17"/>
    </row>
    <row r="876" spans="1:44" ht="12.3">
      <c r="A876" s="43"/>
      <c r="B876" s="9"/>
      <c r="D876" s="52"/>
      <c r="E876" s="52"/>
      <c r="F876" s="52"/>
      <c r="G876" s="52"/>
      <c r="H876" s="52"/>
      <c r="AR876" s="17"/>
    </row>
    <row r="877" spans="1:44" ht="12.3">
      <c r="A877" s="43"/>
      <c r="B877" s="9"/>
      <c r="D877" s="52"/>
      <c r="E877" s="52"/>
      <c r="F877" s="52"/>
      <c r="G877" s="52"/>
      <c r="H877" s="52"/>
      <c r="AR877" s="17"/>
    </row>
    <row r="878" spans="1:44" ht="12.3">
      <c r="A878" s="43"/>
      <c r="B878" s="9"/>
      <c r="D878" s="52"/>
      <c r="E878" s="52"/>
      <c r="F878" s="52"/>
      <c r="G878" s="52"/>
      <c r="H878" s="52"/>
      <c r="AR878" s="17"/>
    </row>
    <row r="879" spans="1:44" ht="12.3">
      <c r="A879" s="43"/>
      <c r="B879" s="9"/>
      <c r="D879" s="52"/>
      <c r="E879" s="52"/>
      <c r="F879" s="52"/>
      <c r="G879" s="52"/>
      <c r="H879" s="52"/>
      <c r="AR879" s="17"/>
    </row>
    <row r="880" spans="1:44" ht="12.3">
      <c r="A880" s="43"/>
      <c r="B880" s="9"/>
      <c r="D880" s="52"/>
      <c r="E880" s="52"/>
      <c r="F880" s="52"/>
      <c r="G880" s="52"/>
      <c r="H880" s="52"/>
      <c r="AR880" s="17"/>
    </row>
    <row r="881" spans="1:44" ht="12.3">
      <c r="A881" s="43"/>
      <c r="B881" s="9"/>
      <c r="D881" s="52"/>
      <c r="E881" s="52"/>
      <c r="F881" s="52"/>
      <c r="G881" s="52"/>
      <c r="H881" s="52"/>
      <c r="AR881" s="17"/>
    </row>
    <row r="882" spans="1:44" ht="12.3">
      <c r="A882" s="43"/>
      <c r="B882" s="9"/>
      <c r="D882" s="52"/>
      <c r="E882" s="52"/>
      <c r="F882" s="52"/>
      <c r="G882" s="52"/>
      <c r="H882" s="52"/>
      <c r="AR882" s="17"/>
    </row>
    <row r="883" spans="1:44" ht="12.3">
      <c r="A883" s="43"/>
      <c r="B883" s="9"/>
      <c r="D883" s="52"/>
      <c r="E883" s="52"/>
      <c r="F883" s="52"/>
      <c r="G883" s="52"/>
      <c r="H883" s="52"/>
      <c r="AR883" s="17"/>
    </row>
    <row r="884" spans="1:44" ht="12.3">
      <c r="A884" s="43"/>
      <c r="B884" s="9"/>
      <c r="D884" s="52"/>
      <c r="E884" s="52"/>
      <c r="F884" s="52"/>
      <c r="G884" s="52"/>
      <c r="H884" s="52"/>
      <c r="AR884" s="17"/>
    </row>
    <row r="885" spans="1:44" ht="12.3">
      <c r="A885" s="43"/>
      <c r="B885" s="9"/>
      <c r="D885" s="52"/>
      <c r="E885" s="52"/>
      <c r="F885" s="52"/>
      <c r="G885" s="52"/>
      <c r="H885" s="52"/>
      <c r="AR885" s="17"/>
    </row>
    <row r="886" spans="1:44" ht="12.3">
      <c r="A886" s="43"/>
      <c r="B886" s="9"/>
      <c r="D886" s="52"/>
      <c r="E886" s="52"/>
      <c r="F886" s="52"/>
      <c r="G886" s="52"/>
      <c r="H886" s="52"/>
      <c r="AR886" s="17"/>
    </row>
    <row r="887" spans="1:44" ht="12.3">
      <c r="A887" s="43"/>
      <c r="B887" s="9"/>
      <c r="D887" s="52"/>
      <c r="E887" s="52"/>
      <c r="F887" s="52"/>
      <c r="G887" s="52"/>
      <c r="H887" s="52"/>
      <c r="AR887" s="17"/>
    </row>
    <row r="888" spans="1:44" ht="12.3">
      <c r="A888" s="43"/>
      <c r="B888" s="9"/>
      <c r="D888" s="52"/>
      <c r="E888" s="52"/>
      <c r="F888" s="52"/>
      <c r="G888" s="52"/>
      <c r="H888" s="52"/>
      <c r="AR888" s="17"/>
    </row>
    <row r="889" spans="1:44" ht="12.3">
      <c r="A889" s="43"/>
      <c r="B889" s="9"/>
      <c r="D889" s="52"/>
      <c r="E889" s="52"/>
      <c r="F889" s="52"/>
      <c r="G889" s="52"/>
      <c r="H889" s="52"/>
      <c r="AR889" s="17"/>
    </row>
    <row r="890" spans="1:44" ht="12.3">
      <c r="A890" s="43"/>
      <c r="B890" s="9"/>
      <c r="D890" s="52"/>
      <c r="E890" s="52"/>
      <c r="F890" s="52"/>
      <c r="G890" s="52"/>
      <c r="H890" s="52"/>
      <c r="AR890" s="17"/>
    </row>
    <row r="891" spans="1:44" ht="12.3">
      <c r="A891" s="43"/>
      <c r="B891" s="9"/>
      <c r="D891" s="52"/>
      <c r="E891" s="52"/>
      <c r="F891" s="52"/>
      <c r="G891" s="52"/>
      <c r="H891" s="52"/>
      <c r="AR891" s="17"/>
    </row>
    <row r="892" spans="1:44" ht="12.3">
      <c r="A892" s="43"/>
      <c r="B892" s="9"/>
      <c r="D892" s="52"/>
      <c r="E892" s="52"/>
      <c r="F892" s="52"/>
      <c r="G892" s="52"/>
      <c r="H892" s="52"/>
      <c r="AR892" s="17"/>
    </row>
    <row r="893" spans="1:44" ht="12.3">
      <c r="A893" s="43"/>
      <c r="B893" s="9"/>
      <c r="D893" s="52"/>
      <c r="E893" s="52"/>
      <c r="F893" s="52"/>
      <c r="G893" s="52"/>
      <c r="H893" s="52"/>
      <c r="AR893" s="17"/>
    </row>
    <row r="894" spans="1:44" ht="12.3">
      <c r="A894" s="43"/>
      <c r="B894" s="9"/>
      <c r="D894" s="52"/>
      <c r="E894" s="52"/>
      <c r="F894" s="52"/>
      <c r="G894" s="52"/>
      <c r="H894" s="52"/>
      <c r="AR894" s="17"/>
    </row>
    <row r="895" spans="1:44" ht="12.3">
      <c r="A895" s="43"/>
      <c r="B895" s="9"/>
      <c r="D895" s="52"/>
      <c r="E895" s="52"/>
      <c r="F895" s="52"/>
      <c r="G895" s="52"/>
      <c r="H895" s="52"/>
      <c r="AR895" s="17"/>
    </row>
    <row r="896" spans="1:44" ht="12.3">
      <c r="A896" s="43"/>
      <c r="B896" s="9"/>
      <c r="D896" s="52"/>
      <c r="E896" s="52"/>
      <c r="F896" s="52"/>
      <c r="G896" s="52"/>
      <c r="H896" s="52"/>
      <c r="AR896" s="17"/>
    </row>
    <row r="897" spans="1:44" ht="12.3">
      <c r="A897" s="43"/>
      <c r="B897" s="9"/>
      <c r="D897" s="52"/>
      <c r="E897" s="52"/>
      <c r="F897" s="52"/>
      <c r="G897" s="52"/>
      <c r="H897" s="52"/>
      <c r="AR897" s="17"/>
    </row>
    <row r="898" spans="1:44" ht="12.3">
      <c r="A898" s="43"/>
      <c r="B898" s="9"/>
      <c r="D898" s="52"/>
      <c r="E898" s="52"/>
      <c r="F898" s="52"/>
      <c r="G898" s="52"/>
      <c r="H898" s="52"/>
      <c r="AR898" s="17"/>
    </row>
    <row r="899" spans="1:44" ht="12.3">
      <c r="A899" s="43"/>
      <c r="B899" s="9"/>
      <c r="D899" s="52"/>
      <c r="E899" s="52"/>
      <c r="F899" s="52"/>
      <c r="G899" s="52"/>
      <c r="H899" s="52"/>
      <c r="AR899" s="17"/>
    </row>
    <row r="900" spans="1:44" ht="12.3">
      <c r="A900" s="43"/>
      <c r="B900" s="9"/>
      <c r="D900" s="52"/>
      <c r="E900" s="52"/>
      <c r="F900" s="52"/>
      <c r="G900" s="52"/>
      <c r="H900" s="52"/>
      <c r="AR900" s="17"/>
    </row>
    <row r="901" spans="1:44" ht="12.3">
      <c r="A901" s="43"/>
      <c r="B901" s="9"/>
      <c r="D901" s="52"/>
      <c r="E901" s="52"/>
      <c r="F901" s="52"/>
      <c r="G901" s="52"/>
      <c r="H901" s="52"/>
      <c r="AR901" s="17"/>
    </row>
    <row r="902" spans="1:44" ht="12.3">
      <c r="A902" s="43"/>
      <c r="B902" s="9"/>
      <c r="D902" s="52"/>
      <c r="E902" s="52"/>
      <c r="F902" s="52"/>
      <c r="G902" s="52"/>
      <c r="H902" s="52"/>
      <c r="AR902" s="17"/>
    </row>
    <row r="903" spans="1:44" ht="12.3">
      <c r="A903" s="43"/>
      <c r="B903" s="9"/>
      <c r="D903" s="52"/>
      <c r="E903" s="52"/>
      <c r="F903" s="52"/>
      <c r="G903" s="52"/>
      <c r="H903" s="52"/>
      <c r="AR903" s="17"/>
    </row>
    <row r="904" spans="1:44" ht="12.3">
      <c r="A904" s="43"/>
      <c r="B904" s="9"/>
      <c r="D904" s="52"/>
      <c r="E904" s="52"/>
      <c r="F904" s="52"/>
      <c r="G904" s="52"/>
      <c r="H904" s="52"/>
      <c r="AR904" s="17"/>
    </row>
    <row r="905" spans="1:44" ht="12.3">
      <c r="A905" s="43"/>
      <c r="B905" s="9"/>
      <c r="D905" s="52"/>
      <c r="E905" s="52"/>
      <c r="F905" s="52"/>
      <c r="G905" s="52"/>
      <c r="H905" s="52"/>
      <c r="AR905" s="17"/>
    </row>
    <row r="906" spans="1:44" ht="12.3">
      <c r="A906" s="43"/>
      <c r="B906" s="9"/>
      <c r="D906" s="52"/>
      <c r="E906" s="52"/>
      <c r="F906" s="52"/>
      <c r="G906" s="52"/>
      <c r="H906" s="52"/>
      <c r="AR906" s="17"/>
    </row>
    <row r="907" spans="1:44" ht="12.3">
      <c r="A907" s="43"/>
      <c r="B907" s="9"/>
      <c r="D907" s="52"/>
      <c r="E907" s="52"/>
      <c r="F907" s="52"/>
      <c r="G907" s="52"/>
      <c r="H907" s="52"/>
      <c r="AR907" s="17"/>
    </row>
    <row r="908" spans="1:44" ht="12.3">
      <c r="A908" s="43"/>
      <c r="B908" s="9"/>
      <c r="D908" s="52"/>
      <c r="E908" s="52"/>
      <c r="F908" s="52"/>
      <c r="G908" s="52"/>
      <c r="H908" s="52"/>
      <c r="AR908" s="17"/>
    </row>
    <row r="909" spans="1:44" ht="12.3">
      <c r="A909" s="43"/>
      <c r="B909" s="9"/>
      <c r="D909" s="52"/>
      <c r="E909" s="52"/>
      <c r="F909" s="52"/>
      <c r="G909" s="52"/>
      <c r="H909" s="52"/>
      <c r="AR909" s="17"/>
    </row>
    <row r="910" spans="1:44" ht="12.3">
      <c r="A910" s="43"/>
      <c r="B910" s="9"/>
      <c r="D910" s="52"/>
      <c r="E910" s="52"/>
      <c r="F910" s="52"/>
      <c r="G910" s="52"/>
      <c r="H910" s="52"/>
      <c r="AR910" s="17"/>
    </row>
    <row r="911" spans="1:44" ht="12.3">
      <c r="A911" s="43"/>
      <c r="B911" s="9"/>
      <c r="D911" s="52"/>
      <c r="E911" s="52"/>
      <c r="F911" s="52"/>
      <c r="G911" s="52"/>
      <c r="H911" s="52"/>
      <c r="AR911" s="17"/>
    </row>
    <row r="912" spans="1:44" ht="12.3">
      <c r="A912" s="43"/>
      <c r="B912" s="9"/>
      <c r="D912" s="52"/>
      <c r="E912" s="52"/>
      <c r="F912" s="52"/>
      <c r="G912" s="52"/>
      <c r="H912" s="52"/>
      <c r="AR912" s="17"/>
    </row>
    <row r="913" spans="1:44" ht="12.3">
      <c r="A913" s="43"/>
      <c r="B913" s="9"/>
      <c r="D913" s="52"/>
      <c r="E913" s="52"/>
      <c r="F913" s="52"/>
      <c r="G913" s="52"/>
      <c r="H913" s="52"/>
      <c r="AR913" s="17"/>
    </row>
    <row r="914" spans="1:44" ht="12.3">
      <c r="A914" s="43"/>
      <c r="B914" s="9"/>
      <c r="D914" s="52"/>
      <c r="E914" s="52"/>
      <c r="F914" s="52"/>
      <c r="G914" s="52"/>
      <c r="H914" s="52"/>
      <c r="AR914" s="17"/>
    </row>
    <row r="915" spans="1:44" ht="12.3">
      <c r="A915" s="43"/>
      <c r="B915" s="9"/>
      <c r="D915" s="52"/>
      <c r="E915" s="52"/>
      <c r="F915" s="52"/>
      <c r="G915" s="52"/>
      <c r="H915" s="52"/>
      <c r="AR915" s="17"/>
    </row>
    <row r="916" spans="1:44" ht="12.3">
      <c r="A916" s="43"/>
      <c r="B916" s="9"/>
      <c r="D916" s="52"/>
      <c r="E916" s="52"/>
      <c r="F916" s="52"/>
      <c r="G916" s="52"/>
      <c r="H916" s="52"/>
      <c r="AR916" s="17"/>
    </row>
    <row r="917" spans="1:44" ht="12.3">
      <c r="A917" s="43"/>
      <c r="B917" s="9"/>
      <c r="D917" s="52"/>
      <c r="E917" s="52"/>
      <c r="F917" s="52"/>
      <c r="G917" s="52"/>
      <c r="H917" s="52"/>
      <c r="AR917" s="17"/>
    </row>
    <row r="918" spans="1:44" ht="12.3">
      <c r="A918" s="43"/>
      <c r="B918" s="9"/>
      <c r="D918" s="52"/>
      <c r="E918" s="52"/>
      <c r="F918" s="52"/>
      <c r="G918" s="52"/>
      <c r="H918" s="52"/>
      <c r="AR918" s="17"/>
    </row>
    <row r="919" spans="1:44" ht="12.3">
      <c r="A919" s="43"/>
      <c r="B919" s="9"/>
      <c r="D919" s="52"/>
      <c r="E919" s="52"/>
      <c r="F919" s="52"/>
      <c r="G919" s="52"/>
      <c r="H919" s="52"/>
      <c r="AR919" s="17"/>
    </row>
    <row r="920" spans="1:44" ht="12.3">
      <c r="A920" s="43"/>
      <c r="B920" s="9"/>
      <c r="D920" s="52"/>
      <c r="E920" s="52"/>
      <c r="F920" s="52"/>
      <c r="G920" s="52"/>
      <c r="H920" s="52"/>
      <c r="AR920" s="17"/>
    </row>
    <row r="921" spans="1:44" ht="12.3">
      <c r="A921" s="43"/>
      <c r="B921" s="9"/>
      <c r="D921" s="52"/>
      <c r="E921" s="52"/>
      <c r="F921" s="52"/>
      <c r="G921" s="52"/>
      <c r="H921" s="52"/>
      <c r="AR921" s="17"/>
    </row>
    <row r="922" spans="1:44" ht="12.3">
      <c r="A922" s="43"/>
      <c r="B922" s="9"/>
      <c r="D922" s="52"/>
      <c r="E922" s="52"/>
      <c r="F922" s="52"/>
      <c r="G922" s="52"/>
      <c r="H922" s="52"/>
      <c r="AR922" s="17"/>
    </row>
    <row r="923" spans="1:44" ht="12.3">
      <c r="A923" s="43"/>
      <c r="B923" s="9"/>
      <c r="D923" s="52"/>
      <c r="E923" s="52"/>
      <c r="F923" s="52"/>
      <c r="G923" s="52"/>
      <c r="H923" s="52"/>
      <c r="AR923" s="17"/>
    </row>
    <row r="924" spans="1:44" ht="12.3">
      <c r="A924" s="43"/>
      <c r="B924" s="9"/>
      <c r="D924" s="52"/>
      <c r="E924" s="52"/>
      <c r="F924" s="52"/>
      <c r="G924" s="52"/>
      <c r="H924" s="52"/>
      <c r="AR924" s="17"/>
    </row>
    <row r="925" spans="1:44" ht="12.3">
      <c r="A925" s="43"/>
      <c r="B925" s="9"/>
      <c r="D925" s="52"/>
      <c r="E925" s="52"/>
      <c r="F925" s="52"/>
      <c r="G925" s="52"/>
      <c r="H925" s="52"/>
      <c r="AR925" s="17"/>
    </row>
    <row r="926" spans="1:44" ht="12.3">
      <c r="A926" s="43"/>
      <c r="B926" s="9"/>
      <c r="D926" s="52"/>
      <c r="E926" s="52"/>
      <c r="F926" s="52"/>
      <c r="G926" s="52"/>
      <c r="H926" s="52"/>
      <c r="AR926" s="17"/>
    </row>
    <row r="927" spans="1:44" ht="12.3">
      <c r="A927" s="43"/>
      <c r="B927" s="9"/>
      <c r="D927" s="52"/>
      <c r="E927" s="52"/>
      <c r="F927" s="52"/>
      <c r="G927" s="52"/>
      <c r="H927" s="52"/>
      <c r="AR927" s="17"/>
    </row>
    <row r="928" spans="1:44" ht="12.3">
      <c r="A928" s="43"/>
      <c r="B928" s="9"/>
      <c r="D928" s="52"/>
      <c r="E928" s="52"/>
      <c r="F928" s="52"/>
      <c r="G928" s="52"/>
      <c r="H928" s="52"/>
      <c r="AR928" s="17"/>
    </row>
    <row r="929" spans="1:44" ht="12.3">
      <c r="A929" s="43"/>
      <c r="B929" s="9"/>
      <c r="D929" s="52"/>
      <c r="E929" s="52"/>
      <c r="F929" s="52"/>
      <c r="G929" s="52"/>
      <c r="H929" s="52"/>
      <c r="AR929" s="17"/>
    </row>
    <row r="930" spans="1:44" ht="12.3">
      <c r="A930" s="43"/>
      <c r="B930" s="9"/>
      <c r="D930" s="52"/>
      <c r="E930" s="52"/>
      <c r="F930" s="52"/>
      <c r="G930" s="52"/>
      <c r="H930" s="52"/>
      <c r="AR930" s="17"/>
    </row>
    <row r="931" spans="1:44" ht="12.3">
      <c r="A931" s="43"/>
      <c r="B931" s="9"/>
      <c r="D931" s="52"/>
      <c r="E931" s="52"/>
      <c r="F931" s="52"/>
      <c r="G931" s="52"/>
      <c r="H931" s="52"/>
      <c r="AR931" s="17"/>
    </row>
    <row r="932" spans="1:44" ht="12.3">
      <c r="A932" s="43"/>
      <c r="B932" s="9"/>
      <c r="D932" s="52"/>
      <c r="E932" s="52"/>
      <c r="F932" s="52"/>
      <c r="G932" s="52"/>
      <c r="H932" s="52"/>
      <c r="AR932" s="17"/>
    </row>
    <row r="933" spans="1:44" ht="12.3">
      <c r="A933" s="43"/>
      <c r="B933" s="9"/>
      <c r="D933" s="52"/>
      <c r="E933" s="52"/>
      <c r="F933" s="52"/>
      <c r="G933" s="52"/>
      <c r="H933" s="52"/>
      <c r="AR933" s="17"/>
    </row>
    <row r="934" spans="1:44" ht="12.3">
      <c r="A934" s="43"/>
      <c r="B934" s="9"/>
      <c r="D934" s="52"/>
      <c r="E934" s="52"/>
      <c r="F934" s="52"/>
      <c r="G934" s="52"/>
      <c r="H934" s="52"/>
      <c r="AR934" s="17"/>
    </row>
    <row r="935" spans="1:44" ht="12.3">
      <c r="A935" s="43"/>
      <c r="B935" s="9"/>
      <c r="D935" s="52"/>
      <c r="E935" s="52"/>
      <c r="F935" s="52"/>
      <c r="G935" s="52"/>
      <c r="H935" s="52"/>
      <c r="AR935" s="17"/>
    </row>
    <row r="936" spans="1:44" ht="12.3">
      <c r="A936" s="43"/>
      <c r="B936" s="9"/>
      <c r="D936" s="52"/>
      <c r="E936" s="52"/>
      <c r="F936" s="52"/>
      <c r="G936" s="52"/>
      <c r="H936" s="52"/>
      <c r="AR936" s="17"/>
    </row>
    <row r="937" spans="1:44" ht="12.3">
      <c r="A937" s="43"/>
      <c r="B937" s="9"/>
      <c r="D937" s="52"/>
      <c r="E937" s="52"/>
      <c r="F937" s="52"/>
      <c r="G937" s="52"/>
      <c r="H937" s="52"/>
      <c r="AR937" s="17"/>
    </row>
    <row r="938" spans="1:44" ht="12.3">
      <c r="A938" s="43"/>
      <c r="B938" s="9"/>
      <c r="D938" s="52"/>
      <c r="E938" s="52"/>
      <c r="F938" s="52"/>
      <c r="G938" s="52"/>
      <c r="H938" s="52"/>
      <c r="AR938" s="17"/>
    </row>
    <row r="939" spans="1:44" ht="12.3">
      <c r="A939" s="43"/>
      <c r="B939" s="9"/>
      <c r="D939" s="52"/>
      <c r="E939" s="52"/>
      <c r="F939" s="52"/>
      <c r="G939" s="52"/>
      <c r="H939" s="52"/>
      <c r="AR939" s="17"/>
    </row>
    <row r="940" spans="1:44" ht="12.3">
      <c r="A940" s="43"/>
      <c r="B940" s="9"/>
      <c r="D940" s="52"/>
      <c r="E940" s="52"/>
      <c r="F940" s="52"/>
      <c r="G940" s="52"/>
      <c r="H940" s="52"/>
      <c r="AR940" s="17"/>
    </row>
    <row r="941" spans="1:44" ht="12.3">
      <c r="A941" s="43"/>
      <c r="B941" s="9"/>
      <c r="D941" s="52"/>
      <c r="E941" s="52"/>
      <c r="F941" s="52"/>
      <c r="G941" s="52"/>
      <c r="H941" s="52"/>
      <c r="AR941" s="17"/>
    </row>
    <row r="942" spans="1:44" ht="12.3">
      <c r="A942" s="43"/>
      <c r="B942" s="9"/>
      <c r="D942" s="52"/>
      <c r="E942" s="52"/>
      <c r="F942" s="52"/>
      <c r="G942" s="52"/>
      <c r="H942" s="52"/>
      <c r="AR942" s="17"/>
    </row>
    <row r="943" spans="1:44" ht="12.3">
      <c r="A943" s="43"/>
      <c r="B943" s="9"/>
      <c r="D943" s="52"/>
      <c r="E943" s="52"/>
      <c r="F943" s="52"/>
      <c r="G943" s="52"/>
      <c r="H943" s="52"/>
      <c r="AR943" s="17"/>
    </row>
    <row r="944" spans="1:44" ht="12.3">
      <c r="A944" s="43"/>
      <c r="B944" s="9"/>
      <c r="D944" s="52"/>
      <c r="E944" s="52"/>
      <c r="F944" s="52"/>
      <c r="G944" s="52"/>
      <c r="H944" s="52"/>
      <c r="AR944" s="17"/>
    </row>
    <row r="945" spans="1:44" ht="12.3">
      <c r="A945" s="43"/>
      <c r="B945" s="9"/>
      <c r="D945" s="52"/>
      <c r="E945" s="52"/>
      <c r="F945" s="52"/>
      <c r="G945" s="52"/>
      <c r="H945" s="52"/>
      <c r="AR945" s="17"/>
    </row>
    <row r="946" spans="1:44" ht="12.3">
      <c r="A946" s="43"/>
      <c r="B946" s="9"/>
      <c r="D946" s="52"/>
      <c r="E946" s="52"/>
      <c r="F946" s="52"/>
      <c r="G946" s="52"/>
      <c r="H946" s="52"/>
      <c r="AR946" s="17"/>
    </row>
    <row r="947" spans="1:44" ht="12.3">
      <c r="A947" s="43"/>
      <c r="B947" s="9"/>
      <c r="D947" s="52"/>
      <c r="E947" s="52"/>
      <c r="F947" s="52"/>
      <c r="G947" s="52"/>
      <c r="H947" s="52"/>
      <c r="AR947" s="17"/>
    </row>
    <row r="948" spans="1:44" ht="12.3">
      <c r="A948" s="43"/>
      <c r="B948" s="9"/>
      <c r="D948" s="52"/>
      <c r="E948" s="52"/>
      <c r="F948" s="52"/>
      <c r="G948" s="52"/>
      <c r="H948" s="52"/>
      <c r="AR948" s="17"/>
    </row>
    <row r="949" spans="1:44" ht="12.3">
      <c r="A949" s="43"/>
      <c r="B949" s="9"/>
      <c r="D949" s="52"/>
      <c r="E949" s="52"/>
      <c r="F949" s="52"/>
      <c r="G949" s="52"/>
      <c r="H949" s="52"/>
      <c r="AR949" s="17"/>
    </row>
    <row r="950" spans="1:44" ht="12.3">
      <c r="A950" s="43"/>
      <c r="B950" s="9"/>
      <c r="D950" s="52"/>
      <c r="E950" s="52"/>
      <c r="F950" s="52"/>
      <c r="G950" s="52"/>
      <c r="H950" s="52"/>
      <c r="AR950" s="17"/>
    </row>
    <row r="951" spans="1:44" ht="12.3">
      <c r="A951" s="43"/>
      <c r="B951" s="9"/>
      <c r="D951" s="52"/>
      <c r="E951" s="52"/>
      <c r="F951" s="52"/>
      <c r="G951" s="52"/>
      <c r="H951" s="52"/>
      <c r="AR951" s="17"/>
    </row>
    <row r="952" spans="1:44" ht="12.3">
      <c r="A952" s="43"/>
      <c r="B952" s="9"/>
      <c r="D952" s="52"/>
      <c r="E952" s="52"/>
      <c r="F952" s="52"/>
      <c r="G952" s="52"/>
      <c r="H952" s="52"/>
      <c r="AR952" s="17"/>
    </row>
    <row r="953" spans="1:44" ht="12.3">
      <c r="A953" s="43"/>
      <c r="B953" s="9"/>
      <c r="D953" s="52"/>
      <c r="E953" s="52"/>
      <c r="F953" s="52"/>
      <c r="G953" s="52"/>
      <c r="H953" s="52"/>
      <c r="AR953" s="17"/>
    </row>
    <row r="954" spans="1:44" ht="12.3">
      <c r="A954" s="43"/>
      <c r="B954" s="9"/>
      <c r="D954" s="52"/>
      <c r="E954" s="52"/>
      <c r="F954" s="52"/>
      <c r="G954" s="52"/>
      <c r="H954" s="52"/>
      <c r="AR954" s="17"/>
    </row>
    <row r="955" spans="1:44" ht="12.3">
      <c r="A955" s="43"/>
      <c r="B955" s="9"/>
      <c r="D955" s="52"/>
      <c r="E955" s="52"/>
      <c r="F955" s="52"/>
      <c r="G955" s="52"/>
      <c r="H955" s="52"/>
      <c r="AR955" s="17"/>
    </row>
    <row r="956" spans="1:44" ht="12.3">
      <c r="A956" s="43"/>
      <c r="B956" s="9"/>
      <c r="D956" s="52"/>
      <c r="E956" s="52"/>
      <c r="F956" s="52"/>
      <c r="G956" s="52"/>
      <c r="H956" s="52"/>
      <c r="AR956" s="17"/>
    </row>
    <row r="957" spans="1:44" ht="12.3">
      <c r="A957" s="43"/>
      <c r="B957" s="9"/>
      <c r="D957" s="52"/>
      <c r="E957" s="52"/>
      <c r="F957" s="52"/>
      <c r="G957" s="52"/>
      <c r="H957" s="52"/>
      <c r="AR957" s="17"/>
    </row>
    <row r="958" spans="1:44" ht="12.3">
      <c r="A958" s="43"/>
      <c r="B958" s="9"/>
      <c r="D958" s="52"/>
      <c r="E958" s="52"/>
      <c r="F958" s="52"/>
      <c r="G958" s="52"/>
      <c r="H958" s="52"/>
      <c r="AR958" s="17"/>
    </row>
    <row r="959" spans="1:44" ht="12.3">
      <c r="A959" s="43"/>
      <c r="B959" s="9"/>
      <c r="D959" s="52"/>
      <c r="E959" s="52"/>
      <c r="F959" s="52"/>
      <c r="G959" s="52"/>
      <c r="H959" s="52"/>
      <c r="AR959" s="17"/>
    </row>
    <row r="960" spans="1:44" ht="12.3">
      <c r="A960" s="43"/>
      <c r="B960" s="9"/>
      <c r="D960" s="52"/>
      <c r="E960" s="52"/>
      <c r="F960" s="52"/>
      <c r="G960" s="52"/>
      <c r="H960" s="52"/>
      <c r="AR960" s="17"/>
    </row>
    <row r="961" spans="1:44" ht="12.3">
      <c r="A961" s="43"/>
      <c r="B961" s="9"/>
      <c r="D961" s="52"/>
      <c r="E961" s="52"/>
      <c r="F961" s="52"/>
      <c r="G961" s="52"/>
      <c r="H961" s="52"/>
      <c r="AR961" s="17"/>
    </row>
    <row r="962" spans="1:44" ht="12.3">
      <c r="A962" s="43"/>
      <c r="B962" s="9"/>
      <c r="D962" s="52"/>
      <c r="E962" s="52"/>
      <c r="F962" s="52"/>
      <c r="G962" s="52"/>
      <c r="H962" s="52"/>
      <c r="AR962" s="17"/>
    </row>
    <row r="963" spans="1:44" ht="12.3">
      <c r="A963" s="43"/>
      <c r="B963" s="9"/>
      <c r="D963" s="52"/>
      <c r="E963" s="52"/>
      <c r="F963" s="52"/>
      <c r="G963" s="52"/>
      <c r="H963" s="52"/>
      <c r="AR963" s="17"/>
    </row>
    <row r="964" spans="1:44" ht="12.3">
      <c r="A964" s="43"/>
      <c r="B964" s="9"/>
      <c r="D964" s="52"/>
      <c r="E964" s="52"/>
      <c r="F964" s="52"/>
      <c r="G964" s="52"/>
      <c r="H964" s="52"/>
      <c r="AR964" s="17"/>
    </row>
  </sheetData>
  <dataValidations count="3">
    <dataValidation type="list" allowBlank="1" showDropDown="1" sqref="AC2:AC140" xr:uid="{00000000-0002-0000-0000-000000000000}">
      <formula1>"Operational,Operational with Continued Construction,Under Construction,Before Construction,Unclear,Stalled"</formula1>
    </dataValidation>
    <dataValidation type="list" allowBlank="1" showDropDown="1" sqref="AH2:AH141" xr:uid="{00000000-0002-0000-0000-000001000000}">
      <formula1>"Legal dispute with Indonesian government,Legal dispute with a company,Dispute with local residents,Worker's rights dispute"</formula1>
    </dataValidation>
    <dataValidation type="list" allowBlank="1" showErrorMessage="1" sqref="AU2:AU156" xr:uid="{00000000-0002-0000-0000-000002000000}">
      <formula1>"Nickel,Steel and Iron,Aluminum,Coal,Petrochemical,Palm Oil,Other,Other Metals,Chemicals,Plastic,Food,Mixed/General,Manufacturing,IT,Oil and Gas,Unknown"</formula1>
    </dataValidation>
  </dataValidations>
  <hyperlinks>
    <hyperlink ref="O2" r:id="rId1" xr:uid="{00000000-0004-0000-0000-000000000000}"/>
    <hyperlink ref="T2" r:id="rId2" location="areaPeta" xr:uid="{00000000-0004-0000-0000-000001000000}"/>
    <hyperlink ref="V2" r:id="rId3" xr:uid="{00000000-0004-0000-0000-000002000000}"/>
    <hyperlink ref="AB2" r:id="rId4" xr:uid="{00000000-0004-0000-0000-000003000000}"/>
    <hyperlink ref="T3" r:id="rId5" xr:uid="{00000000-0004-0000-0000-000004000000}"/>
    <hyperlink ref="T4" r:id="rId6" xr:uid="{00000000-0004-0000-0000-000005000000}"/>
    <hyperlink ref="V4" r:id="rId7" xr:uid="{00000000-0004-0000-0000-000006000000}"/>
    <hyperlink ref="AQ4" r:id="rId8" xr:uid="{00000000-0004-0000-0000-000007000000}"/>
    <hyperlink ref="T5" r:id="rId9" xr:uid="{00000000-0004-0000-0000-000008000000}"/>
    <hyperlink ref="V5" r:id="rId10" xr:uid="{00000000-0004-0000-0000-000009000000}"/>
    <hyperlink ref="T6" r:id="rId11" xr:uid="{00000000-0004-0000-0000-00000A000000}"/>
    <hyperlink ref="V6" r:id="rId12" xr:uid="{00000000-0004-0000-0000-00000B000000}"/>
    <hyperlink ref="T7" r:id="rId13" xr:uid="{00000000-0004-0000-0000-00000C000000}"/>
    <hyperlink ref="V7" r:id="rId14" xr:uid="{00000000-0004-0000-0000-00000D000000}"/>
    <hyperlink ref="T8" r:id="rId15" xr:uid="{00000000-0004-0000-0000-00000E000000}"/>
    <hyperlink ref="V8" r:id="rId16" xr:uid="{00000000-0004-0000-0000-00000F000000}"/>
    <hyperlink ref="V9" r:id="rId17" xr:uid="{00000000-0004-0000-0000-000010000000}"/>
    <hyperlink ref="O10" r:id="rId18" xr:uid="{00000000-0004-0000-0000-000011000000}"/>
    <hyperlink ref="T10" r:id="rId19" xr:uid="{00000000-0004-0000-0000-000012000000}"/>
    <hyperlink ref="V10" r:id="rId20" xr:uid="{00000000-0004-0000-0000-000013000000}"/>
    <hyperlink ref="AB10" r:id="rId21" xr:uid="{00000000-0004-0000-0000-000014000000}"/>
    <hyperlink ref="V11" r:id="rId22" xr:uid="{00000000-0004-0000-0000-000015000000}"/>
    <hyperlink ref="T12" r:id="rId23" xr:uid="{00000000-0004-0000-0000-000016000000}"/>
    <hyperlink ref="V12" r:id="rId24" xr:uid="{00000000-0004-0000-0000-000017000000}"/>
    <hyperlink ref="V13" r:id="rId25" xr:uid="{00000000-0004-0000-0000-000018000000}"/>
    <hyperlink ref="Y13" r:id="rId26" xr:uid="{00000000-0004-0000-0000-000019000000}"/>
    <hyperlink ref="O14" r:id="rId27" xr:uid="{00000000-0004-0000-0000-00001A000000}"/>
    <hyperlink ref="V14" r:id="rId28" xr:uid="{00000000-0004-0000-0000-00001B000000}"/>
    <hyperlink ref="T15" r:id="rId29" xr:uid="{00000000-0004-0000-0000-00001C000000}"/>
    <hyperlink ref="V15" r:id="rId30" xr:uid="{00000000-0004-0000-0000-00001D000000}"/>
    <hyperlink ref="T16" r:id="rId31" xr:uid="{00000000-0004-0000-0000-00001E000000}"/>
    <hyperlink ref="V16" r:id="rId32" xr:uid="{00000000-0004-0000-0000-00001F000000}"/>
    <hyperlink ref="V17" r:id="rId33" xr:uid="{00000000-0004-0000-0000-000020000000}"/>
    <hyperlink ref="T18" r:id="rId34" xr:uid="{00000000-0004-0000-0000-000021000000}"/>
    <hyperlink ref="V18" r:id="rId35" xr:uid="{00000000-0004-0000-0000-000022000000}"/>
    <hyperlink ref="T19" r:id="rId36" xr:uid="{00000000-0004-0000-0000-000023000000}"/>
    <hyperlink ref="V19" r:id="rId37" xr:uid="{00000000-0004-0000-0000-000024000000}"/>
    <hyperlink ref="T20" r:id="rId38" xr:uid="{00000000-0004-0000-0000-000025000000}"/>
    <hyperlink ref="V20" r:id="rId39" xr:uid="{00000000-0004-0000-0000-000026000000}"/>
    <hyperlink ref="V21" r:id="rId40" xr:uid="{00000000-0004-0000-0000-000027000000}"/>
    <hyperlink ref="V22" r:id="rId41" xr:uid="{00000000-0004-0000-0000-000028000000}"/>
    <hyperlink ref="V23" r:id="rId42" xr:uid="{00000000-0004-0000-0000-000029000000}"/>
    <hyperlink ref="T24" r:id="rId43" xr:uid="{00000000-0004-0000-0000-00002A000000}"/>
    <hyperlink ref="V24" r:id="rId44" xr:uid="{00000000-0004-0000-0000-00002B000000}"/>
    <hyperlink ref="V25" r:id="rId45" xr:uid="{00000000-0004-0000-0000-00002C000000}"/>
    <hyperlink ref="V26" r:id="rId46" xr:uid="{00000000-0004-0000-0000-00002D000000}"/>
    <hyperlink ref="T27" r:id="rId47" xr:uid="{00000000-0004-0000-0000-00002E000000}"/>
    <hyperlink ref="V27" r:id="rId48" xr:uid="{00000000-0004-0000-0000-00002F000000}"/>
    <hyperlink ref="T28" r:id="rId49" xr:uid="{00000000-0004-0000-0000-000030000000}"/>
    <hyperlink ref="V28" r:id="rId50" xr:uid="{00000000-0004-0000-0000-000031000000}"/>
    <hyperlink ref="T29" r:id="rId51" xr:uid="{00000000-0004-0000-0000-000032000000}"/>
    <hyperlink ref="T30" r:id="rId52" xr:uid="{00000000-0004-0000-0000-000033000000}"/>
    <hyperlink ref="T31" r:id="rId53" xr:uid="{00000000-0004-0000-0000-000034000000}"/>
    <hyperlink ref="V31" r:id="rId54" xr:uid="{00000000-0004-0000-0000-000035000000}"/>
    <hyperlink ref="L32" r:id="rId55" xr:uid="{00000000-0004-0000-0000-000036000000}"/>
    <hyperlink ref="T32" r:id="rId56" xr:uid="{00000000-0004-0000-0000-000037000000}"/>
    <hyperlink ref="V32" r:id="rId57" xr:uid="{00000000-0004-0000-0000-000038000000}"/>
    <hyperlink ref="T33" r:id="rId58" xr:uid="{00000000-0004-0000-0000-000039000000}"/>
    <hyperlink ref="T34" r:id="rId59" xr:uid="{00000000-0004-0000-0000-00003A000000}"/>
    <hyperlink ref="U34" r:id="rId60" xr:uid="{00000000-0004-0000-0000-00003B000000}"/>
    <hyperlink ref="V34" r:id="rId61" xr:uid="{00000000-0004-0000-0000-00003C000000}"/>
    <hyperlink ref="T35" r:id="rId62" xr:uid="{00000000-0004-0000-0000-00003D000000}"/>
    <hyperlink ref="V35" r:id="rId63" xr:uid="{00000000-0004-0000-0000-00003E000000}"/>
    <hyperlink ref="T36" r:id="rId64" xr:uid="{00000000-0004-0000-0000-00003F000000}"/>
    <hyperlink ref="V36" r:id="rId65" xr:uid="{00000000-0004-0000-0000-000040000000}"/>
    <hyperlink ref="T37" r:id="rId66" xr:uid="{00000000-0004-0000-0000-000041000000}"/>
    <hyperlink ref="U37" r:id="rId67" xr:uid="{00000000-0004-0000-0000-000042000000}"/>
    <hyperlink ref="V37" r:id="rId68" xr:uid="{00000000-0004-0000-0000-000043000000}"/>
    <hyperlink ref="T38" r:id="rId69" xr:uid="{00000000-0004-0000-0000-000044000000}"/>
    <hyperlink ref="V38" r:id="rId70" xr:uid="{00000000-0004-0000-0000-000045000000}"/>
    <hyperlink ref="AQ38" r:id="rId71" xr:uid="{00000000-0004-0000-0000-000046000000}"/>
    <hyperlink ref="T39" r:id="rId72" xr:uid="{00000000-0004-0000-0000-000047000000}"/>
    <hyperlink ref="V39" r:id="rId73" xr:uid="{00000000-0004-0000-0000-000048000000}"/>
    <hyperlink ref="V40" r:id="rId74" xr:uid="{00000000-0004-0000-0000-000049000000}"/>
    <hyperlink ref="AB40" r:id="rId75" xr:uid="{00000000-0004-0000-0000-00004A000000}"/>
    <hyperlink ref="T41" r:id="rId76" xr:uid="{00000000-0004-0000-0000-00004B000000}"/>
    <hyperlink ref="V41" r:id="rId77" xr:uid="{00000000-0004-0000-0000-00004C000000}"/>
    <hyperlink ref="O42" r:id="rId78" xr:uid="{00000000-0004-0000-0000-00004D000000}"/>
    <hyperlink ref="T42" r:id="rId79" xr:uid="{00000000-0004-0000-0000-00004E000000}"/>
    <hyperlink ref="V42" r:id="rId80" xr:uid="{00000000-0004-0000-0000-00004F000000}"/>
    <hyperlink ref="T43" r:id="rId81" xr:uid="{00000000-0004-0000-0000-000050000000}"/>
    <hyperlink ref="AQ43" r:id="rId82" xr:uid="{00000000-0004-0000-0000-000051000000}"/>
    <hyperlink ref="T44" r:id="rId83" xr:uid="{00000000-0004-0000-0000-000052000000}"/>
    <hyperlink ref="V44" r:id="rId84" xr:uid="{00000000-0004-0000-0000-000053000000}"/>
    <hyperlink ref="O45" r:id="rId85" xr:uid="{00000000-0004-0000-0000-000054000000}"/>
    <hyperlink ref="T45" r:id="rId86" xr:uid="{00000000-0004-0000-0000-000055000000}"/>
    <hyperlink ref="V45" r:id="rId87" xr:uid="{00000000-0004-0000-0000-000056000000}"/>
    <hyperlink ref="T46" r:id="rId88" xr:uid="{00000000-0004-0000-0000-000057000000}"/>
    <hyperlink ref="T47" r:id="rId89" location=":~:text=Podomoro%20Industrial%20Park%20is%20an,access%20via%20Karawang%20Barat%20Interchange." xr:uid="{00000000-0004-0000-0000-000058000000}"/>
    <hyperlink ref="V47" r:id="rId90" xr:uid="{00000000-0004-0000-0000-000059000000}"/>
    <hyperlink ref="T48" r:id="rId91" xr:uid="{00000000-0004-0000-0000-00005A000000}"/>
    <hyperlink ref="V48" r:id="rId92" xr:uid="{00000000-0004-0000-0000-00005B000000}"/>
    <hyperlink ref="AB48" r:id="rId93" xr:uid="{00000000-0004-0000-0000-00005C000000}"/>
    <hyperlink ref="V49" r:id="rId94" xr:uid="{00000000-0004-0000-0000-00005D000000}"/>
    <hyperlink ref="T50" r:id="rId95" xr:uid="{00000000-0004-0000-0000-00005E000000}"/>
    <hyperlink ref="V50" r:id="rId96" xr:uid="{00000000-0004-0000-0000-00005F000000}"/>
    <hyperlink ref="AB50" r:id="rId97" xr:uid="{00000000-0004-0000-0000-000060000000}"/>
    <hyperlink ref="T51" r:id="rId98" xr:uid="{00000000-0004-0000-0000-000061000000}"/>
    <hyperlink ref="V51" r:id="rId99" xr:uid="{00000000-0004-0000-0000-000062000000}"/>
    <hyperlink ref="T52" r:id="rId100" xr:uid="{00000000-0004-0000-0000-000063000000}"/>
    <hyperlink ref="V52" r:id="rId101" xr:uid="{00000000-0004-0000-0000-000064000000}"/>
    <hyperlink ref="AB52" r:id="rId102" xr:uid="{00000000-0004-0000-0000-000065000000}"/>
    <hyperlink ref="T53" r:id="rId103" xr:uid="{00000000-0004-0000-0000-000066000000}"/>
    <hyperlink ref="V53" r:id="rId104" xr:uid="{00000000-0004-0000-0000-000067000000}"/>
    <hyperlink ref="T54" r:id="rId105" xr:uid="{00000000-0004-0000-0000-000068000000}"/>
    <hyperlink ref="V54" r:id="rId106" xr:uid="{00000000-0004-0000-0000-000069000000}"/>
    <hyperlink ref="AB54" r:id="rId107" xr:uid="{00000000-0004-0000-0000-00006A000000}"/>
    <hyperlink ref="T55" r:id="rId108" xr:uid="{00000000-0004-0000-0000-00006B000000}"/>
    <hyperlink ref="V55" r:id="rId109" xr:uid="{00000000-0004-0000-0000-00006C000000}"/>
    <hyperlink ref="AB55" r:id="rId110" xr:uid="{00000000-0004-0000-0000-00006D000000}"/>
    <hyperlink ref="T56" r:id="rId111" xr:uid="{00000000-0004-0000-0000-00006E000000}"/>
    <hyperlink ref="V56" r:id="rId112" xr:uid="{00000000-0004-0000-0000-00006F000000}"/>
    <hyperlink ref="T57" r:id="rId113" xr:uid="{00000000-0004-0000-0000-000070000000}"/>
    <hyperlink ref="V57" r:id="rId114" xr:uid="{00000000-0004-0000-0000-000071000000}"/>
    <hyperlink ref="AB57" r:id="rId115" xr:uid="{00000000-0004-0000-0000-000072000000}"/>
    <hyperlink ref="T58" r:id="rId116" xr:uid="{00000000-0004-0000-0000-000073000000}"/>
    <hyperlink ref="V58" r:id="rId117" xr:uid="{00000000-0004-0000-0000-000074000000}"/>
    <hyperlink ref="AB58" r:id="rId118" xr:uid="{00000000-0004-0000-0000-000075000000}"/>
    <hyperlink ref="T59" r:id="rId119" xr:uid="{00000000-0004-0000-0000-000076000000}"/>
    <hyperlink ref="V59" r:id="rId120" xr:uid="{00000000-0004-0000-0000-000077000000}"/>
    <hyperlink ref="AB59" r:id="rId121" xr:uid="{00000000-0004-0000-0000-000078000000}"/>
    <hyperlink ref="T60" r:id="rId122" xr:uid="{00000000-0004-0000-0000-000079000000}"/>
    <hyperlink ref="V60" r:id="rId123" xr:uid="{00000000-0004-0000-0000-00007A000000}"/>
    <hyperlink ref="AO60" r:id="rId124" xr:uid="{00000000-0004-0000-0000-00007B000000}"/>
    <hyperlink ref="T61" r:id="rId125" xr:uid="{00000000-0004-0000-0000-00007C000000}"/>
    <hyperlink ref="V61" r:id="rId126" xr:uid="{00000000-0004-0000-0000-00007D000000}"/>
    <hyperlink ref="AB61" r:id="rId127" xr:uid="{00000000-0004-0000-0000-00007E000000}"/>
    <hyperlink ref="T62" r:id="rId128" xr:uid="{00000000-0004-0000-0000-00007F000000}"/>
    <hyperlink ref="V62" r:id="rId129" xr:uid="{00000000-0004-0000-0000-000080000000}"/>
    <hyperlink ref="AB62" r:id="rId130" xr:uid="{00000000-0004-0000-0000-000081000000}"/>
    <hyperlink ref="AQ62" r:id="rId131" xr:uid="{00000000-0004-0000-0000-000082000000}"/>
    <hyperlink ref="T63" r:id="rId132" xr:uid="{00000000-0004-0000-0000-000083000000}"/>
    <hyperlink ref="V63" r:id="rId133" xr:uid="{00000000-0004-0000-0000-000084000000}"/>
    <hyperlink ref="AB63" r:id="rId134" xr:uid="{00000000-0004-0000-0000-000085000000}"/>
    <hyperlink ref="T64" r:id="rId135" xr:uid="{00000000-0004-0000-0000-000086000000}"/>
    <hyperlink ref="V64" r:id="rId136" xr:uid="{00000000-0004-0000-0000-000087000000}"/>
    <hyperlink ref="AB64" r:id="rId137" xr:uid="{00000000-0004-0000-0000-000088000000}"/>
    <hyperlink ref="T65" r:id="rId138" xr:uid="{00000000-0004-0000-0000-000089000000}"/>
    <hyperlink ref="V65" r:id="rId139" xr:uid="{00000000-0004-0000-0000-00008A000000}"/>
    <hyperlink ref="T66" r:id="rId140" xr:uid="{00000000-0004-0000-0000-00008B000000}"/>
    <hyperlink ref="V66" r:id="rId141" xr:uid="{00000000-0004-0000-0000-00008C000000}"/>
    <hyperlink ref="T67" r:id="rId142" xr:uid="{00000000-0004-0000-0000-00008D000000}"/>
    <hyperlink ref="V67" r:id="rId143" xr:uid="{00000000-0004-0000-0000-00008E000000}"/>
    <hyperlink ref="T68" r:id="rId144" xr:uid="{00000000-0004-0000-0000-00008F000000}"/>
    <hyperlink ref="V68" r:id="rId145" xr:uid="{00000000-0004-0000-0000-000090000000}"/>
    <hyperlink ref="T69" r:id="rId146" xr:uid="{00000000-0004-0000-0000-000091000000}"/>
    <hyperlink ref="V70" r:id="rId147" xr:uid="{00000000-0004-0000-0000-000092000000}"/>
    <hyperlink ref="AB70" r:id="rId148" xr:uid="{00000000-0004-0000-0000-000093000000}"/>
    <hyperlink ref="AV70" r:id="rId149" xr:uid="{00000000-0004-0000-0000-000094000000}"/>
    <hyperlink ref="T71" r:id="rId150" xr:uid="{00000000-0004-0000-0000-000095000000}"/>
    <hyperlink ref="AB71" r:id="rId151" xr:uid="{00000000-0004-0000-0000-000096000000}"/>
    <hyperlink ref="T72" r:id="rId152" xr:uid="{00000000-0004-0000-0000-000097000000}"/>
    <hyperlink ref="L73" r:id="rId153" xr:uid="{00000000-0004-0000-0000-000098000000}"/>
    <hyperlink ref="T73" r:id="rId154" xr:uid="{00000000-0004-0000-0000-000099000000}"/>
    <hyperlink ref="V73" r:id="rId155" xr:uid="{00000000-0004-0000-0000-00009A000000}"/>
    <hyperlink ref="AB73" r:id="rId156" xr:uid="{00000000-0004-0000-0000-00009B000000}"/>
    <hyperlink ref="T74" r:id="rId157" xr:uid="{00000000-0004-0000-0000-00009C000000}"/>
    <hyperlink ref="V74" r:id="rId158" xr:uid="{00000000-0004-0000-0000-00009D000000}"/>
    <hyperlink ref="Y74" r:id="rId159" xr:uid="{00000000-0004-0000-0000-00009E000000}"/>
    <hyperlink ref="AB74" r:id="rId160" xr:uid="{00000000-0004-0000-0000-00009F000000}"/>
    <hyperlink ref="T75" r:id="rId161" xr:uid="{00000000-0004-0000-0000-0000A0000000}"/>
    <hyperlink ref="V75" r:id="rId162" xr:uid="{00000000-0004-0000-0000-0000A1000000}"/>
    <hyperlink ref="AB75" r:id="rId163" xr:uid="{00000000-0004-0000-0000-0000A2000000}"/>
    <hyperlink ref="V76" r:id="rId164" xr:uid="{00000000-0004-0000-0000-0000A3000000}"/>
    <hyperlink ref="AB76" r:id="rId165" xr:uid="{00000000-0004-0000-0000-0000A4000000}"/>
    <hyperlink ref="O77" r:id="rId166" xr:uid="{00000000-0004-0000-0000-0000A5000000}"/>
    <hyperlink ref="T77" r:id="rId167" xr:uid="{00000000-0004-0000-0000-0000A6000000}"/>
    <hyperlink ref="V77" r:id="rId168" xr:uid="{00000000-0004-0000-0000-0000A7000000}"/>
    <hyperlink ref="O78" r:id="rId169" xr:uid="{00000000-0004-0000-0000-0000A8000000}"/>
    <hyperlink ref="T78" r:id="rId170" xr:uid="{00000000-0004-0000-0000-0000A9000000}"/>
    <hyperlink ref="V78" r:id="rId171" xr:uid="{00000000-0004-0000-0000-0000AA000000}"/>
    <hyperlink ref="T79" r:id="rId172" xr:uid="{00000000-0004-0000-0000-0000AB000000}"/>
    <hyperlink ref="O80" r:id="rId173" xr:uid="{00000000-0004-0000-0000-0000AC000000}"/>
    <hyperlink ref="T80" r:id="rId174" xr:uid="{00000000-0004-0000-0000-0000AD000000}"/>
    <hyperlink ref="V80" r:id="rId175" xr:uid="{00000000-0004-0000-0000-0000AE000000}"/>
    <hyperlink ref="AQ80" r:id="rId176" xr:uid="{00000000-0004-0000-0000-0000AF000000}"/>
    <hyperlink ref="T81" r:id="rId177" xr:uid="{00000000-0004-0000-0000-0000B0000000}"/>
    <hyperlink ref="AB81" r:id="rId178" xr:uid="{00000000-0004-0000-0000-0000B1000000}"/>
    <hyperlink ref="T82" r:id="rId179" xr:uid="{00000000-0004-0000-0000-0000B2000000}"/>
    <hyperlink ref="V82" r:id="rId180" xr:uid="{00000000-0004-0000-0000-0000B3000000}"/>
    <hyperlink ref="T83" r:id="rId181" xr:uid="{00000000-0004-0000-0000-0000B4000000}"/>
    <hyperlink ref="V83" r:id="rId182" xr:uid="{00000000-0004-0000-0000-0000B5000000}"/>
    <hyperlink ref="AB83" r:id="rId183" xr:uid="{00000000-0004-0000-0000-0000B6000000}"/>
    <hyperlink ref="T84" r:id="rId184" xr:uid="{00000000-0004-0000-0000-0000B7000000}"/>
    <hyperlink ref="V84" r:id="rId185" xr:uid="{00000000-0004-0000-0000-0000B8000000}"/>
    <hyperlink ref="V85" r:id="rId186" xr:uid="{00000000-0004-0000-0000-0000B9000000}"/>
    <hyperlink ref="AB85" r:id="rId187" xr:uid="{00000000-0004-0000-0000-0000BA000000}"/>
    <hyperlink ref="T86" r:id="rId188" xr:uid="{00000000-0004-0000-0000-0000BB000000}"/>
    <hyperlink ref="T88" r:id="rId189" xr:uid="{00000000-0004-0000-0000-0000BC000000}"/>
    <hyperlink ref="T89" r:id="rId190" xr:uid="{00000000-0004-0000-0000-0000BD000000}"/>
    <hyperlink ref="AI89" r:id="rId191" xr:uid="{00000000-0004-0000-0000-0000BE000000}"/>
    <hyperlink ref="T90" r:id="rId192" xr:uid="{00000000-0004-0000-0000-0000BF000000}"/>
    <hyperlink ref="V90" r:id="rId193" xr:uid="{00000000-0004-0000-0000-0000C0000000}"/>
    <hyperlink ref="AB90" r:id="rId194" xr:uid="{00000000-0004-0000-0000-0000C1000000}"/>
    <hyperlink ref="T91" r:id="rId195" xr:uid="{00000000-0004-0000-0000-0000C2000000}"/>
    <hyperlink ref="V91" r:id="rId196" xr:uid="{00000000-0004-0000-0000-0000C3000000}"/>
    <hyperlink ref="AI91" r:id="rId197" xr:uid="{00000000-0004-0000-0000-0000C4000000}"/>
    <hyperlink ref="T92" r:id="rId198" xr:uid="{00000000-0004-0000-0000-0000C5000000}"/>
    <hyperlink ref="V92" r:id="rId199" xr:uid="{00000000-0004-0000-0000-0000C6000000}"/>
    <hyperlink ref="O93" r:id="rId200" xr:uid="{00000000-0004-0000-0000-0000C7000000}"/>
    <hyperlink ref="T93" r:id="rId201" location="popup" xr:uid="{00000000-0004-0000-0000-0000C8000000}"/>
    <hyperlink ref="V93" r:id="rId202" xr:uid="{00000000-0004-0000-0000-0000C9000000}"/>
    <hyperlink ref="AQ93" r:id="rId203" xr:uid="{00000000-0004-0000-0000-0000CA000000}"/>
    <hyperlink ref="V94" r:id="rId204" xr:uid="{00000000-0004-0000-0000-0000CB000000}"/>
    <hyperlink ref="O95" r:id="rId205" xr:uid="{00000000-0004-0000-0000-0000CC000000}"/>
    <hyperlink ref="T95" r:id="rId206" xr:uid="{00000000-0004-0000-0000-0000CD000000}"/>
    <hyperlink ref="V95" r:id="rId207" xr:uid="{00000000-0004-0000-0000-0000CE000000}"/>
    <hyperlink ref="AB95" r:id="rId208" xr:uid="{00000000-0004-0000-0000-0000CF000000}"/>
    <hyperlink ref="O96" r:id="rId209" xr:uid="{00000000-0004-0000-0000-0000D0000000}"/>
    <hyperlink ref="T96" r:id="rId210" xr:uid="{00000000-0004-0000-0000-0000D1000000}"/>
    <hyperlink ref="V96" r:id="rId211" xr:uid="{00000000-0004-0000-0000-0000D2000000}"/>
    <hyperlink ref="Y96" r:id="rId212" xr:uid="{00000000-0004-0000-0000-0000D3000000}"/>
    <hyperlink ref="AB96" r:id="rId213" xr:uid="{00000000-0004-0000-0000-0000D4000000}"/>
    <hyperlink ref="AI96" r:id="rId214" xr:uid="{00000000-0004-0000-0000-0000D5000000}"/>
    <hyperlink ref="AO96" r:id="rId215" xr:uid="{00000000-0004-0000-0000-0000D6000000}"/>
    <hyperlink ref="T97" r:id="rId216" xr:uid="{00000000-0004-0000-0000-0000D7000000}"/>
    <hyperlink ref="V97" r:id="rId217" xr:uid="{00000000-0004-0000-0000-0000D8000000}"/>
    <hyperlink ref="Y97" r:id="rId218" xr:uid="{00000000-0004-0000-0000-0000D9000000}"/>
    <hyperlink ref="AB97" r:id="rId219" xr:uid="{00000000-0004-0000-0000-0000DA000000}"/>
    <hyperlink ref="AI97" r:id="rId220" xr:uid="{00000000-0004-0000-0000-0000DB000000}"/>
    <hyperlink ref="V98" r:id="rId221" xr:uid="{00000000-0004-0000-0000-0000DC000000}"/>
    <hyperlink ref="AB98" r:id="rId222" xr:uid="{00000000-0004-0000-0000-0000DD000000}"/>
    <hyperlink ref="V99" r:id="rId223" xr:uid="{00000000-0004-0000-0000-0000DE000000}"/>
    <hyperlink ref="AB99" r:id="rId224" xr:uid="{00000000-0004-0000-0000-0000DF000000}"/>
    <hyperlink ref="T100" r:id="rId225" xr:uid="{00000000-0004-0000-0000-0000E0000000}"/>
    <hyperlink ref="V100" r:id="rId226" xr:uid="{00000000-0004-0000-0000-0000E1000000}"/>
    <hyperlink ref="AB100" r:id="rId227" xr:uid="{00000000-0004-0000-0000-0000E2000000}"/>
    <hyperlink ref="O101" r:id="rId228" xr:uid="{00000000-0004-0000-0000-0000E3000000}"/>
    <hyperlink ref="T101" r:id="rId229" xr:uid="{00000000-0004-0000-0000-0000E4000000}"/>
    <hyperlink ref="V101" r:id="rId230" xr:uid="{00000000-0004-0000-0000-0000E5000000}"/>
    <hyperlink ref="AB101" r:id="rId231" xr:uid="{00000000-0004-0000-0000-0000E6000000}"/>
    <hyperlink ref="T102" r:id="rId232" xr:uid="{00000000-0004-0000-0000-0000E7000000}"/>
    <hyperlink ref="V102" r:id="rId233" xr:uid="{00000000-0004-0000-0000-0000E8000000}"/>
    <hyperlink ref="AB102" r:id="rId234" xr:uid="{00000000-0004-0000-0000-0000E9000000}"/>
    <hyperlink ref="T103" r:id="rId235" xr:uid="{00000000-0004-0000-0000-0000EA000000}"/>
    <hyperlink ref="V103" r:id="rId236" xr:uid="{00000000-0004-0000-0000-0000EB000000}"/>
    <hyperlink ref="AB103" r:id="rId237" xr:uid="{00000000-0004-0000-0000-0000EC000000}"/>
    <hyperlink ref="T104" r:id="rId238" xr:uid="{00000000-0004-0000-0000-0000ED000000}"/>
    <hyperlink ref="V104" r:id="rId239" xr:uid="{00000000-0004-0000-0000-0000EE000000}"/>
    <hyperlink ref="Y104" r:id="rId240" xr:uid="{00000000-0004-0000-0000-0000EF000000}"/>
    <hyperlink ref="AB104" r:id="rId241" xr:uid="{00000000-0004-0000-0000-0000F0000000}"/>
    <hyperlink ref="AI104" r:id="rId242" xr:uid="{00000000-0004-0000-0000-0000F1000000}"/>
    <hyperlink ref="AQ104" r:id="rId243" xr:uid="{00000000-0004-0000-0000-0000F2000000}"/>
    <hyperlink ref="O105" r:id="rId244" xr:uid="{00000000-0004-0000-0000-0000F3000000}"/>
    <hyperlink ref="T105" r:id="rId245" xr:uid="{00000000-0004-0000-0000-0000F4000000}"/>
    <hyperlink ref="V105" r:id="rId246" xr:uid="{00000000-0004-0000-0000-0000F5000000}"/>
    <hyperlink ref="AI105" r:id="rId247" xr:uid="{00000000-0004-0000-0000-0000F6000000}"/>
    <hyperlink ref="O106" r:id="rId248" xr:uid="{00000000-0004-0000-0000-0000F7000000}"/>
    <hyperlink ref="T106" r:id="rId249" xr:uid="{00000000-0004-0000-0000-0000F8000000}"/>
    <hyperlink ref="V106" r:id="rId250" xr:uid="{00000000-0004-0000-0000-0000F9000000}"/>
    <hyperlink ref="AB106" r:id="rId251" xr:uid="{00000000-0004-0000-0000-0000FA000000}"/>
    <hyperlink ref="AQ106" r:id="rId252" xr:uid="{00000000-0004-0000-0000-0000FB000000}"/>
    <hyperlink ref="O107" r:id="rId253" xr:uid="{00000000-0004-0000-0000-0000FC000000}"/>
    <hyperlink ref="V107" r:id="rId254" xr:uid="{00000000-0004-0000-0000-0000FD000000}"/>
    <hyperlink ref="AB107" r:id="rId255" xr:uid="{00000000-0004-0000-0000-0000FE000000}"/>
    <hyperlink ref="AI107" r:id="rId256" xr:uid="{00000000-0004-0000-0000-0000FF000000}"/>
    <hyperlink ref="AO107" r:id="rId257" xr:uid="{00000000-0004-0000-0000-000000010000}"/>
    <hyperlink ref="T108" r:id="rId258" xr:uid="{00000000-0004-0000-0000-000001010000}"/>
    <hyperlink ref="U108" r:id="rId259" xr:uid="{00000000-0004-0000-0000-000002010000}"/>
    <hyperlink ref="V108" r:id="rId260" xr:uid="{00000000-0004-0000-0000-000003010000}"/>
    <hyperlink ref="AB108" r:id="rId261" xr:uid="{00000000-0004-0000-0000-000004010000}"/>
    <hyperlink ref="T109" r:id="rId262" xr:uid="{00000000-0004-0000-0000-000005010000}"/>
    <hyperlink ref="V109" r:id="rId263" xr:uid="{00000000-0004-0000-0000-000006010000}"/>
    <hyperlink ref="AI109" r:id="rId264" xr:uid="{00000000-0004-0000-0000-000007010000}"/>
    <hyperlink ref="V110" r:id="rId265" xr:uid="{00000000-0004-0000-0000-000008010000}"/>
    <hyperlink ref="AB110" r:id="rId266" xr:uid="{00000000-0004-0000-0000-000009010000}"/>
    <hyperlink ref="O111" r:id="rId267" xr:uid="{00000000-0004-0000-0000-00000A010000}"/>
    <hyperlink ref="T111" r:id="rId268" xr:uid="{00000000-0004-0000-0000-00000B010000}"/>
    <hyperlink ref="O112" r:id="rId269" xr:uid="{00000000-0004-0000-0000-00000C010000}"/>
    <hyperlink ref="V112" r:id="rId270" xr:uid="{00000000-0004-0000-0000-00000D010000}"/>
    <hyperlink ref="AB112" r:id="rId271" xr:uid="{00000000-0004-0000-0000-00000E010000}"/>
    <hyperlink ref="AI112" r:id="rId272" xr:uid="{00000000-0004-0000-0000-00000F010000}"/>
    <hyperlink ref="V113" r:id="rId273" xr:uid="{00000000-0004-0000-0000-000010010000}"/>
    <hyperlink ref="AB113" r:id="rId274" xr:uid="{00000000-0004-0000-0000-000011010000}"/>
    <hyperlink ref="T114" r:id="rId275" xr:uid="{00000000-0004-0000-0000-000012010000}"/>
    <hyperlink ref="V114" r:id="rId276" xr:uid="{00000000-0004-0000-0000-000013010000}"/>
    <hyperlink ref="AI114" r:id="rId277" xr:uid="{00000000-0004-0000-0000-000014010000}"/>
    <hyperlink ref="V115" r:id="rId278" xr:uid="{00000000-0004-0000-0000-000015010000}"/>
    <hyperlink ref="AB115" r:id="rId279" xr:uid="{00000000-0004-0000-0000-000016010000}"/>
    <hyperlink ref="AI115" r:id="rId280" xr:uid="{00000000-0004-0000-0000-000017010000}"/>
    <hyperlink ref="O116" r:id="rId281" xr:uid="{00000000-0004-0000-0000-000018010000}"/>
    <hyperlink ref="T116" r:id="rId282" xr:uid="{00000000-0004-0000-0000-000019010000}"/>
    <hyperlink ref="V116" r:id="rId283" xr:uid="{00000000-0004-0000-0000-00001A010000}"/>
    <hyperlink ref="AB116" r:id="rId284" xr:uid="{00000000-0004-0000-0000-00001B010000}"/>
    <hyperlink ref="V117" r:id="rId285" xr:uid="{00000000-0004-0000-0000-00001C010000}"/>
    <hyperlink ref="AB117" r:id="rId286" xr:uid="{00000000-0004-0000-0000-00001D010000}"/>
    <hyperlink ref="T118" r:id="rId287" xr:uid="{00000000-0004-0000-0000-00001E010000}"/>
    <hyperlink ref="V118" r:id="rId288" xr:uid="{00000000-0004-0000-0000-00001F010000}"/>
    <hyperlink ref="T119" r:id="rId289" xr:uid="{00000000-0004-0000-0000-000020010000}"/>
    <hyperlink ref="V119" r:id="rId290" xr:uid="{00000000-0004-0000-0000-000021010000}"/>
    <hyperlink ref="AB119" r:id="rId291" xr:uid="{00000000-0004-0000-0000-000022010000}"/>
    <hyperlink ref="V120" r:id="rId292" xr:uid="{00000000-0004-0000-0000-000023010000}"/>
    <hyperlink ref="AI120" r:id="rId293" xr:uid="{00000000-0004-0000-0000-000024010000}"/>
    <hyperlink ref="V121" r:id="rId294" xr:uid="{00000000-0004-0000-0000-000025010000}"/>
    <hyperlink ref="AB121" r:id="rId295" xr:uid="{00000000-0004-0000-0000-000026010000}"/>
    <hyperlink ref="T122" r:id="rId296" xr:uid="{00000000-0004-0000-0000-000027010000}"/>
    <hyperlink ref="V122" r:id="rId297" xr:uid="{00000000-0004-0000-0000-000028010000}"/>
    <hyperlink ref="Y122" r:id="rId298" xr:uid="{00000000-0004-0000-0000-000029010000}"/>
    <hyperlink ref="AB122" r:id="rId299" xr:uid="{00000000-0004-0000-0000-00002A010000}"/>
    <hyperlink ref="V123" r:id="rId300" xr:uid="{00000000-0004-0000-0000-00002B010000}"/>
    <hyperlink ref="AB123" r:id="rId301" xr:uid="{00000000-0004-0000-0000-00002C010000}"/>
    <hyperlink ref="AO123" r:id="rId302" xr:uid="{00000000-0004-0000-0000-00002D010000}"/>
    <hyperlink ref="T124" r:id="rId303" xr:uid="{00000000-0004-0000-0000-00002E010000}"/>
    <hyperlink ref="V124" r:id="rId304" xr:uid="{00000000-0004-0000-0000-00002F010000}"/>
    <hyperlink ref="AB124" r:id="rId305" xr:uid="{00000000-0004-0000-0000-000030010000}"/>
    <hyperlink ref="V125" r:id="rId306" xr:uid="{00000000-0004-0000-0000-000031010000}"/>
    <hyperlink ref="AB125" r:id="rId307" xr:uid="{00000000-0004-0000-0000-000032010000}"/>
    <hyperlink ref="AQ125" r:id="rId308" xr:uid="{00000000-0004-0000-0000-000033010000}"/>
    <hyperlink ref="O126" r:id="rId309" xr:uid="{00000000-0004-0000-0000-000034010000}"/>
    <hyperlink ref="T126" r:id="rId310" xr:uid="{00000000-0004-0000-0000-000035010000}"/>
    <hyperlink ref="V126" r:id="rId311" xr:uid="{00000000-0004-0000-0000-000036010000}"/>
    <hyperlink ref="AB126" r:id="rId312" xr:uid="{00000000-0004-0000-0000-000037010000}"/>
    <hyperlink ref="AI126" r:id="rId313" xr:uid="{00000000-0004-0000-0000-000038010000}"/>
    <hyperlink ref="AQ126" r:id="rId314" xr:uid="{00000000-0004-0000-0000-000039010000}"/>
    <hyperlink ref="V127" r:id="rId315" xr:uid="{00000000-0004-0000-0000-00003A010000}"/>
    <hyperlink ref="T128" r:id="rId316" xr:uid="{00000000-0004-0000-0000-00003B010000}"/>
    <hyperlink ref="V128" r:id="rId317" xr:uid="{00000000-0004-0000-0000-00003C010000}"/>
    <hyperlink ref="AQ128" r:id="rId318" xr:uid="{00000000-0004-0000-0000-00003D010000}"/>
    <hyperlink ref="V129" r:id="rId319" xr:uid="{00000000-0004-0000-0000-00003E010000}"/>
    <hyperlink ref="T130" r:id="rId320" xr:uid="{00000000-0004-0000-0000-00003F010000}"/>
    <hyperlink ref="V130" r:id="rId321" xr:uid="{00000000-0004-0000-0000-000040010000}"/>
    <hyperlink ref="Y130" r:id="rId322" xr:uid="{00000000-0004-0000-0000-000041010000}"/>
    <hyperlink ref="V131" r:id="rId323" xr:uid="{00000000-0004-0000-0000-000042010000}"/>
    <hyperlink ref="Y131" r:id="rId324" xr:uid="{00000000-0004-0000-0000-000043010000}"/>
    <hyperlink ref="AB131" r:id="rId325" xr:uid="{00000000-0004-0000-0000-000044010000}"/>
    <hyperlink ref="AI131" r:id="rId326" xr:uid="{00000000-0004-0000-0000-000045010000}"/>
    <hyperlink ref="AO131" r:id="rId327" xr:uid="{00000000-0004-0000-0000-000046010000}"/>
    <hyperlink ref="V132" r:id="rId328" xr:uid="{00000000-0004-0000-0000-000047010000}"/>
    <hyperlink ref="AQ132" r:id="rId329" xr:uid="{00000000-0004-0000-0000-000048010000}"/>
    <hyperlink ref="T133" r:id="rId330" xr:uid="{00000000-0004-0000-0000-000049010000}"/>
    <hyperlink ref="V133" r:id="rId331" xr:uid="{00000000-0004-0000-0000-00004A010000}"/>
    <hyperlink ref="AI133" r:id="rId332" xr:uid="{00000000-0004-0000-0000-00004B010000}"/>
    <hyperlink ref="O134" r:id="rId333" xr:uid="{00000000-0004-0000-0000-00004C010000}"/>
    <hyperlink ref="T134" r:id="rId334" location="pdt_19" xr:uid="{00000000-0004-0000-0000-00004D010000}"/>
    <hyperlink ref="V134" r:id="rId335" xr:uid="{00000000-0004-0000-0000-00004E010000}"/>
    <hyperlink ref="AB134" r:id="rId336" xr:uid="{00000000-0004-0000-0000-00004F010000}"/>
    <hyperlink ref="O135" r:id="rId337" xr:uid="{00000000-0004-0000-0000-000050010000}"/>
    <hyperlink ref="T135" r:id="rId338" xr:uid="{00000000-0004-0000-0000-000051010000}"/>
    <hyperlink ref="V135" r:id="rId339" xr:uid="{00000000-0004-0000-0000-000052010000}"/>
    <hyperlink ref="AB135" r:id="rId340" xr:uid="{00000000-0004-0000-0000-000053010000}"/>
    <hyperlink ref="O136" r:id="rId341" xr:uid="{00000000-0004-0000-0000-000054010000}"/>
    <hyperlink ref="T136" r:id="rId342" location="about-anchor" xr:uid="{00000000-0004-0000-0000-000055010000}"/>
    <hyperlink ref="V136" r:id="rId343" xr:uid="{00000000-0004-0000-0000-000056010000}"/>
    <hyperlink ref="Y136" r:id="rId344" xr:uid="{00000000-0004-0000-0000-000057010000}"/>
    <hyperlink ref="AB136" r:id="rId345" xr:uid="{00000000-0004-0000-0000-000058010000}"/>
    <hyperlink ref="AI136" r:id="rId346" xr:uid="{00000000-0004-0000-0000-000059010000}"/>
    <hyperlink ref="AO136" r:id="rId347" xr:uid="{00000000-0004-0000-0000-00005A010000}"/>
    <hyperlink ref="AQ136" r:id="rId348" xr:uid="{00000000-0004-0000-0000-00005B010000}"/>
    <hyperlink ref="T137" r:id="rId349" xr:uid="{00000000-0004-0000-0000-00005C010000}"/>
    <hyperlink ref="V137" r:id="rId350" xr:uid="{00000000-0004-0000-0000-00005D010000}"/>
    <hyperlink ref="AB137" r:id="rId351" xr:uid="{00000000-0004-0000-0000-00005E010000}"/>
    <hyperlink ref="AI137" r:id="rId352" xr:uid="{00000000-0004-0000-0000-00005F010000}"/>
    <hyperlink ref="V138" r:id="rId353" xr:uid="{00000000-0004-0000-0000-000060010000}"/>
    <hyperlink ref="AB138" r:id="rId354" xr:uid="{00000000-0004-0000-0000-000061010000}"/>
    <hyperlink ref="V139" r:id="rId355" xr:uid="{00000000-0004-0000-0000-000062010000}"/>
    <hyperlink ref="Y139" r:id="rId356" xr:uid="{00000000-0004-0000-0000-000063010000}"/>
    <hyperlink ref="AB139" r:id="rId357" xr:uid="{00000000-0004-0000-0000-000064010000}"/>
    <hyperlink ref="V140" r:id="rId358" xr:uid="{00000000-0004-0000-0000-000065010000}"/>
    <hyperlink ref="AB140" r:id="rId359" xr:uid="{00000000-0004-0000-0000-000066010000}"/>
    <hyperlink ref="V141" r:id="rId360" xr:uid="{00000000-0004-0000-0000-000067010000}"/>
    <hyperlink ref="AB141" r:id="rId361" xr:uid="{00000000-0004-0000-0000-000068010000}"/>
  </hyperlinks>
  <pageMargins left="0.7" right="0.7" top="0.75" bottom="0.75" header="0.3" footer="0.3"/>
  <legacyDrawing r:id="rId36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Industrial Parks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Molly Schreier</dc:creator>
  <cp:lastModifiedBy>Molly Adair Schreier</cp:lastModifiedBy>
  <dcterms:created xsi:type="dcterms:W3CDTF">2023-10-24T16:44:12Z</dcterms:created>
  <dcterms:modified xsi:type="dcterms:W3CDTF">2023-10-24T16:44:18Z</dcterms:modified>
</cp:coreProperties>
</file>